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Lista_Socios" sheetId="2" state="visible" r:id="rId3"/>
    <sheet name="Lista_Arrendatario" sheetId="3" state="visible" r:id="rId4"/>
  </sheets>
  <definedNames>
    <definedName function="false" hidden="true" localSheetId="1" name="_xlnm._FilterDatabase" vbProcedure="false">Lista_Socios!$A$1:$T$2352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<sst xmlns="http://schemas.openxmlformats.org/spreadsheetml/2006/main" count="11916" uniqueCount="9146">
  <si>
    <t xml:space="preserve">Nombre</t>
  </si>
  <si>
    <t xml:space="preserve">NIF</t>
  </si>
  <si>
    <t xml:space="preserve">Dirección completa</t>
  </si>
  <si>
    <t xml:space="preserve">C.P.</t>
  </si>
  <si>
    <t xml:space="preserve">Calle</t>
  </si>
  <si>
    <t xml:space="preserve">Calle2</t>
  </si>
  <si>
    <t xml:space="preserve">Teléfono</t>
  </si>
  <si>
    <t xml:space="preserve">Móvil</t>
  </si>
  <si>
    <t xml:space="preserve">Correo electrónico</t>
  </si>
  <si>
    <t xml:space="preserve">N° Votos Asignados</t>
  </si>
  <si>
    <t xml:space="preserve">Comunero</t>
  </si>
  <si>
    <t xml:space="preserve">Arrendatario</t>
  </si>
  <si>
    <t xml:space="preserve">DNI</t>
  </si>
  <si>
    <t xml:space="preserve">IBAN</t>
  </si>
  <si>
    <t xml:space="preserve">Identificador viejo</t>
  </si>
  <si>
    <t xml:space="preserve">socio</t>
  </si>
  <si>
    <t xml:space="preserve">nombre</t>
  </si>
  <si>
    <t xml:space="preserve">dni</t>
  </si>
  <si>
    <t xml:space="preserve">dirección</t>
  </si>
  <si>
    <t xml:space="preserve">cp</t>
  </si>
  <si>
    <t xml:space="preserve">municipio</t>
  </si>
  <si>
    <t xml:space="preserve">iban</t>
  </si>
  <si>
    <t xml:space="preserve">telefono1</t>
  </si>
  <si>
    <t xml:space="preserve">telefono2</t>
  </si>
  <si>
    <t xml:space="preserve">email</t>
  </si>
  <si>
    <t xml:space="preserve">votos</t>
  </si>
  <si>
    <t xml:space="preserve">VIVES GARCIA, JOSE</t>
  </si>
  <si>
    <t xml:space="preserve">73988572-X</t>
  </si>
  <si>
    <t xml:space="preserve">ROSER, 48</t>
  </si>
  <si>
    <t xml:space="preserve">PEDREGUER</t>
  </si>
  <si>
    <t xml:space="preserve">ES7530582550222720001653</t>
  </si>
  <si>
    <t xml:space="preserve">josevivesg@hotmail.com</t>
  </si>
  <si>
    <t xml:space="preserve">MORELL SOLER, JOSE</t>
  </si>
  <si>
    <t xml:space="preserve">19960500-L</t>
  </si>
  <si>
    <t xml:space="preserve">CORDOVA, 2</t>
  </si>
  <si>
    <t xml:space="preserve">ES8600811051810006225733</t>
  </si>
  <si>
    <t xml:space="preserve">BALLESTER CARRIO, VICENTE</t>
  </si>
  <si>
    <t xml:space="preserve">21291130-F</t>
  </si>
  <si>
    <t xml:space="preserve">VALENCIA, 24</t>
  </si>
  <si>
    <t xml:space="preserve">ES5830582550282810001466</t>
  </si>
  <si>
    <t xml:space="preserve">ballestermengualsonia@gmail.com</t>
  </si>
  <si>
    <t xml:space="preserve">SIMO FORNES, PEDRO</t>
  </si>
  <si>
    <t xml:space="preserve">73985668-G</t>
  </si>
  <si>
    <t xml:space="preserve">C. VALERIA COSTA, 14</t>
  </si>
  <si>
    <t xml:space="preserve">ES0200811051890006011610</t>
  </si>
  <si>
    <t xml:space="preserve">llesqueta1957@gmail.com</t>
  </si>
  <si>
    <t xml:space="preserve">SEGUI PEREZ (Alberques), ROSA MARIA</t>
  </si>
  <si>
    <t xml:space="preserve">52787515-D</t>
  </si>
  <si>
    <t xml:space="preserve">SERPIS, 24 PTA.10</t>
  </si>
  <si>
    <t xml:space="preserve">VALENCIA</t>
  </si>
  <si>
    <t xml:space="preserve">ES6801280608100100006353</t>
  </si>
  <si>
    <t xml:space="preserve">CABRERA CARRIO, JAVIER</t>
  </si>
  <si>
    <t xml:space="preserve">52782995-L</t>
  </si>
  <si>
    <t xml:space="preserve">C. VALERIA COSTA, 31</t>
  </si>
  <si>
    <t xml:space="preserve">ES3230582550212811000019</t>
  </si>
  <si>
    <t xml:space="preserve">PUIGCERVER COSTA, JOSE</t>
  </si>
  <si>
    <t xml:space="preserve">21251846-F</t>
  </si>
  <si>
    <t xml:space="preserve">AVDA. ALACANT, 64</t>
  </si>
  <si>
    <t xml:space="preserve">ES9130582550212810001312</t>
  </si>
  <si>
    <t xml:space="preserve">SANCHO MAS, JUAN</t>
  </si>
  <si>
    <t xml:space="preserve">21314007-E</t>
  </si>
  <si>
    <t xml:space="preserve">CAMI POSMO, 1</t>
  </si>
  <si>
    <t xml:space="preserve">ES9620386280393000166927</t>
  </si>
  <si>
    <t xml:space="preserve">PALONES PONS, JOSE</t>
  </si>
  <si>
    <t xml:space="preserve">21251809-Q</t>
  </si>
  <si>
    <t xml:space="preserve">PTDA. ROSERS, 33</t>
  </si>
  <si>
    <t xml:space="preserve">ES9221004608142200091488</t>
  </si>
  <si>
    <t xml:space="preserve">BALLESTER PERIS, JOSE</t>
  </si>
  <si>
    <t xml:space="preserve">21314295B</t>
  </si>
  <si>
    <t xml:space="preserve">PLAÇA ASSUTZENA, 3</t>
  </si>
  <si>
    <t xml:space="preserve">ES6720386280344500000124</t>
  </si>
  <si>
    <t xml:space="preserve">COSTA FORNES, JOSE de esperanza</t>
  </si>
  <si>
    <t xml:space="preserve">21314028-C</t>
  </si>
  <si>
    <t xml:space="preserve">SANT BLAI, 11</t>
  </si>
  <si>
    <t xml:space="preserve">DOMENECH SALVA, JOSE</t>
  </si>
  <si>
    <t xml:space="preserve">21247882-E</t>
  </si>
  <si>
    <t xml:space="preserve">AVDA. AUGUSTO VILLALONGA, 20</t>
  </si>
  <si>
    <t xml:space="preserve">ES4021002785670200138365</t>
  </si>
  <si>
    <t xml:space="preserve">SERRA FORNES, JOAQUIN</t>
  </si>
  <si>
    <t xml:space="preserve">73972395-W</t>
  </si>
  <si>
    <t xml:space="preserve">L' AVENIR, 39</t>
  </si>
  <si>
    <t xml:space="preserve">ES6630582550212810006515</t>
  </si>
  <si>
    <t xml:space="preserve">PEREZ BALLESTER, ANTONIA</t>
  </si>
  <si>
    <t xml:space="preserve">73978026-K</t>
  </si>
  <si>
    <t xml:space="preserve">COLON, 8</t>
  </si>
  <si>
    <t xml:space="preserve">BENIDOLEIG</t>
  </si>
  <si>
    <t xml:space="preserve">ES8830582553652810006529</t>
  </si>
  <si>
    <t xml:space="preserve">PONS PEREZ, ANTONIO</t>
  </si>
  <si>
    <t xml:space="preserve">73985678-Z</t>
  </si>
  <si>
    <t xml:space="preserve">SALAMANCA, 44</t>
  </si>
  <si>
    <t xml:space="preserve">ES0500811051800006059818</t>
  </si>
  <si>
    <t xml:space="preserve">pons.antonio@yahoo.es</t>
  </si>
  <si>
    <t xml:space="preserve">CARRIO VIVES, JOSE ANTONIO</t>
  </si>
  <si>
    <t xml:space="preserve">73983302-F</t>
  </si>
  <si>
    <t xml:space="preserve">SANT JOSEP, 7</t>
  </si>
  <si>
    <t xml:space="preserve">ONDARA</t>
  </si>
  <si>
    <t xml:space="preserve">ES7821004608122200123945</t>
  </si>
  <si>
    <t xml:space="preserve">ERADES LLORENS, JOSE</t>
  </si>
  <si>
    <t xml:space="preserve">21378806-F</t>
  </si>
  <si>
    <t xml:space="preserve">DR. FLEMING, 3</t>
  </si>
  <si>
    <t xml:space="preserve">PUIGCERVER BAHAMONDE, PEDRO JUAN</t>
  </si>
  <si>
    <t xml:space="preserve">73958648-F</t>
  </si>
  <si>
    <t xml:space="preserve">ISA TROLEC, 2</t>
  </si>
  <si>
    <t xml:space="preserve">ES0300492537622394034524</t>
  </si>
  <si>
    <t xml:space="preserve">pjpuigcerver@hotmail.com</t>
  </si>
  <si>
    <t xml:space="preserve">ESCORTELL APARICI, BAUTISTA</t>
  </si>
  <si>
    <t xml:space="preserve">PTDA. CAMPELL, 7</t>
  </si>
  <si>
    <t xml:space="preserve">ES9030582550242810002735</t>
  </si>
  <si>
    <t xml:space="preserve">MIRALLES ROSELLO, JAIME</t>
  </si>
  <si>
    <t xml:space="preserve">21365034-N</t>
  </si>
  <si>
    <t xml:space="preserve">AVDA. JOAN CARLES I, 16 BAJO</t>
  </si>
  <si>
    <t xml:space="preserve">ES2801827077460201503776</t>
  </si>
  <si>
    <t xml:space="preserve">psico.group@hotmail.com</t>
  </si>
  <si>
    <t xml:space="preserve">TORRES PEREZ, PERE JOAN</t>
  </si>
  <si>
    <t xml:space="preserve">SOL, 15</t>
  </si>
  <si>
    <t xml:space="preserve">ES8100750154190700230707</t>
  </si>
  <si>
    <t xml:space="preserve">SIMO FORNES, VICENTE</t>
  </si>
  <si>
    <t xml:space="preserve">76081222-M</t>
  </si>
  <si>
    <t xml:space="preserve">COMTE, 27</t>
  </si>
  <si>
    <t xml:space="preserve">ES9620386431943000372507</t>
  </si>
  <si>
    <t xml:space="preserve">BALLESTER FORNES, ALBERTO</t>
  </si>
  <si>
    <t xml:space="preserve">21303820-R</t>
  </si>
  <si>
    <t xml:space="preserve">LA ROSA, 15</t>
  </si>
  <si>
    <t xml:space="preserve">CRESPO CARRIO, FRANCISCO JAVIER</t>
  </si>
  <si>
    <t xml:space="preserve">73985632-Z</t>
  </si>
  <si>
    <t xml:space="preserve">PTDA. ROSERS, 5/3</t>
  </si>
  <si>
    <t xml:space="preserve">ES3400811051890006385551</t>
  </si>
  <si>
    <t xml:space="preserve">DURA FORNES, ANTONIO</t>
  </si>
  <si>
    <t xml:space="preserve">21251939-P</t>
  </si>
  <si>
    <t xml:space="preserve">PTDA. ESCALETES, 11</t>
  </si>
  <si>
    <t xml:space="preserve">ES7820386280323000304558</t>
  </si>
  <si>
    <t xml:space="preserve">adura78@hotmail.com</t>
  </si>
  <si>
    <t xml:space="preserve">ARTIGUES RIBES, MANUELA</t>
  </si>
  <si>
    <t xml:space="preserve">73972517-D</t>
  </si>
  <si>
    <t xml:space="preserve">ROSER, 16</t>
  </si>
  <si>
    <t xml:space="preserve">PEREZ ESTRADA, FCA. MARGARITA</t>
  </si>
  <si>
    <t xml:space="preserve">76081133-P</t>
  </si>
  <si>
    <t xml:space="preserve">AMPLE, 6 3º</t>
  </si>
  <si>
    <t xml:space="preserve">perezmarga78@gmail.com</t>
  </si>
  <si>
    <t xml:space="preserve">AGUDO JIMENEZ, NICOLAS</t>
  </si>
  <si>
    <t xml:space="preserve">21387491-K</t>
  </si>
  <si>
    <t xml:space="preserve">CIPRES, 6</t>
  </si>
  <si>
    <t xml:space="preserve">GATA DE GORGOS</t>
  </si>
  <si>
    <t xml:space="preserve">AGULLES BALLESTER, JUAN ANTONIO</t>
  </si>
  <si>
    <t xml:space="preserve">21432621-W</t>
  </si>
  <si>
    <t xml:space="preserve">AMPLE, 8</t>
  </si>
  <si>
    <t xml:space="preserve">AGULLES FORNES, VICENTE</t>
  </si>
  <si>
    <t xml:space="preserve">21366917-D</t>
  </si>
  <si>
    <t xml:space="preserve">AVDA. REI JAUME I, 29</t>
  </si>
  <si>
    <t xml:space="preserve">ES2400492537611690131094</t>
  </si>
  <si>
    <t xml:space="preserve">vicenteagullesfornes@gmail.com</t>
  </si>
  <si>
    <t xml:space="preserve">AGULLES FORNES, MARIA JOSEFA</t>
  </si>
  <si>
    <t xml:space="preserve">73983307-N</t>
  </si>
  <si>
    <t xml:space="preserve">AVDA. REI JAUME I, 81</t>
  </si>
  <si>
    <t xml:space="preserve">ES0330582550242810000227</t>
  </si>
  <si>
    <t xml:space="preserve">AGULLES GRAS, FRANCISCO</t>
  </si>
  <si>
    <t xml:space="preserve">PLAÇA 9 D' OCTUBRE, 5</t>
  </si>
  <si>
    <t xml:space="preserve">ES8700811030910006240437</t>
  </si>
  <si>
    <t xml:space="preserve">SIMO ORTOLA, ROSA</t>
  </si>
  <si>
    <t xml:space="preserve">73988635-G</t>
  </si>
  <si>
    <t xml:space="preserve">AVDA. ALACANT, 21</t>
  </si>
  <si>
    <t xml:space="preserve">ES2720386280393000040614</t>
  </si>
  <si>
    <t xml:space="preserve">proveedors@rolser.com</t>
  </si>
  <si>
    <t xml:space="preserve">AGULLES MARTI, VICENTE</t>
  </si>
  <si>
    <t xml:space="preserve">SANT BLAI, 36</t>
  </si>
  <si>
    <t xml:space="preserve">ES8200811051830006005711</t>
  </si>
  <si>
    <t xml:space="preserve">AGULLES MORELL, ROSA</t>
  </si>
  <si>
    <t xml:space="preserve">21313837J</t>
  </si>
  <si>
    <t xml:space="preserve">AVDA. ALACANT, 71</t>
  </si>
  <si>
    <t xml:space="preserve">ES1330582543912810005165</t>
  </si>
  <si>
    <t xml:space="preserve">joan.i.pepa@gmail.com</t>
  </si>
  <si>
    <t xml:space="preserve">AGULLES NOGUERA, PEDRO</t>
  </si>
  <si>
    <t xml:space="preserve">21293487-H</t>
  </si>
  <si>
    <t xml:space="preserve">AVDA. ALACANT, 5</t>
  </si>
  <si>
    <t xml:space="preserve">ES7700811051820006245537</t>
  </si>
  <si>
    <t xml:space="preserve">AGULLES NOGUERA, VICENTE</t>
  </si>
  <si>
    <t xml:space="preserve">21291105-M</t>
  </si>
  <si>
    <t xml:space="preserve">LA ROSA, 10</t>
  </si>
  <si>
    <t xml:space="preserve">joviagulles@hotmail.es</t>
  </si>
  <si>
    <t xml:space="preserve">AGULLES RAMIS, JOSE</t>
  </si>
  <si>
    <t xml:space="preserve">21291128-M</t>
  </si>
  <si>
    <t xml:space="preserve">SANT DOMENEC, 9</t>
  </si>
  <si>
    <t xml:space="preserve">ES9500811051820001252429</t>
  </si>
  <si>
    <t xml:space="preserve">AGULLES RAMIS, PEPITA</t>
  </si>
  <si>
    <t xml:space="preserve">SOL, 33</t>
  </si>
  <si>
    <t xml:space="preserve">AGULLES RAMIS, ROSARIO</t>
  </si>
  <si>
    <t xml:space="preserve">73972407-Z</t>
  </si>
  <si>
    <t xml:space="preserve">ALBEROLA CARRIO, MARIA</t>
  </si>
  <si>
    <t xml:space="preserve">ALFONSO XIII, 20</t>
  </si>
  <si>
    <t xml:space="preserve">ES2100492537622394004421</t>
  </si>
  <si>
    <t xml:space="preserve">ALBEROLA COSTA, JOSE (jaime)</t>
  </si>
  <si>
    <t xml:space="preserve">ALACANT, 14</t>
  </si>
  <si>
    <t xml:space="preserve">ALBEROLA SESE, JESUS</t>
  </si>
  <si>
    <t xml:space="preserve">AVDA. ALACANT, 52</t>
  </si>
  <si>
    <t xml:space="preserve">ALMELA FERRER, JOSE</t>
  </si>
  <si>
    <t xml:space="preserve">MESTRE SERRANO, 20</t>
  </si>
  <si>
    <t xml:space="preserve">ALSINA GIL, ANTONIO</t>
  </si>
  <si>
    <t xml:space="preserve">19969430-W</t>
  </si>
  <si>
    <t xml:space="preserve">LA ROSA, 40</t>
  </si>
  <si>
    <t xml:space="preserve">ES2700811051800006227135</t>
  </si>
  <si>
    <t xml:space="preserve">ANDRES FORNES, Mª VICTORIA</t>
  </si>
  <si>
    <t xml:space="preserve">21365162-W</t>
  </si>
  <si>
    <t xml:space="preserve">MESTRE SERRANO, 25</t>
  </si>
  <si>
    <t xml:space="preserve">ES2100750154100600272661</t>
  </si>
  <si>
    <t xml:space="preserve">info@mirallesyandres.com</t>
  </si>
  <si>
    <t xml:space="preserve">ANDRES NAVARRO, PEDRO</t>
  </si>
  <si>
    <t xml:space="preserve">19116214-V</t>
  </si>
  <si>
    <t xml:space="preserve">P.HORTICULTOR CORSET,13 PTA.4</t>
  </si>
  <si>
    <t xml:space="preserve">ES5920386292163000361829</t>
  </si>
  <si>
    <t xml:space="preserve">alfredo.andresa@yahoo.es</t>
  </si>
  <si>
    <t xml:space="preserve">ANDRES VENGUT, ANNA MARIA</t>
  </si>
  <si>
    <t xml:space="preserve">19970977-P</t>
  </si>
  <si>
    <t xml:space="preserve">PTDA. COMETES, 75 BUSTIA 5045</t>
  </si>
  <si>
    <t xml:space="preserve">ES5620386280396000082379</t>
  </si>
  <si>
    <t xml:space="preserve">xari75@gmail.com</t>
  </si>
  <si>
    <t xml:space="preserve">ARABI CASELLES, FRANCISCO</t>
  </si>
  <si>
    <t xml:space="preserve">AVDA. MARINA ALTA, 138</t>
  </si>
  <si>
    <t xml:space="preserve">ARIÑO BAYON, JAVIER</t>
  </si>
  <si>
    <t xml:space="preserve">PTDA. PONTET , 5/3</t>
  </si>
  <si>
    <t xml:space="preserve">ES5600811051820001011407</t>
  </si>
  <si>
    <t xml:space="preserve">ARTIGUES COSTA, ERNESTO</t>
  </si>
  <si>
    <t xml:space="preserve">PTDA. TERRA COMTESSA, 23</t>
  </si>
  <si>
    <t xml:space="preserve">ES9501822966600201561352</t>
  </si>
  <si>
    <t xml:space="preserve">artigues_mar@gva.es</t>
  </si>
  <si>
    <t xml:space="preserve">ARTIGUES CRESPO, JOSE ANTONIO</t>
  </si>
  <si>
    <t xml:space="preserve">PTDA. COMETA, 15</t>
  </si>
  <si>
    <t xml:space="preserve">ES5220386280373000138523</t>
  </si>
  <si>
    <t xml:space="preserve">ARTIGUES FORNES, MARIA TERESA</t>
  </si>
  <si>
    <t xml:space="preserve">73980411-Z</t>
  </si>
  <si>
    <t xml:space="preserve">AVDA. ALACANT, 70-2</t>
  </si>
  <si>
    <t xml:space="preserve">ES6630582550252720000407</t>
  </si>
  <si>
    <t xml:space="preserve">ARTIGUES GARCIA, VICENTA</t>
  </si>
  <si>
    <t xml:space="preserve">POU DEL POSMO, 25</t>
  </si>
  <si>
    <t xml:space="preserve">administracion@almendrasartigues.com</t>
  </si>
  <si>
    <t xml:space="preserve">ARTIGUES MARTI, JUAN VICENTE</t>
  </si>
  <si>
    <t xml:space="preserve">73985634-Q</t>
  </si>
  <si>
    <t xml:space="preserve">SANT DOMENEC, 19</t>
  </si>
  <si>
    <t xml:space="preserve">ES5900811051860006124318</t>
  </si>
  <si>
    <t xml:space="preserve">josefasese@gmail.com</t>
  </si>
  <si>
    <t xml:space="preserve">ARTIGUES MARTI, VICENTE</t>
  </si>
  <si>
    <t xml:space="preserve">SOL, 22</t>
  </si>
  <si>
    <t xml:space="preserve">isaartigues14@gmail.com</t>
  </si>
  <si>
    <t xml:space="preserve">ARTIGUES NOGUERA, Mª FRANCISCA</t>
  </si>
  <si>
    <t xml:space="preserve">28991059-L</t>
  </si>
  <si>
    <t xml:space="preserve">L' AVENIR, 94</t>
  </si>
  <si>
    <t xml:space="preserve">ES4130582550272810005895</t>
  </si>
  <si>
    <t xml:space="preserve">ARTIGUES PEREZ, FRANCISCA</t>
  </si>
  <si>
    <t xml:space="preserve">21246999J</t>
  </si>
  <si>
    <t xml:space="preserve">ROSER, 19</t>
  </si>
  <si>
    <t xml:space="preserve">ES0300811051800001262331</t>
  </si>
  <si>
    <t xml:space="preserve">ARTIGUES RIBES, JUAN</t>
  </si>
  <si>
    <t xml:space="preserve">SANTA MARTA, 2</t>
  </si>
  <si>
    <t xml:space="preserve">ES1721005898620200087261</t>
  </si>
  <si>
    <t xml:space="preserve">ARTIGUES RIERA, ROSER</t>
  </si>
  <si>
    <t xml:space="preserve">21622319-L</t>
  </si>
  <si>
    <t xml:space="preserve">PARTIDA LA CUNA, S/N - FLEIX</t>
  </si>
  <si>
    <t xml:space="preserve">LA VALL DE LAGUAR</t>
  </si>
  <si>
    <t xml:space="preserve">AVELLA MORELL, TERESA</t>
  </si>
  <si>
    <t xml:space="preserve">JUAN FERRANDO, 33</t>
  </si>
  <si>
    <t xml:space="preserve">VERGEL</t>
  </si>
  <si>
    <t xml:space="preserve">ES3430582553652831008001</t>
  </si>
  <si>
    <t xml:space="preserve">AVELLA MORELL, VICENTA</t>
  </si>
  <si>
    <t xml:space="preserve">PTDA. BORISSA, 2</t>
  </si>
  <si>
    <t xml:space="preserve">ES5830582550232831008516</t>
  </si>
  <si>
    <t xml:space="preserve">AVELLA ROSELLO, ANTONI JAUME</t>
  </si>
  <si>
    <t xml:space="preserve">73982150-M</t>
  </si>
  <si>
    <t xml:space="preserve">AVD.REI JAUME I, 74</t>
  </si>
  <si>
    <t xml:space="preserve">ES4830582550232720000926</t>
  </si>
  <si>
    <t xml:space="preserve">toni.avella.rosello@gmail.com</t>
  </si>
  <si>
    <t xml:space="preserve">AVELLA ROSELLO, ROSA SALVADORA</t>
  </si>
  <si>
    <t xml:space="preserve">73977753-R</t>
  </si>
  <si>
    <t xml:space="preserve">SALVADOR FERRANDIZ, 66</t>
  </si>
  <si>
    <t xml:space="preserve">ES9300811051850001261630</t>
  </si>
  <si>
    <t xml:space="preserve">AJUNTAMENT DE PEDREGUER</t>
  </si>
  <si>
    <t xml:space="preserve">P0310100C</t>
  </si>
  <si>
    <t xml:space="preserve">AJUNTAMENT, 7</t>
  </si>
  <si>
    <t xml:space="preserve">auxiliar@pedreguer.es</t>
  </si>
  <si>
    <t xml:space="preserve">BALLESTER AGULLES, JUAN</t>
  </si>
  <si>
    <t xml:space="preserve">AVDA. AUGUSTO VILLALONGA, 14</t>
  </si>
  <si>
    <t xml:space="preserve">BALLESTER AGULLES, PEDRO</t>
  </si>
  <si>
    <t xml:space="preserve">21313862-S</t>
  </si>
  <si>
    <t xml:space="preserve">MESTRE SERRANO, 2 PTA.3, 4</t>
  </si>
  <si>
    <t xml:space="preserve">ES5900811051810001008007</t>
  </si>
  <si>
    <t xml:space="preserve">BALLESTER COSTA, LUIS</t>
  </si>
  <si>
    <t xml:space="preserve">21394983-S</t>
  </si>
  <si>
    <t xml:space="preserve">AV.ANTONI GILABERT, 67-3º 9</t>
  </si>
  <si>
    <t xml:space="preserve">ES6200811051840006119318</t>
  </si>
  <si>
    <t xml:space="preserve">BALLESTER DURA, ALBERTO</t>
  </si>
  <si>
    <t xml:space="preserve">21313932-Q</t>
  </si>
  <si>
    <t xml:space="preserve">CAVALLERS, 6</t>
  </si>
  <si>
    <t xml:space="preserve">ES0800811051810006227234</t>
  </si>
  <si>
    <t xml:space="preserve">rbrprocuradora@hotmail.com</t>
  </si>
  <si>
    <t xml:space="preserve">BALLESTER DURA, CLAUDIO</t>
  </si>
  <si>
    <t xml:space="preserve">73990676-K</t>
  </si>
  <si>
    <t xml:space="preserve">GLORIETA DE LA CREU, 8</t>
  </si>
  <si>
    <t xml:space="preserve">BALLESTER DURA, JOAQUIN</t>
  </si>
  <si>
    <t xml:space="preserve">21377504-Q</t>
  </si>
  <si>
    <t xml:space="preserve">AVDA. AUGUSTO VILLALONGA, 34</t>
  </si>
  <si>
    <t xml:space="preserve">ES9400811051880001011011</t>
  </si>
  <si>
    <t xml:space="preserve">ximobal@gmail.com</t>
  </si>
  <si>
    <t xml:space="preserve">BALLESTER DURA, MIGUEL</t>
  </si>
  <si>
    <t xml:space="preserve">73985607-N</t>
  </si>
  <si>
    <t xml:space="preserve">COL.LEGI, 6</t>
  </si>
  <si>
    <t xml:space="preserve">ballpolovella@gmail.com</t>
  </si>
  <si>
    <t xml:space="preserve">BALLESTER FORNES, ROSARIO</t>
  </si>
  <si>
    <t xml:space="preserve">21291162-Q</t>
  </si>
  <si>
    <t xml:space="preserve">L' AVENIR, 12</t>
  </si>
  <si>
    <t xml:space="preserve">ES7001820301480201512504</t>
  </si>
  <si>
    <t xml:space="preserve">FEMENIA COSTA, JUAN</t>
  </si>
  <si>
    <t xml:space="preserve">73977801-A</t>
  </si>
  <si>
    <t xml:space="preserve">VALENCIA, 11</t>
  </si>
  <si>
    <t xml:space="preserve">ES2400811051810006108121</t>
  </si>
  <si>
    <t xml:space="preserve">BALLESTER FORNES, JUAN</t>
  </si>
  <si>
    <t xml:space="preserve">21247169-E</t>
  </si>
  <si>
    <t xml:space="preserve">AJUNTAMENT, 17</t>
  </si>
  <si>
    <t xml:space="preserve">mcbc1361@gmail.com</t>
  </si>
  <si>
    <t xml:space="preserve">BALLESTER FORNES, MARIA</t>
  </si>
  <si>
    <t xml:space="preserve">MORERAL, 21 - 2º</t>
  </si>
  <si>
    <t xml:space="preserve">PEGO</t>
  </si>
  <si>
    <t xml:space="preserve">BALLESTER FORNES, PEDRO JUAN</t>
  </si>
  <si>
    <t xml:space="preserve">21366658-A</t>
  </si>
  <si>
    <t xml:space="preserve">SOL, 20</t>
  </si>
  <si>
    <t xml:space="preserve">ES0220386280343000118812</t>
  </si>
  <si>
    <t xml:space="preserve">pedrocristo51@gmail.com</t>
  </si>
  <si>
    <t xml:space="preserve">FERRER CONTRI, JOSE</t>
  </si>
  <si>
    <t xml:space="preserve">19957632-A</t>
  </si>
  <si>
    <t xml:space="preserve">AMPARO MERLE, 1-2º-5º</t>
  </si>
  <si>
    <t xml:space="preserve">DENIA</t>
  </si>
  <si>
    <t xml:space="preserve">ES0601820116750010052701</t>
  </si>
  <si>
    <t xml:space="preserve">BALLESTER FORNES, Mª ROSARIO</t>
  </si>
  <si>
    <t xml:space="preserve">73985643W</t>
  </si>
  <si>
    <t xml:space="preserve">SOL, 20 - 2º</t>
  </si>
  <si>
    <t xml:space="preserve">ES1700811051860006129924</t>
  </si>
  <si>
    <t xml:space="preserve">BALLESTER MASIA, ANNA</t>
  </si>
  <si>
    <t xml:space="preserve">73985693-Y</t>
  </si>
  <si>
    <t xml:space="preserve">L' AVENIR, 73</t>
  </si>
  <si>
    <t xml:space="preserve">ES2400811051800006116027</t>
  </si>
  <si>
    <t xml:space="preserve">BALLESTER MASIA, JUAN LUIS</t>
  </si>
  <si>
    <t xml:space="preserve">21377506-H</t>
  </si>
  <si>
    <t xml:space="preserve">L. AVENIR, 108</t>
  </si>
  <si>
    <t xml:space="preserve">ES1700811051850006115326</t>
  </si>
  <si>
    <t xml:space="preserve">BALLESTER NOGUERA, JOSE</t>
  </si>
  <si>
    <t xml:space="preserve">VERGE DEL PILAR, 33</t>
  </si>
  <si>
    <t xml:space="preserve">ES8700811051870001004202</t>
  </si>
  <si>
    <t xml:space="preserve">susbasi@hotmail.com</t>
  </si>
  <si>
    <t xml:space="preserve">BALLESTER NOGUERA, JOSEFA</t>
  </si>
  <si>
    <t xml:space="preserve">DR. CALATAYUD, 25</t>
  </si>
  <si>
    <t xml:space="preserve">ES9420386280303000240057</t>
  </si>
  <si>
    <t xml:space="preserve">BALLESTER NOGUERA, FRANCISCO JAVIER</t>
  </si>
  <si>
    <t xml:space="preserve">21377293-N</t>
  </si>
  <si>
    <t xml:space="preserve">HORNO, 3</t>
  </si>
  <si>
    <t xml:space="preserve">ES7600811051800006117322</t>
  </si>
  <si>
    <t xml:space="preserve">BALLESTER RIERA, CARMEN VICENTA</t>
  </si>
  <si>
    <t xml:space="preserve">21379147-A</t>
  </si>
  <si>
    <t xml:space="preserve">PTDA. XARI, 14</t>
  </si>
  <si>
    <t xml:space="preserve">ES2200811051800006030218</t>
  </si>
  <si>
    <t xml:space="preserve">BALLESTER ROIG, JUAN JOSE</t>
  </si>
  <si>
    <t xml:space="preserve">73980397-T</t>
  </si>
  <si>
    <t xml:space="preserve">BALLESTER SALVA, Mª JOSEFA</t>
  </si>
  <si>
    <t xml:space="preserve">SALAMANCA, 12</t>
  </si>
  <si>
    <t xml:space="preserve">ES8020386280333000138991</t>
  </si>
  <si>
    <t xml:space="preserve">BALLESTER SASTRE, JUAN</t>
  </si>
  <si>
    <t xml:space="preserve">73972353-Y</t>
  </si>
  <si>
    <t xml:space="preserve">SANTA ISABEL, 7</t>
  </si>
  <si>
    <t xml:space="preserve">ES6700811051870006217827</t>
  </si>
  <si>
    <t xml:space="preserve">BALLESTER SASTRE, ROSA</t>
  </si>
  <si>
    <t xml:space="preserve">MAJOR, 19</t>
  </si>
  <si>
    <t xml:space="preserve">rcpb1966@gmail.com</t>
  </si>
  <si>
    <t xml:space="preserve">BALLESTER SERRA, JOSEFA</t>
  </si>
  <si>
    <t xml:space="preserve">21403538-Z</t>
  </si>
  <si>
    <t xml:space="preserve">AVDA. JOAN CARLES I, 9</t>
  </si>
  <si>
    <t xml:space="preserve">ES4330582550292720003147</t>
  </si>
  <si>
    <t xml:space="preserve">josealberto.pedreguer@gmail.com</t>
  </si>
  <si>
    <t xml:space="preserve">BALLESTER SERVER, FRANCESC J.</t>
  </si>
  <si>
    <t xml:space="preserve">21403057-U</t>
  </si>
  <si>
    <t xml:space="preserve">TROSSETS, 33 - 2º</t>
  </si>
  <si>
    <t xml:space="preserve">ES7021007970240200012311</t>
  </si>
  <si>
    <t xml:space="preserve">BALLESTER SERVER, JOSE</t>
  </si>
  <si>
    <t xml:space="preserve">73977746-V</t>
  </si>
  <si>
    <t xml:space="preserve">AVDA. ALACANT, 17</t>
  </si>
  <si>
    <t xml:space="preserve">ES7100811051860006010612</t>
  </si>
  <si>
    <t xml:space="preserve">BALLESTER SERVER, JOSEFA ROSA</t>
  </si>
  <si>
    <t xml:space="preserve">25119365-F</t>
  </si>
  <si>
    <t xml:space="preserve">GABRIEL MIRÓ, 18</t>
  </si>
  <si>
    <t xml:space="preserve">ES3500811051850006117718</t>
  </si>
  <si>
    <t xml:space="preserve">BALLESTER SERVER, Mª DOLORES</t>
  </si>
  <si>
    <t xml:space="preserve">73972288-X</t>
  </si>
  <si>
    <t xml:space="preserve">LA BASSA, 33 - 1º</t>
  </si>
  <si>
    <t xml:space="preserve">ES6300811058150001001604</t>
  </si>
  <si>
    <t xml:space="preserve">BALLESTER TORRES, JOSEFINA</t>
  </si>
  <si>
    <t xml:space="preserve">73977810-N</t>
  </si>
  <si>
    <t xml:space="preserve">AVD. ANDRES PONS, 3</t>
  </si>
  <si>
    <t xml:space="preserve">ES6900811051810001047112</t>
  </si>
  <si>
    <t xml:space="preserve">BALLESTER TORRES, ANA MARIA</t>
  </si>
  <si>
    <t xml:space="preserve">73977691-P</t>
  </si>
  <si>
    <t xml:space="preserve">AVD.REI JAUME I, 2-1º</t>
  </si>
  <si>
    <t xml:space="preserve">ES6900811051850006094117</t>
  </si>
  <si>
    <t xml:space="preserve">GILABERT RIERA, TERESA</t>
  </si>
  <si>
    <t xml:space="preserve">73972325-R</t>
  </si>
  <si>
    <t xml:space="preserve">DIPÓSIT, 18</t>
  </si>
  <si>
    <t xml:space="preserve">ES6420386280393000229292</t>
  </si>
  <si>
    <t xml:space="preserve">BARBER CARRIO, JOSEPA ANGELA</t>
  </si>
  <si>
    <t xml:space="preserve">21427277-V</t>
  </si>
  <si>
    <t xml:space="preserve">SANT ROC, 5</t>
  </si>
  <si>
    <t xml:space="preserve">ES8820386280343000024920</t>
  </si>
  <si>
    <t xml:space="preserve">angelabarbercarrio@gmail.com</t>
  </si>
  <si>
    <t xml:space="preserve">BARBER CARRIO, PASCUALA</t>
  </si>
  <si>
    <t xml:space="preserve">SANT JOSEP, 3</t>
  </si>
  <si>
    <t xml:space="preserve">ES4900811051810006115722</t>
  </si>
  <si>
    <t xml:space="preserve">BARBER SANCHO, ROSARIO</t>
  </si>
  <si>
    <t xml:space="preserve">AVD. REI JAUME I , 64</t>
  </si>
  <si>
    <t xml:space="preserve">ES3101827077440201508573</t>
  </si>
  <si>
    <t xml:space="preserve">BAÑULS FRASQUET, AMADEO</t>
  </si>
  <si>
    <t xml:space="preserve">19959663-X</t>
  </si>
  <si>
    <t xml:space="preserve">SANT VICENT, 6</t>
  </si>
  <si>
    <t xml:space="preserve">REAL DE GANDIA</t>
  </si>
  <si>
    <t xml:space="preserve">ES3230582257362810307289</t>
  </si>
  <si>
    <t xml:space="preserve">dbtmusic@yahoo.es</t>
  </si>
  <si>
    <t xml:space="preserve">BOLUFER BLASCO, JAIME</t>
  </si>
  <si>
    <t xml:space="preserve">73977301-D</t>
  </si>
  <si>
    <t xml:space="preserve">CARRETERA ONDARA, 22-1º</t>
  </si>
  <si>
    <t xml:space="preserve">ES8000492438742094009807</t>
  </si>
  <si>
    <t xml:space="preserve">BUCHANAN, STEPHEN</t>
  </si>
  <si>
    <t xml:space="preserve">X-2818217-G</t>
  </si>
  <si>
    <t xml:space="preserve">PTDA. MATOSES, 75</t>
  </si>
  <si>
    <t xml:space="preserve">ES9321009580962200318420</t>
  </si>
  <si>
    <t xml:space="preserve">BUIGUES FERRER, MARIA SALOM</t>
  </si>
  <si>
    <t xml:space="preserve">PTDA COMETES, 3-C</t>
  </si>
  <si>
    <t xml:space="preserve">ES0801820116790201591385</t>
  </si>
  <si>
    <t xml:space="preserve">BUIGUES FORNES, VICENTE</t>
  </si>
  <si>
    <t xml:space="preserve">AV.FDO. EL CATÓLICO, 15 PTA.3</t>
  </si>
  <si>
    <t xml:space="preserve">ES0200810297160006235635</t>
  </si>
  <si>
    <t xml:space="preserve">BULL*, DERECK</t>
  </si>
  <si>
    <t xml:space="preserve">CABRERA BERTOMEU, FRANCISCO</t>
  </si>
  <si>
    <t xml:space="preserve">21312061-P</t>
  </si>
  <si>
    <t xml:space="preserve">GABRIEL MIRÓ, 28</t>
  </si>
  <si>
    <t xml:space="preserve">ES4230582550262810004762</t>
  </si>
  <si>
    <t xml:space="preserve">CABRERA ARABI, ROSARIO</t>
  </si>
  <si>
    <t xml:space="preserve">PTDA. ROSERS, 52</t>
  </si>
  <si>
    <t xml:space="preserve">CABRERA COSTA, FRANCISCO</t>
  </si>
  <si>
    <t xml:space="preserve">PRINCEP, 22</t>
  </si>
  <si>
    <t xml:space="preserve">CABRERA LLACER, JAIME</t>
  </si>
  <si>
    <t xml:space="preserve">21314061-F</t>
  </si>
  <si>
    <t xml:space="preserve">SANTA MARTA, 7</t>
  </si>
  <si>
    <t xml:space="preserve">jaumecabsa@hotmail.com</t>
  </si>
  <si>
    <t xml:space="preserve">CABRERA MUT, JOAN MIQUEL</t>
  </si>
  <si>
    <t xml:space="preserve">19836634-P</t>
  </si>
  <si>
    <t xml:space="preserve">AVD. ALACANT, 15</t>
  </si>
  <si>
    <t xml:space="preserve">SANET Y NEGRALS</t>
  </si>
  <si>
    <t xml:space="preserve">ES0830582553682710100053</t>
  </si>
  <si>
    <t xml:space="preserve">mcarmen@coopego.com</t>
  </si>
  <si>
    <t xml:space="preserve">CABRERA PEREZ, JOSE ANTONIO</t>
  </si>
  <si>
    <t xml:space="preserve">21298112-C</t>
  </si>
  <si>
    <t xml:space="preserve">CABRERA RIBES, FRANCISCA</t>
  </si>
  <si>
    <t xml:space="preserve">21247056-R</t>
  </si>
  <si>
    <t xml:space="preserve">SANT VICENT, 19</t>
  </si>
  <si>
    <t xml:space="preserve">ES1420386280373000070725</t>
  </si>
  <si>
    <t xml:space="preserve">CABRERA ROIG, JAIME FRANCISCO</t>
  </si>
  <si>
    <t xml:space="preserve">76081193-E</t>
  </si>
  <si>
    <t xml:space="preserve">AVDA. AUGUSTO VILLALONGA, 74</t>
  </si>
  <si>
    <t xml:space="preserve">ES4520386280363000162172</t>
  </si>
  <si>
    <t xml:space="preserve">CABRERA SAPENA, Mª ANGELES</t>
  </si>
  <si>
    <t xml:space="preserve">21374484D</t>
  </si>
  <si>
    <t xml:space="preserve">PINTOR PINAZO, 17</t>
  </si>
  <si>
    <t xml:space="preserve">PUERTO DE SAGUNTO</t>
  </si>
  <si>
    <t xml:space="preserve">ES4021007394382200025765</t>
  </si>
  <si>
    <t xml:space="preserve">bronferri@gmail.com</t>
  </si>
  <si>
    <t xml:space="preserve">CALATAYUD CERDA, ADELA</t>
  </si>
  <si>
    <t xml:space="preserve">19267784-V</t>
  </si>
  <si>
    <t xml:space="preserve">BLASCO IBAÑEZ, 122-14ª</t>
  </si>
  <si>
    <t xml:space="preserve">ES9500490265422510497299</t>
  </si>
  <si>
    <t xml:space="preserve">CALATAYUD CERDA, CARMEN</t>
  </si>
  <si>
    <t xml:space="preserve">19742519D</t>
  </si>
  <si>
    <t xml:space="preserve">CALATAYUD CERDA, DOROTEA</t>
  </si>
  <si>
    <t xml:space="preserve">08048386L</t>
  </si>
  <si>
    <t xml:space="preserve">CALOMARTE MULET, JOSEFA</t>
  </si>
  <si>
    <t xml:space="preserve">22495851B</t>
  </si>
  <si>
    <t xml:space="preserve">AV.REAL DE MADRID, 59 PTA.56</t>
  </si>
  <si>
    <t xml:space="preserve">ES8130582224812810014949</t>
  </si>
  <si>
    <t xml:space="preserve">patriciacarrioncosta@hotmail.com</t>
  </si>
  <si>
    <t xml:space="preserve">CAMPS CERVERA, FIDEL</t>
  </si>
  <si>
    <t xml:space="preserve">74074769-A</t>
  </si>
  <si>
    <t xml:space="preserve">SANT VICENT, 8</t>
  </si>
  <si>
    <t xml:space="preserve">ES1600811051840006246634</t>
  </si>
  <si>
    <t xml:space="preserve">jfcm1975@hotmail.com</t>
  </si>
  <si>
    <t xml:space="preserve">CANTO CANTO, MIGUEL</t>
  </si>
  <si>
    <t xml:space="preserve">AVD.REI JAUME I, 50</t>
  </si>
  <si>
    <t xml:space="preserve">ES8600811051830006096916</t>
  </si>
  <si>
    <t xml:space="preserve">CANTO ESCORTELL, PEDRO LUIS</t>
  </si>
  <si>
    <t xml:space="preserve">19967260-V</t>
  </si>
  <si>
    <t xml:space="preserve">SANT BONAVENTURA, 5</t>
  </si>
  <si>
    <t xml:space="preserve">ES4330582550252810004502</t>
  </si>
  <si>
    <t xml:space="preserve">CANTO GARCIA, TERESA</t>
  </si>
  <si>
    <t xml:space="preserve">SANTA ISABEL, 40-1</t>
  </si>
  <si>
    <t xml:space="preserve">CANTO MESTRE, ROSA</t>
  </si>
  <si>
    <t xml:space="preserve">73974158-V</t>
  </si>
  <si>
    <t xml:space="preserve">MAYOR, 5</t>
  </si>
  <si>
    <t xml:space="preserve">LA LLOSA DE CAMACHO</t>
  </si>
  <si>
    <t xml:space="preserve">CANTO MEZQUIDA, TERESA</t>
  </si>
  <si>
    <t xml:space="preserve">AVDA. ALACANT, 48</t>
  </si>
  <si>
    <t xml:space="preserve">CAPELLI PERONI, LUIS</t>
  </si>
  <si>
    <t xml:space="preserve">28993100-J</t>
  </si>
  <si>
    <t xml:space="preserve">SANTA BARBERA, 7</t>
  </si>
  <si>
    <t xml:space="preserve">ES7430582550262810002537</t>
  </si>
  <si>
    <t xml:space="preserve">CARASA CALATAYUD, FERNANDO</t>
  </si>
  <si>
    <t xml:space="preserve">MANUEL IRADIER, 33-4º A</t>
  </si>
  <si>
    <t xml:space="preserve">VITORIA</t>
  </si>
  <si>
    <t xml:space="preserve">ES7920953140511091129154</t>
  </si>
  <si>
    <t xml:space="preserve">CARASA CALATAYUD, MANUELA</t>
  </si>
  <si>
    <t xml:space="preserve">OLAGUIVEL, 21 -5º DERECHA</t>
  </si>
  <si>
    <t xml:space="preserve">CARASA CALATAYUD, RAMIRO</t>
  </si>
  <si>
    <t xml:space="preserve">16148769-D</t>
  </si>
  <si>
    <t xml:space="preserve">MANUEL IRADIER, 66-1º DERECHA</t>
  </si>
  <si>
    <t xml:space="preserve">ES7300815565900006651278</t>
  </si>
  <si>
    <t xml:space="preserve">CARDONA FRAU, PEDRO</t>
  </si>
  <si>
    <t xml:space="preserve">21557111-Q</t>
  </si>
  <si>
    <t xml:space="preserve">REI JAUME I, 17</t>
  </si>
  <si>
    <t xml:space="preserve">ES3700811030910006125228</t>
  </si>
  <si>
    <t xml:space="preserve">mjcardonam@gmail.com</t>
  </si>
  <si>
    <t xml:space="preserve">CARPI ANA, JUAN</t>
  </si>
  <si>
    <t xml:space="preserve">21298156-H</t>
  </si>
  <si>
    <t xml:space="preserve">SANTA ISABEL, 31</t>
  </si>
  <si>
    <t xml:space="preserve">ES1330582550262810004120</t>
  </si>
  <si>
    <t xml:space="preserve">CARRIO ARTIGUES, MARIA ELISA</t>
  </si>
  <si>
    <t xml:space="preserve">73977726-C</t>
  </si>
  <si>
    <t xml:space="preserve">LLAC TXAD, 4 - PTA.12</t>
  </si>
  <si>
    <t xml:space="preserve">ES5320386348403000571458</t>
  </si>
  <si>
    <t xml:space="preserve">pepsapena@gmail.com</t>
  </si>
  <si>
    <t xml:space="preserve">CARRIO ARTIGUES, ANTONI LLUIS</t>
  </si>
  <si>
    <t xml:space="preserve">73986167-C</t>
  </si>
  <si>
    <t xml:space="preserve">PLAÇA MAJOR, 13 - 1º</t>
  </si>
  <si>
    <t xml:space="preserve">ES9020386280316000134539</t>
  </si>
  <si>
    <t xml:space="preserve">CARRIO COSTA, VICENTE</t>
  </si>
  <si>
    <t xml:space="preserve">21389061-G</t>
  </si>
  <si>
    <t xml:space="preserve">LA ROSA, 45</t>
  </si>
  <si>
    <t xml:space="preserve">ES9730582550272810005857</t>
  </si>
  <si>
    <t xml:space="preserve">vicentcarrio@gmail.com</t>
  </si>
  <si>
    <t xml:space="preserve">CARRIO FERNANDEZ DE VILLEGA, ROSA MARIA</t>
  </si>
  <si>
    <t xml:space="preserve">52782295D</t>
  </si>
  <si>
    <t xml:space="preserve">AVD.REI JAUME I, 18-1º-2ª</t>
  </si>
  <si>
    <t xml:space="preserve">ES4300492537602594034516</t>
  </si>
  <si>
    <t xml:space="preserve">CARRIO FERRER, VICENTE</t>
  </si>
  <si>
    <t xml:space="preserve">SANT BLAI, 7</t>
  </si>
  <si>
    <t xml:space="preserve">ES3800750154160700804122</t>
  </si>
  <si>
    <t xml:space="preserve">administracio@avellagrafiques.com</t>
  </si>
  <si>
    <t xml:space="preserve">CARRIO FERRER, MARIA ANGELES</t>
  </si>
  <si>
    <t xml:space="preserve">73972327-A</t>
  </si>
  <si>
    <t xml:space="preserve">SOL, 21</t>
  </si>
  <si>
    <t xml:space="preserve">ES6800811030940006260032</t>
  </si>
  <si>
    <t xml:space="preserve">CARRIO FORNES, ISABEL</t>
  </si>
  <si>
    <t xml:space="preserve">73977790-S</t>
  </si>
  <si>
    <t xml:space="preserve">ROSARIO, 30 - 1º</t>
  </si>
  <si>
    <t xml:space="preserve">ES7021007769942200046702</t>
  </si>
  <si>
    <t xml:space="preserve">administracion@mejiassolyplaya.com</t>
  </si>
  <si>
    <t xml:space="preserve">CARRIO FORNES, JUAN ANGEL</t>
  </si>
  <si>
    <t xml:space="preserve">73980387J</t>
  </si>
  <si>
    <t xml:space="preserve">APTDO. CORREOS, 131</t>
  </si>
  <si>
    <t xml:space="preserve">ES6500750154130600376579</t>
  </si>
  <si>
    <t xml:space="preserve">info@eecobore.com</t>
  </si>
  <si>
    <t xml:space="preserve">CARRIO FORNES, ANTONIO</t>
  </si>
  <si>
    <t xml:space="preserve">21377503-S</t>
  </si>
  <si>
    <t xml:space="preserve">DR. CALATAYUD, 25-4º P</t>
  </si>
  <si>
    <t xml:space="preserve">ES5730582550212810002506</t>
  </si>
  <si>
    <t xml:space="preserve">antoniocarrio@hotmail.com</t>
  </si>
  <si>
    <t xml:space="preserve">CARRIO FORNES, ALICIA</t>
  </si>
  <si>
    <t xml:space="preserve">28988495P</t>
  </si>
  <si>
    <t xml:space="preserve">PTDA. XARA, 35</t>
  </si>
  <si>
    <t xml:space="preserve">ES1820386280386000010653</t>
  </si>
  <si>
    <t xml:space="preserve">CARRIO FORNES, EUTIMIO</t>
  </si>
  <si>
    <t xml:space="preserve">21318709-D</t>
  </si>
  <si>
    <t xml:space="preserve">L. AVENIR, 78</t>
  </si>
  <si>
    <t xml:space="preserve">CARRIO FORNES, ELISA MARIA</t>
  </si>
  <si>
    <t xml:space="preserve">73972361Z</t>
  </si>
  <si>
    <t xml:space="preserve">SALVADOR FERRANDIZ, 15</t>
  </si>
  <si>
    <t xml:space="preserve">ES4430582550202810005505</t>
  </si>
  <si>
    <t xml:space="preserve">CARRIO GALIANA, JUAN</t>
  </si>
  <si>
    <t xml:space="preserve">73972275-C</t>
  </si>
  <si>
    <t xml:space="preserve">CERVANTES, 17</t>
  </si>
  <si>
    <t xml:space="preserve">ES4800492537621190096874</t>
  </si>
  <si>
    <t xml:space="preserve">CARRIO GILABERT, FRANCISCO</t>
  </si>
  <si>
    <t xml:space="preserve">21313890-C</t>
  </si>
  <si>
    <t xml:space="preserve">SANTA ISABEL, 16</t>
  </si>
  <si>
    <t xml:space="preserve">CARRIO LLORENS, RAFAEL</t>
  </si>
  <si>
    <t xml:space="preserve">75562117-X</t>
  </si>
  <si>
    <t xml:space="preserve">BLASCO IBAÑEZ, 3 ESC.C 1º A</t>
  </si>
  <si>
    <t xml:space="preserve">ES3920386280316000058730</t>
  </si>
  <si>
    <t xml:space="preserve">CARRIO LOPEZ, J. ANTONIO</t>
  </si>
  <si>
    <t xml:space="preserve">21361684-C</t>
  </si>
  <si>
    <t xml:space="preserve">DR. FLEMING, 9 - 3º PTA.6</t>
  </si>
  <si>
    <t xml:space="preserve">ES9630582550272720000933</t>
  </si>
  <si>
    <t xml:space="preserve">CARRIO MIRALLES, JOSE</t>
  </si>
  <si>
    <t xml:space="preserve">21253059-R</t>
  </si>
  <si>
    <t xml:space="preserve">CERVANTES, 55</t>
  </si>
  <si>
    <t xml:space="preserve">ES3000492537622114036360</t>
  </si>
  <si>
    <t xml:space="preserve">jcarrioto@gmail.com</t>
  </si>
  <si>
    <t xml:space="preserve">CARRIO PIZARRO, JOSE</t>
  </si>
  <si>
    <t xml:space="preserve">21251774-G</t>
  </si>
  <si>
    <t xml:space="preserve">AMPLE, 3</t>
  </si>
  <si>
    <t xml:space="preserve">ES0521004608122100193046</t>
  </si>
  <si>
    <t xml:space="preserve">CARRIO RIBES, MATEO</t>
  </si>
  <si>
    <t xml:space="preserve">21413682-S</t>
  </si>
  <si>
    <t xml:space="preserve">CARRIO RIBES, JOAN CARLES</t>
  </si>
  <si>
    <t xml:space="preserve">76081229-N</t>
  </si>
  <si>
    <t xml:space="preserve">PLAÇA MAJOR, 11</t>
  </si>
  <si>
    <t xml:space="preserve">ES4721004608152200087108</t>
  </si>
  <si>
    <t xml:space="preserve">carles@carrioconsultors.com</t>
  </si>
  <si>
    <t xml:space="preserve">CARRIO RIBES, ANTONIO JOSE</t>
  </si>
  <si>
    <t xml:space="preserve">73985371Y</t>
  </si>
  <si>
    <t xml:space="preserve">ALFONSO XIII, 9</t>
  </si>
  <si>
    <t xml:space="preserve">ES2220386280313000162055</t>
  </si>
  <si>
    <t xml:space="preserve">CARRIO RIPOLL, RAFAEL</t>
  </si>
  <si>
    <t xml:space="preserve">21251037-A</t>
  </si>
  <si>
    <t xml:space="preserve">AMPLE, 22</t>
  </si>
  <si>
    <t xml:space="preserve">ES4020386431913000185579</t>
  </si>
  <si>
    <t xml:space="preserve">CARRIO ROIG, JOSE</t>
  </si>
  <si>
    <t xml:space="preserve">21313858-B</t>
  </si>
  <si>
    <t xml:space="preserve">PTDA. XARI, 6 BUZON 5002</t>
  </si>
  <si>
    <t xml:space="preserve">CARRIO REIG, RAFAEL</t>
  </si>
  <si>
    <t xml:space="preserve">SANTA BARBERA, 13</t>
  </si>
  <si>
    <t xml:space="preserve">ES8700811051860006258741</t>
  </si>
  <si>
    <t xml:space="preserve">CARRIO ROIG, ROSARIO</t>
  </si>
  <si>
    <t xml:space="preserve">73972347T</t>
  </si>
  <si>
    <t xml:space="preserve">L' AVENIR, 90</t>
  </si>
  <si>
    <t xml:space="preserve">CARRIO TOMAS, Mª ISABEL</t>
  </si>
  <si>
    <t xml:space="preserve">213430249-G</t>
  </si>
  <si>
    <t xml:space="preserve">SALVADOR FERRANDIZ, 3</t>
  </si>
  <si>
    <t xml:space="preserve">ES7300811051880006222035</t>
  </si>
  <si>
    <t xml:space="preserve">CARRIO VALCARCEL, Mª ROSA</t>
  </si>
  <si>
    <t xml:space="preserve">21169798-T</t>
  </si>
  <si>
    <t xml:space="preserve">SOL, 37</t>
  </si>
  <si>
    <t xml:space="preserve">ES3330582550252831013136</t>
  </si>
  <si>
    <t xml:space="preserve">CARRIO VIVES, JOSEFA</t>
  </si>
  <si>
    <t xml:space="preserve">73972322K</t>
  </si>
  <si>
    <t xml:space="preserve">SANT DOMENEC, 27</t>
  </si>
  <si>
    <t xml:space="preserve">ES5421004608192100001507</t>
  </si>
  <si>
    <t xml:space="preserve">CASANY SERVER, VTE. MIGUEL</t>
  </si>
  <si>
    <t xml:space="preserve">19321379-E</t>
  </si>
  <si>
    <t xml:space="preserve">BUZON 1005</t>
  </si>
  <si>
    <t xml:space="preserve">CASELLES AGULLES, ALBERTO</t>
  </si>
  <si>
    <t xml:space="preserve">21251631-E</t>
  </si>
  <si>
    <t xml:space="preserve">AVDA. ALACANT, 13</t>
  </si>
  <si>
    <t xml:space="preserve">antoniacasellesnoguera@gmail.com</t>
  </si>
  <si>
    <t xml:space="preserve">CASELLES CORTELL, PEDRO VTE.</t>
  </si>
  <si>
    <t xml:space="preserve">TROSSETS, 48- 2º</t>
  </si>
  <si>
    <t xml:space="preserve">ES7900811058160006134022</t>
  </si>
  <si>
    <t xml:space="preserve">CASELLES FONT, SALVADOR</t>
  </si>
  <si>
    <t xml:space="preserve">DR. ALBALAT, 10</t>
  </si>
  <si>
    <t xml:space="preserve">ES0700811030910006078723</t>
  </si>
  <si>
    <t xml:space="preserve">CASELLES MENGUAL, JOSE</t>
  </si>
  <si>
    <t xml:space="preserve">21314284-T</t>
  </si>
  <si>
    <t xml:space="preserve">ROSER, 13</t>
  </si>
  <si>
    <t xml:space="preserve">CASELLES VAQUER, JOSE</t>
  </si>
  <si>
    <t xml:space="preserve">19819895-J</t>
  </si>
  <si>
    <t xml:space="preserve">JOANA ESCORNA, 9</t>
  </si>
  <si>
    <t xml:space="preserve">ES2030582550232810004335</t>
  </si>
  <si>
    <t xml:space="preserve">CASTELLO VIVES, JOSE</t>
  </si>
  <si>
    <t xml:space="preserve">PRINCEP, 38</t>
  </si>
  <si>
    <t xml:space="preserve">ES8730582550212810001190</t>
  </si>
  <si>
    <t xml:space="preserve">CAUSI BALLESTER, JOSE</t>
  </si>
  <si>
    <t xml:space="preserve">21313924-P</t>
  </si>
  <si>
    <t xml:space="preserve">PLAÇA MAJOR, 11-13 - 3º IZDA.</t>
  </si>
  <si>
    <t xml:space="preserve">ES8800811051810006250141</t>
  </si>
  <si>
    <t xml:space="preserve">CAUSI BALLESTER, ANTONIO LUIS</t>
  </si>
  <si>
    <t xml:space="preserve">73980383-D</t>
  </si>
  <si>
    <t xml:space="preserve">TRINQUET, 13</t>
  </si>
  <si>
    <t xml:space="preserve">ES7330582550272810002797</t>
  </si>
  <si>
    <t xml:space="preserve">CERVERA ANDUIX, CONSUELO</t>
  </si>
  <si>
    <t xml:space="preserve">21585435-G</t>
  </si>
  <si>
    <t xml:space="preserve">AVDA. ALACANT, 19 - 1º IZDA.</t>
  </si>
  <si>
    <t xml:space="preserve">ES6520386280333000166324</t>
  </si>
  <si>
    <t xml:space="preserve">CHULIA SANFELIU, JORGE JUAN</t>
  </si>
  <si>
    <t xml:space="preserve">PTDA. ALFAS , 14 APARTADO 117</t>
  </si>
  <si>
    <t xml:space="preserve">ES3800811051870006015910</t>
  </si>
  <si>
    <t xml:space="preserve">CRONIK BATALLER, JOSE</t>
  </si>
  <si>
    <t xml:space="preserve">CAVANILLAS, 26</t>
  </si>
  <si>
    <t xml:space="preserve">COMES BALLESTER, CLEMENTINA</t>
  </si>
  <si>
    <t xml:space="preserve">21253644B</t>
  </si>
  <si>
    <t xml:space="preserve">SALAMANCA, 7 PTA.6</t>
  </si>
  <si>
    <t xml:space="preserve">ES0800750003700707025229</t>
  </si>
  <si>
    <t xml:space="preserve">martibeso@hotmail.com</t>
  </si>
  <si>
    <t xml:space="preserve">COPPHENS, ROGER</t>
  </si>
  <si>
    <t xml:space="preserve">X-144592-Z</t>
  </si>
  <si>
    <t xml:space="preserve">PTDA. MIRABO, 15</t>
  </si>
  <si>
    <t xml:space="preserve">ES0801827077450200941100</t>
  </si>
  <si>
    <t xml:space="preserve">CORTES FORNES, VICENTE</t>
  </si>
  <si>
    <t xml:space="preserve">21314220-M</t>
  </si>
  <si>
    <t xml:space="preserve">SANT BLAI, 10</t>
  </si>
  <si>
    <t xml:space="preserve">ES3530582550252810006683</t>
  </si>
  <si>
    <t xml:space="preserve">COSTA ALBEROLA, JAIME</t>
  </si>
  <si>
    <t xml:space="preserve">21369750-J</t>
  </si>
  <si>
    <t xml:space="preserve">VALENCIA, 27</t>
  </si>
  <si>
    <t xml:space="preserve">ES5620386280326000001048</t>
  </si>
  <si>
    <t xml:space="preserve">info@vicosta.com</t>
  </si>
  <si>
    <t xml:space="preserve">COSTA ALBEROLA, MARGARITA</t>
  </si>
  <si>
    <t xml:space="preserve">73985680-Q</t>
  </si>
  <si>
    <t xml:space="preserve">CAMI DE ROSERS, 1 BUSTIA 6024</t>
  </si>
  <si>
    <t xml:space="preserve">ES7500492537602594016771</t>
  </si>
  <si>
    <t xml:space="preserve">COSTA BALLESTER, MARIA PILAR</t>
  </si>
  <si>
    <t xml:space="preserve">19750419-C</t>
  </si>
  <si>
    <t xml:space="preserve">JESUS NAZARENO, 4</t>
  </si>
  <si>
    <t xml:space="preserve">XABIA</t>
  </si>
  <si>
    <t xml:space="preserve">ES9200303182310865034273</t>
  </si>
  <si>
    <t xml:space="preserve">COSTA CABRERA, MARIA</t>
  </si>
  <si>
    <t xml:space="preserve">73977742J</t>
  </si>
  <si>
    <t xml:space="preserve">APTDO.CORREOS 21</t>
  </si>
  <si>
    <t xml:space="preserve">ES4700811051810006123518</t>
  </si>
  <si>
    <t xml:space="preserve">mariacosta@ferrcos.net</t>
  </si>
  <si>
    <t xml:space="preserve">COSTA CARRIO, JUAN</t>
  </si>
  <si>
    <t xml:space="preserve">SANT ANTONI, 19</t>
  </si>
  <si>
    <t xml:space="preserve">COSTA CARRIO, JOSE</t>
  </si>
  <si>
    <t xml:space="preserve">21252021K</t>
  </si>
  <si>
    <t xml:space="preserve">CID, 11</t>
  </si>
  <si>
    <t xml:space="preserve">ES8900811051870006236831</t>
  </si>
  <si>
    <t xml:space="preserve">GILABERT VAQUER, ALICIA</t>
  </si>
  <si>
    <t xml:space="preserve">76081191-C</t>
  </si>
  <si>
    <t xml:space="preserve">DUQUE DE LERMA, 1</t>
  </si>
  <si>
    <t xml:space="preserve">ES9000811051830006052612</t>
  </si>
  <si>
    <t xml:space="preserve">aligilabert@gmail.com</t>
  </si>
  <si>
    <t xml:space="preserve">COSTA CARRIO, PEDRO VICENTE</t>
  </si>
  <si>
    <t xml:space="preserve">L.AVENIR, 30</t>
  </si>
  <si>
    <t xml:space="preserve">mar2perez@hotmail.es</t>
  </si>
  <si>
    <t xml:space="preserve">COSTA COSTA, JAIME</t>
  </si>
  <si>
    <t xml:space="preserve">21313915-E</t>
  </si>
  <si>
    <t xml:space="preserve">AVDA. ALACANT, 47</t>
  </si>
  <si>
    <t xml:space="preserve">COSTA COSTA, JOSE LUIS</t>
  </si>
  <si>
    <t xml:space="preserve">28991935-K</t>
  </si>
  <si>
    <t xml:space="preserve">PTDA. MATOSES, 69</t>
  </si>
  <si>
    <t xml:space="preserve">COSTA COSTA, JOSE Mª</t>
  </si>
  <si>
    <t xml:space="preserve">19114094-J</t>
  </si>
  <si>
    <t xml:space="preserve">AVD.REI JAUME I, 3</t>
  </si>
  <si>
    <t xml:space="preserve">ES9600811051820006237532</t>
  </si>
  <si>
    <t xml:space="preserve">COSTA DURA, PERE VICENT</t>
  </si>
  <si>
    <t xml:space="preserve">21438519-N</t>
  </si>
  <si>
    <t xml:space="preserve">AMPLE, 20</t>
  </si>
  <si>
    <t xml:space="preserve">COSTA FORNES, LUIS</t>
  </si>
  <si>
    <t xml:space="preserve">SANT BLAI, 30</t>
  </si>
  <si>
    <t xml:space="preserve">ES1400811051810006220336</t>
  </si>
  <si>
    <t xml:space="preserve">GILABERT BALLESTER, FERMI</t>
  </si>
  <si>
    <t xml:space="preserve">21377502-Z</t>
  </si>
  <si>
    <t xml:space="preserve">AVDA. REI JAUME I, 56-1º</t>
  </si>
  <si>
    <t xml:space="preserve">ES8000811051830006013507</t>
  </si>
  <si>
    <t xml:space="preserve">COSTA FORNES (de esperanza), VICENTE</t>
  </si>
  <si>
    <t xml:space="preserve">MESTRE SERRANO, 31 -2º B</t>
  </si>
  <si>
    <t xml:space="preserve">ES3530582550222810005666</t>
  </si>
  <si>
    <t xml:space="preserve">COSTA FORNES, JAIME (de jaime)</t>
  </si>
  <si>
    <t xml:space="preserve">21313966-G</t>
  </si>
  <si>
    <t xml:space="preserve">SALAMANCA, 33</t>
  </si>
  <si>
    <t xml:space="preserve">ES8800811051860006409655</t>
  </si>
  <si>
    <t xml:space="preserve">jaumecostafor@hotmail.com</t>
  </si>
  <si>
    <t xml:space="preserve">COSTA FORNES, JOSE</t>
  </si>
  <si>
    <t xml:space="preserve">19367624-Z</t>
  </si>
  <si>
    <t xml:space="preserve">ALCALDE ALFONSO ROJAS, 6 - 5º</t>
  </si>
  <si>
    <t xml:space="preserve">ALICANTE</t>
  </si>
  <si>
    <t xml:space="preserve">ES3400492537612694002053</t>
  </si>
  <si>
    <t xml:space="preserve">BARBER VIVES, ANTONIA JESUS</t>
  </si>
  <si>
    <t xml:space="preserve">AVD. CONSTITUCIÓ,1-4º 13</t>
  </si>
  <si>
    <t xml:space="preserve">ES5020386280313000148068</t>
  </si>
  <si>
    <t xml:space="preserve">COSTA FORNES, JOSEFA</t>
  </si>
  <si>
    <t xml:space="preserve">21247638-P</t>
  </si>
  <si>
    <t xml:space="preserve">AVD.REI JAUME I, 78</t>
  </si>
  <si>
    <t xml:space="preserve">ES5201827077470201500579</t>
  </si>
  <si>
    <t xml:space="preserve">COSTA FORNES, LUIS</t>
  </si>
  <si>
    <t xml:space="preserve">21360616-X</t>
  </si>
  <si>
    <t xml:space="preserve">MANYANS, 11</t>
  </si>
  <si>
    <t xml:space="preserve">ES6630582550292831004392</t>
  </si>
  <si>
    <t xml:space="preserve">COSTA FORNES, PEDRO</t>
  </si>
  <si>
    <t xml:space="preserve">73972453-Z</t>
  </si>
  <si>
    <t xml:space="preserve">EMPECINADO, 10</t>
  </si>
  <si>
    <t xml:space="preserve">ES8530582550212810006270</t>
  </si>
  <si>
    <t xml:space="preserve">COSTA GARCIA, JUAN</t>
  </si>
  <si>
    <t xml:space="preserve">21251040-Y</t>
  </si>
  <si>
    <t xml:space="preserve">DEVOTS, 5</t>
  </si>
  <si>
    <t xml:space="preserve">ES6930582550222810004472</t>
  </si>
  <si>
    <t xml:space="preserve">COSTA GILABERT, LUISA</t>
  </si>
  <si>
    <t xml:space="preserve">COSTA GILABERT, ROSARIO</t>
  </si>
  <si>
    <t xml:space="preserve">LLUNA BAIXA, 11-1º</t>
  </si>
  <si>
    <t xml:space="preserve">franciscopons10@gmail.com</t>
  </si>
  <si>
    <t xml:space="preserve">COSTA GILABERT, FRANCISCA</t>
  </si>
  <si>
    <t xml:space="preserve">73972342-H</t>
  </si>
  <si>
    <t xml:space="preserve">GABRIEL MIRÓ, 4</t>
  </si>
  <si>
    <t xml:space="preserve">ES1430582550292740000122</t>
  </si>
  <si>
    <t xml:space="preserve">COSTA GILABERT, ANDRES</t>
  </si>
  <si>
    <t xml:space="preserve">21408324-Q</t>
  </si>
  <si>
    <t xml:space="preserve">GABRIEL MIRÓ, 1</t>
  </si>
  <si>
    <t xml:space="preserve">BENISSA</t>
  </si>
  <si>
    <t xml:space="preserve">COSTA GILABERT, PEDRO</t>
  </si>
  <si>
    <t xml:space="preserve">21291118-H</t>
  </si>
  <si>
    <t xml:space="preserve">PLAÇA MAJOR, 13-2º</t>
  </si>
  <si>
    <t xml:space="preserve">ES8100492537651090044804</t>
  </si>
  <si>
    <t xml:space="preserve">COSTA GILABERT, MARIA ROSARIO</t>
  </si>
  <si>
    <t xml:space="preserve">76081242-W</t>
  </si>
  <si>
    <t xml:space="preserve">PARTIDA MIRABO, 33</t>
  </si>
  <si>
    <t xml:space="preserve">ES0420386280313000236002</t>
  </si>
  <si>
    <t xml:space="preserve">COSTA GOZALVEZ, ANTONIA</t>
  </si>
  <si>
    <t xml:space="preserve">21432577-G</t>
  </si>
  <si>
    <t xml:space="preserve">AVD.A . ANTONI GILABERT, 2-4º</t>
  </si>
  <si>
    <t xml:space="preserve">ES9300811051880001011902</t>
  </si>
  <si>
    <t xml:space="preserve">valeriacosta638@gmail.com</t>
  </si>
  <si>
    <t xml:space="preserve">COSTA GOZALVEZ, JOSEFA</t>
  </si>
  <si>
    <t xml:space="preserve">28987317-A</t>
  </si>
  <si>
    <t xml:space="preserve">AVD. A. VILLALONGA, 27</t>
  </si>
  <si>
    <t xml:space="preserve">ES4430582550232810006522</t>
  </si>
  <si>
    <t xml:space="preserve">COSTA GOZALVEZ, VALERIA J.</t>
  </si>
  <si>
    <t xml:space="preserve">28990850-V</t>
  </si>
  <si>
    <t xml:space="preserve">ES4120386280383000210549</t>
  </si>
  <si>
    <t xml:space="preserve">COSTA LOPEZ, MARI CARMEN</t>
  </si>
  <si>
    <t xml:space="preserve">28993939-R</t>
  </si>
  <si>
    <t xml:space="preserve">TROSSETS, 15</t>
  </si>
  <si>
    <t xml:space="preserve">COSTA MARTI, JUANITA</t>
  </si>
  <si>
    <t xml:space="preserve">LA BASSA, 19</t>
  </si>
  <si>
    <t xml:space="preserve">ES2500811058130006264442</t>
  </si>
  <si>
    <t xml:space="preserve">COSTA MIRALLES, DOLORES</t>
  </si>
  <si>
    <t xml:space="preserve">73983329-B</t>
  </si>
  <si>
    <t xml:space="preserve">CERVANTES, 24</t>
  </si>
  <si>
    <t xml:space="preserve">COSTA NOGUERA, ANTONIO</t>
  </si>
  <si>
    <t xml:space="preserve">73980401-G</t>
  </si>
  <si>
    <t xml:space="preserve">MESTRE SERRANO, 31-3</t>
  </si>
  <si>
    <t xml:space="preserve">ES6600811051810006231137</t>
  </si>
  <si>
    <t xml:space="preserve">costanoguera@gmail.com</t>
  </si>
  <si>
    <t xml:space="preserve">COSTA NOGUERA, JOSE PEDRO</t>
  </si>
  <si>
    <t xml:space="preserve">73988596-B</t>
  </si>
  <si>
    <t xml:space="preserve">SALVADOR FERRANDIZ, 42</t>
  </si>
  <si>
    <t xml:space="preserve">ES4630582550222720001011</t>
  </si>
  <si>
    <t xml:space="preserve">COSTA PALACIO, JULIA</t>
  </si>
  <si>
    <t xml:space="preserve">73983337-L</t>
  </si>
  <si>
    <t xml:space="preserve">COMTE, 25</t>
  </si>
  <si>
    <t xml:space="preserve">ES7630582550252810008467</t>
  </si>
  <si>
    <t xml:space="preserve">COSTA PEDRO, Mª SOLEDAD</t>
  </si>
  <si>
    <t xml:space="preserve">PTDA. ROSERS, 2/2</t>
  </si>
  <si>
    <t xml:space="preserve">ES0800811051850001041806</t>
  </si>
  <si>
    <t xml:space="preserve">COSTA PONS, JAIME ALFREDO</t>
  </si>
  <si>
    <t xml:space="preserve">21247834-C</t>
  </si>
  <si>
    <t xml:space="preserve">GABRIEL MIRÓ, 29</t>
  </si>
  <si>
    <t xml:space="preserve">ES3730587107272810020035</t>
  </si>
  <si>
    <t xml:space="preserve">mserrabonet@gmail.com</t>
  </si>
  <si>
    <t xml:space="preserve">COSTA PUIG, FRANCISCO</t>
  </si>
  <si>
    <t xml:space="preserve">21251402-T</t>
  </si>
  <si>
    <t xml:space="preserve">PD.COMETA, 17 APT.CORREUS 68</t>
  </si>
  <si>
    <t xml:space="preserve">ES6900750154110604543337</t>
  </si>
  <si>
    <t xml:space="preserve">COSTA ROIG, JAIME</t>
  </si>
  <si>
    <t xml:space="preserve">21251938-F</t>
  </si>
  <si>
    <t xml:space="preserve">SANTA ISABEL, 2</t>
  </si>
  <si>
    <t xml:space="preserve">ES6000811051890006254133</t>
  </si>
  <si>
    <t xml:space="preserve">COSTA ROIG, JOSEFA</t>
  </si>
  <si>
    <t xml:space="preserve">73977794-L</t>
  </si>
  <si>
    <t xml:space="preserve">AVDA. DEL MAR, 57</t>
  </si>
  <si>
    <t xml:space="preserve">LA XARA</t>
  </si>
  <si>
    <t xml:space="preserve">ES3300811051800006210731</t>
  </si>
  <si>
    <t xml:space="preserve">victor@tentcosta.com</t>
  </si>
  <si>
    <t xml:space="preserve">COSTA ROSELLO, JAIME</t>
  </si>
  <si>
    <t xml:space="preserve">76081281-H</t>
  </si>
  <si>
    <t xml:space="preserve">LLUNA, 18</t>
  </si>
  <si>
    <t xml:space="preserve">ES7521004608112100055938</t>
  </si>
  <si>
    <t xml:space="preserve">lluna18b@gmail.com</t>
  </si>
  <si>
    <t xml:space="preserve">COSTA ROSELLO, VICENTE JUAN</t>
  </si>
  <si>
    <t xml:space="preserve">21414007H</t>
  </si>
  <si>
    <t xml:space="preserve">AV. ANTONI GILABERT, 65-4º-7</t>
  </si>
  <si>
    <t xml:space="preserve">ES1100811051880006023816</t>
  </si>
  <si>
    <t xml:space="preserve">vicentejuancostarosello@gmail.com</t>
  </si>
  <si>
    <t xml:space="preserve">COSTA SEGUI, JOSE</t>
  </si>
  <si>
    <t xml:space="preserve">21252164-A</t>
  </si>
  <si>
    <t xml:space="preserve">APARTADO CORREOS 593</t>
  </si>
  <si>
    <t xml:space="preserve">ES6700810615730001547162</t>
  </si>
  <si>
    <t xml:space="preserve">costanauticas@yahoo.es</t>
  </si>
  <si>
    <t xml:space="preserve">COSTA SERVER, ROSARIO</t>
  </si>
  <si>
    <t xml:space="preserve">73972345-R</t>
  </si>
  <si>
    <t xml:space="preserve">AVDA. ALACANT, 63</t>
  </si>
  <si>
    <t xml:space="preserve">COSTA SIREROL, ANTONIO</t>
  </si>
  <si>
    <t xml:space="preserve">PRINCEP, 28</t>
  </si>
  <si>
    <t xml:space="preserve">COSTA SIREROL, PASCUAL</t>
  </si>
  <si>
    <t xml:space="preserve">21251969-S</t>
  </si>
  <si>
    <t xml:space="preserve">SOL,35</t>
  </si>
  <si>
    <t xml:space="preserve">COSTA TOMAS, FRANCISCA</t>
  </si>
  <si>
    <t xml:space="preserve">73972413C</t>
  </si>
  <si>
    <t xml:space="preserve">VERGE DEL PILAR, 27</t>
  </si>
  <si>
    <t xml:space="preserve">ES3400811051800006222838</t>
  </si>
  <si>
    <t xml:space="preserve">COSTA TOMAS, PEDRO JOAQUIN</t>
  </si>
  <si>
    <t xml:space="preserve">73980227-Z</t>
  </si>
  <si>
    <t xml:space="preserve">DR. CALATAYUD, 9</t>
  </si>
  <si>
    <t xml:space="preserve">COSTA TOMAS, ANTONIA GLORIA Mª</t>
  </si>
  <si>
    <t xml:space="preserve">73983356-S</t>
  </si>
  <si>
    <t xml:space="preserve">PTDA. COMETES, 1-C</t>
  </si>
  <si>
    <t xml:space="preserve">ES4920386280316000121988</t>
  </si>
  <si>
    <t xml:space="preserve">COSTA TOMAS, JOSEFA</t>
  </si>
  <si>
    <t xml:space="preserve">73983323-M</t>
  </si>
  <si>
    <t xml:space="preserve">ROSER, 23</t>
  </si>
  <si>
    <t xml:space="preserve">ES0600811051810006235030</t>
  </si>
  <si>
    <t xml:space="preserve">COSTA VAQUER, ANTONIA</t>
  </si>
  <si>
    <t xml:space="preserve">L' AVENIR, 60</t>
  </si>
  <si>
    <t xml:space="preserve">CRISTOBAL SERRA, ANTONIA</t>
  </si>
  <si>
    <t xml:space="preserve">CASTILLO DE BENISANO, 11-2º -4</t>
  </si>
  <si>
    <t xml:space="preserve">ES4420386123113000074847</t>
  </si>
  <si>
    <t xml:space="preserve">DAMIA RIBES, FRANCISCO</t>
  </si>
  <si>
    <t xml:space="preserve">19960294-C</t>
  </si>
  <si>
    <t xml:space="preserve">RAFOL D'ALMUNIA,28 BUZ.P12</t>
  </si>
  <si>
    <t xml:space="preserve">EL VERGER</t>
  </si>
  <si>
    <t xml:space="preserve">ES8900811051870006246337</t>
  </si>
  <si>
    <t xml:space="preserve">DAMIAN RIBES, MARIA</t>
  </si>
  <si>
    <t xml:space="preserve">21314102-W</t>
  </si>
  <si>
    <t xml:space="preserve">MAJOR, 11</t>
  </si>
  <si>
    <t xml:space="preserve">BENIARBEIG</t>
  </si>
  <si>
    <t xml:space="preserve">ES8200811086260006185234</t>
  </si>
  <si>
    <t xml:space="preserve">DIAZ RODRIGUES, JOSE</t>
  </si>
  <si>
    <t xml:space="preserve">CID, 48</t>
  </si>
  <si>
    <t xml:space="preserve">ES2400811051870006243530</t>
  </si>
  <si>
    <t xml:space="preserve">DIEGO DIEGO, JERONIMO</t>
  </si>
  <si>
    <t xml:space="preserve">73981101-Z</t>
  </si>
  <si>
    <t xml:space="preserve">LLUNA, 16</t>
  </si>
  <si>
    <t xml:space="preserve">ES6030582550242810006379</t>
  </si>
  <si>
    <t xml:space="preserve">DIEGO PEDROS, VICENTE</t>
  </si>
  <si>
    <t xml:space="preserve">AVD. MARINA ALTA, 136</t>
  </si>
  <si>
    <t xml:space="preserve">ES6700811058170006445656</t>
  </si>
  <si>
    <t xml:space="preserve">DOMENECH COMES, JOSE</t>
  </si>
  <si>
    <t xml:space="preserve">VERGE DEL ROSARIO, 37</t>
  </si>
  <si>
    <t xml:space="preserve">DOMENECH LLOPIS, PAULA</t>
  </si>
  <si>
    <t xml:space="preserve">G.V. FERNANDO CATÓLICO, 75-5º</t>
  </si>
  <si>
    <t xml:space="preserve">ES5400303070360000600271</t>
  </si>
  <si>
    <t xml:space="preserve">DOMENECH RIBES, MARIA</t>
  </si>
  <si>
    <t xml:space="preserve">21313991Y</t>
  </si>
  <si>
    <t xml:space="preserve">AVDA. ALACANT, 27</t>
  </si>
  <si>
    <t xml:space="preserve">ES1000811051800006040813</t>
  </si>
  <si>
    <t xml:space="preserve">sescaelec1@gmail.com</t>
  </si>
  <si>
    <t xml:space="preserve">DOMENECH RIBES, SALVADOR</t>
  </si>
  <si>
    <t xml:space="preserve">73895199-V</t>
  </si>
  <si>
    <t xml:space="preserve">AVGDA. JOAN CARLES I, 31</t>
  </si>
  <si>
    <t xml:space="preserve">ES8200492537611610075950</t>
  </si>
  <si>
    <t xml:space="preserve">DOMENECH SALVA, ENCARNACION</t>
  </si>
  <si>
    <t xml:space="preserve">AVD. A. VILLALONGA, 20</t>
  </si>
  <si>
    <t xml:space="preserve">DOMINGO BARRACHINA, PROCULO</t>
  </si>
  <si>
    <t xml:space="preserve">23615013-Q</t>
  </si>
  <si>
    <t xml:space="preserve">PTDA. XARI, 3</t>
  </si>
  <si>
    <t xml:space="preserve">DURA CATALA, VICENTE</t>
  </si>
  <si>
    <t xml:space="preserve">21246684-C</t>
  </si>
  <si>
    <t xml:space="preserve">AJUNTAMENT, 15</t>
  </si>
  <si>
    <t xml:space="preserve">ES5800811051880006215127</t>
  </si>
  <si>
    <t xml:space="preserve">DURA FORNES, VICENTE</t>
  </si>
  <si>
    <t xml:space="preserve">AVD. ARQUITECTE GILABERT, 67-6</t>
  </si>
  <si>
    <t xml:space="preserve">ES8630582550222810003196</t>
  </si>
  <si>
    <t xml:space="preserve">DURA FORNES, JOSE</t>
  </si>
  <si>
    <t xml:space="preserve">VENTURA COSTA, 19</t>
  </si>
  <si>
    <t xml:space="preserve">DURA FORNES, JOSEFA</t>
  </si>
  <si>
    <t xml:space="preserve">COMTE, 23</t>
  </si>
  <si>
    <t xml:space="preserve">DURA FORNES, MARIA</t>
  </si>
  <si>
    <t xml:space="preserve">DURA MARTI, VICENTE</t>
  </si>
  <si>
    <t xml:space="preserve">21291149-A</t>
  </si>
  <si>
    <t xml:space="preserve">GABRIEL MIRÓ, 7</t>
  </si>
  <si>
    <t xml:space="preserve">ES6900492537602594016976</t>
  </si>
  <si>
    <t xml:space="preserve">piensosvictordura@gmail.com</t>
  </si>
  <si>
    <t xml:space="preserve">DURA MARTI, JOSE</t>
  </si>
  <si>
    <t xml:space="preserve">21322569-M</t>
  </si>
  <si>
    <t xml:space="preserve">MESTRE SERRANO, 10</t>
  </si>
  <si>
    <t xml:space="preserve">ES6900811051840001019611</t>
  </si>
  <si>
    <t xml:space="preserve">cgilabertp@gmail.com</t>
  </si>
  <si>
    <t xml:space="preserve">DURA MIRALLES, JUAN ALBERTO</t>
  </si>
  <si>
    <t xml:space="preserve">21432282-P</t>
  </si>
  <si>
    <t xml:space="preserve">LLUNA, 5</t>
  </si>
  <si>
    <t xml:space="preserve">ES8621007453392200472600</t>
  </si>
  <si>
    <t xml:space="preserve">DURA MIRALLES, JAIME</t>
  </si>
  <si>
    <t xml:space="preserve">21362995-C</t>
  </si>
  <si>
    <t xml:space="preserve">LEPANT, 15</t>
  </si>
  <si>
    <t xml:space="preserve">ES4230582550222810006898</t>
  </si>
  <si>
    <t xml:space="preserve">DURA NOGUERA, ROSA</t>
  </si>
  <si>
    <t xml:space="preserve">LA ROSA, 43</t>
  </si>
  <si>
    <t xml:space="preserve">DURA PALONES, MARIA</t>
  </si>
  <si>
    <t xml:space="preserve">CONSTANTINO, GOMEZ, 8</t>
  </si>
  <si>
    <t xml:space="preserve">DURA PALONES, ANTONIA</t>
  </si>
  <si>
    <t xml:space="preserve">21291004-L</t>
  </si>
  <si>
    <t xml:space="preserve">MESTRE SERRANO, 32</t>
  </si>
  <si>
    <t xml:space="preserve">ES0200492537622114038222</t>
  </si>
  <si>
    <t xml:space="preserve">DURA RIBES, ANTONIO</t>
  </si>
  <si>
    <t xml:space="preserve">19958592-C</t>
  </si>
  <si>
    <t xml:space="preserve">PATRONAT, 10</t>
  </si>
  <si>
    <t xml:space="preserve">ES7300492537672914014226</t>
  </si>
  <si>
    <t xml:space="preserve">antonio5210@gmail.com</t>
  </si>
  <si>
    <t xml:space="preserve">DURA RIBES, ANGELITA</t>
  </si>
  <si>
    <t xml:space="preserve">21314001-Q</t>
  </si>
  <si>
    <t xml:space="preserve">DEVOTS, 19</t>
  </si>
  <si>
    <t xml:space="preserve">ES6300811051870006249133</t>
  </si>
  <si>
    <t xml:space="preserve">DURA RIERA, JOSEFINA</t>
  </si>
  <si>
    <t xml:space="preserve">21247874-Z</t>
  </si>
  <si>
    <t xml:space="preserve">AVDA. FERNANDO EL CATÓLICO, 15</t>
  </si>
  <si>
    <t xml:space="preserve">DURA SALVA, ANTONIO</t>
  </si>
  <si>
    <t xml:space="preserve">21437524-Y</t>
  </si>
  <si>
    <t xml:space="preserve">SALVADOR FERRANDIZ, 54</t>
  </si>
  <si>
    <t xml:space="preserve">ES2500811051890006126820</t>
  </si>
  <si>
    <t xml:space="preserve">DURA SERRA, MIGUEL</t>
  </si>
  <si>
    <t xml:space="preserve">21432386-C</t>
  </si>
  <si>
    <t xml:space="preserve">PTDA. ESCALETES,11</t>
  </si>
  <si>
    <t xml:space="preserve">DURA SESE, ANA MARIA</t>
  </si>
  <si>
    <t xml:space="preserve">73985638-C</t>
  </si>
  <si>
    <t xml:space="preserve">SALVADOR FERRANDIZ, 50</t>
  </si>
  <si>
    <t xml:space="preserve">ES7000811051830006119417</t>
  </si>
  <si>
    <t xml:space="preserve">DURA SIREROL, ROSA</t>
  </si>
  <si>
    <t xml:space="preserve">AVD. A. VILLALONGA, 57</t>
  </si>
  <si>
    <t xml:space="preserve">ES6630582550272810000692</t>
  </si>
  <si>
    <t xml:space="preserve">DURA TOMAS, JOSE</t>
  </si>
  <si>
    <t xml:space="preserve">21291131-P</t>
  </si>
  <si>
    <t xml:space="preserve">ES6130582550262810007136</t>
  </si>
  <si>
    <t xml:space="preserve">ESCORTELL BALLESTER, PEDRO</t>
  </si>
  <si>
    <t xml:space="preserve">21246782A</t>
  </si>
  <si>
    <t xml:space="preserve">PUENTE, 10</t>
  </si>
  <si>
    <t xml:space="preserve">ES0200811058140001052706</t>
  </si>
  <si>
    <t xml:space="preserve">ESCORTELL FORNES, ANTONIO</t>
  </si>
  <si>
    <t xml:space="preserve">21291094-V</t>
  </si>
  <si>
    <t xml:space="preserve">AMPLE, 1</t>
  </si>
  <si>
    <t xml:space="preserve">ES9020386280343000087158</t>
  </si>
  <si>
    <t xml:space="preserve">ESCORTELL FORNES, ANTONIO LUIS</t>
  </si>
  <si>
    <t xml:space="preserve">73988518-W</t>
  </si>
  <si>
    <t xml:space="preserve">SOL, 27</t>
  </si>
  <si>
    <t xml:space="preserve">ES1800811051810006121324</t>
  </si>
  <si>
    <t xml:space="preserve">escortell.antonio@gmail.com</t>
  </si>
  <si>
    <t xml:space="preserve">AGUAS MUNICIPALES DE JAVEA S.A.</t>
  </si>
  <si>
    <t xml:space="preserve">A03060191</t>
  </si>
  <si>
    <t xml:space="preserve">CAMI CABANES, 88 APTDO.CORREOS</t>
  </si>
  <si>
    <t xml:space="preserve">ES6900811045920001003611</t>
  </si>
  <si>
    <t xml:space="preserve">amjasa@amjasa.com</t>
  </si>
  <si>
    <t xml:space="preserve">ESCRIVA GALAN, ENRIQUE</t>
  </si>
  <si>
    <t xml:space="preserve">72972008-Y</t>
  </si>
  <si>
    <t xml:space="preserve">ALFONSO XIII, 11</t>
  </si>
  <si>
    <t xml:space="preserve">esmeralda.escriva@hotmail.com</t>
  </si>
  <si>
    <t xml:space="preserve">ESCRIVA ROSELLO, JUAN</t>
  </si>
  <si>
    <t xml:space="preserve">MAYOR, 130</t>
  </si>
  <si>
    <t xml:space="preserve">ES7800811086200006184533</t>
  </si>
  <si>
    <t xml:space="preserve">ESCRIVA SEGUI, JOSE</t>
  </si>
  <si>
    <t xml:space="preserve">21285590-X</t>
  </si>
  <si>
    <t xml:space="preserve">GERANI, 11</t>
  </si>
  <si>
    <t xml:space="preserve">ES4600811086290006050517</t>
  </si>
  <si>
    <t xml:space="preserve">ana.segui.escriva@gmail.com</t>
  </si>
  <si>
    <t xml:space="preserve">ESCUDERO COSTA, JOSEFA VTA.</t>
  </si>
  <si>
    <t xml:space="preserve">19429557-P</t>
  </si>
  <si>
    <t xml:space="preserve">PERIODISTA AZZATI, 11-6º PT.11</t>
  </si>
  <si>
    <t xml:space="preserve">maicoe2003@yahoo.com</t>
  </si>
  <si>
    <t xml:space="preserve">ESPARZA MAXIMO, JOSE</t>
  </si>
  <si>
    <t xml:space="preserve">PINTOR BENEDITO, 4- P 12</t>
  </si>
  <si>
    <t xml:space="preserve">ES8620386206206000010907</t>
  </si>
  <si>
    <t xml:space="preserve">ESPAÑA ECOBORE, S.L.</t>
  </si>
  <si>
    <t xml:space="preserve">B-03902715</t>
  </si>
  <si>
    <t xml:space="preserve">ES9200811051830001155919</t>
  </si>
  <si>
    <t xml:space="preserve">ESPIN LOPEZ, ALFONSO</t>
  </si>
  <si>
    <t xml:space="preserve">JOAN CARLES I, 31</t>
  </si>
  <si>
    <t xml:space="preserve">ES7121007769960100029469</t>
  </si>
  <si>
    <t xml:space="preserve">alfons_esp@hotmail.com</t>
  </si>
  <si>
    <t xml:space="preserve">ESTEVE MARTI, MARIA</t>
  </si>
  <si>
    <t xml:space="preserve">20719061-V</t>
  </si>
  <si>
    <t xml:space="preserve">PLAÇA MAJOR, 17-1º</t>
  </si>
  <si>
    <t xml:space="preserve">ES6200811051820006238629</t>
  </si>
  <si>
    <t xml:space="preserve">vicentefues@gmail.com</t>
  </si>
  <si>
    <t xml:space="preserve">ESTRADA AGULLES, PEDRO VTE.</t>
  </si>
  <si>
    <t xml:space="preserve">ESTRADA CANTO, FRANCISCO</t>
  </si>
  <si>
    <t xml:space="preserve">ESTRADA MARTI, ISMAEL</t>
  </si>
  <si>
    <t xml:space="preserve">21251869-F</t>
  </si>
  <si>
    <t xml:space="preserve">AVD. AUGUSTO VILLALONGA, 65</t>
  </si>
  <si>
    <t xml:space="preserve">ES3821004608132100258557</t>
  </si>
  <si>
    <t xml:space="preserve">ESTRADA MARTI, VICENTE</t>
  </si>
  <si>
    <t xml:space="preserve">AJUNTAMENT, 11</t>
  </si>
  <si>
    <t xml:space="preserve">ESTRADA PEREZ, JOSE</t>
  </si>
  <si>
    <t xml:space="preserve">28987181-M</t>
  </si>
  <si>
    <t xml:space="preserve">L'AVENIR, 4</t>
  </si>
  <si>
    <t xml:space="preserve">ESTRADA SERRA, JOSEFA</t>
  </si>
  <si>
    <t xml:space="preserve">AVD. ALACANT, 5</t>
  </si>
  <si>
    <t xml:space="preserve">FAR PASTOR, JOSE Mª</t>
  </si>
  <si>
    <t xml:space="preserve">21246315-L</t>
  </si>
  <si>
    <t xml:space="preserve">PRINCEP, 32</t>
  </si>
  <si>
    <t xml:space="preserve">ES1430582550212810005123</t>
  </si>
  <si>
    <t xml:space="preserve">rosafarmir@gmail.com</t>
  </si>
  <si>
    <t xml:space="preserve">FELIU PEDRO, FRANCISCO</t>
  </si>
  <si>
    <t xml:space="preserve">AVD. MARINA ALTA, 74</t>
  </si>
  <si>
    <t xml:space="preserve">ES6900811058170006260835</t>
  </si>
  <si>
    <t xml:space="preserve">FEMENIA AGULLES, JUAN JOSE</t>
  </si>
  <si>
    <t xml:space="preserve">21305005-J</t>
  </si>
  <si>
    <t xml:space="preserve">AVD. A. VILLALONGA, 7</t>
  </si>
  <si>
    <t xml:space="preserve">ES1030582550242810001459</t>
  </si>
  <si>
    <t xml:space="preserve">FEMENIA BALLESTER, Mª CONCEPCION</t>
  </si>
  <si>
    <t xml:space="preserve">19956341-T</t>
  </si>
  <si>
    <t xml:space="preserve">GABRIEL MIRO, 11</t>
  </si>
  <si>
    <t xml:space="preserve">ES3400811051800006239231</t>
  </si>
  <si>
    <t xml:space="preserve">msalvafemenia@gmail.com</t>
  </si>
  <si>
    <t xml:space="preserve">FEMENIA BALLESTER, TERESA</t>
  </si>
  <si>
    <t xml:space="preserve">19972870-S</t>
  </si>
  <si>
    <t xml:space="preserve">FERROCARRIL ALCOY, 60-2- 5ª</t>
  </si>
  <si>
    <t xml:space="preserve">GANDIA</t>
  </si>
  <si>
    <t xml:space="preserve">ES6300491240972690145041</t>
  </si>
  <si>
    <t xml:space="preserve">MIDELCA24@hotmail.com</t>
  </si>
  <si>
    <t xml:space="preserve">FEMENIA CABRERA, FRANCISCO</t>
  </si>
  <si>
    <t xml:space="preserve">73972294-Q</t>
  </si>
  <si>
    <t xml:space="preserve">DEVOTS, 14</t>
  </si>
  <si>
    <t xml:space="preserve">FERRANDO CARRIO, ADELA</t>
  </si>
  <si>
    <t xml:space="preserve">DENIA, 52</t>
  </si>
  <si>
    <t xml:space="preserve">ORBA</t>
  </si>
  <si>
    <t xml:space="preserve">ES4931050011910200001957</t>
  </si>
  <si>
    <t xml:space="preserve">FERRANDO CARRIO, MARIA ROSA</t>
  </si>
  <si>
    <t xml:space="preserve">LA ROSA, 25</t>
  </si>
  <si>
    <t xml:space="preserve">FERRANDO COSTA, ANTONIO</t>
  </si>
  <si>
    <t xml:space="preserve">CARRER DE DALT, 7</t>
  </si>
  <si>
    <t xml:space="preserve">TEULADA</t>
  </si>
  <si>
    <t xml:space="preserve">FERRANDO PALACIO, JOSE</t>
  </si>
  <si>
    <t xml:space="preserve">73977789-Z</t>
  </si>
  <si>
    <t xml:space="preserve">SANT LLUIS BELTRAN, 20</t>
  </si>
  <si>
    <t xml:space="preserve">TORMOS</t>
  </si>
  <si>
    <t xml:space="preserve">ES6430582556112831007241</t>
  </si>
  <si>
    <t xml:space="preserve">FERRANDO ROSELLO, MARIA ROSA</t>
  </si>
  <si>
    <t xml:space="preserve">73977766-Z</t>
  </si>
  <si>
    <t xml:space="preserve">MARE DE DEU DEL PILAR, 35</t>
  </si>
  <si>
    <t xml:space="preserve">jaimepuigcerver@gmail.com</t>
  </si>
  <si>
    <t xml:space="preserve">FERRER COSTA, JOSE</t>
  </si>
  <si>
    <t xml:space="preserve">73977779-G</t>
  </si>
  <si>
    <t xml:space="preserve">SALAMANCA,48</t>
  </si>
  <si>
    <t xml:space="preserve">FERRER FORNES, SECUNDINO</t>
  </si>
  <si>
    <t xml:space="preserve">CASA TUDELA, S/N</t>
  </si>
  <si>
    <t xml:space="preserve">FERRER FORNES, ANA MARIA</t>
  </si>
  <si>
    <t xml:space="preserve">22530334-V</t>
  </si>
  <si>
    <t xml:space="preserve">G.V. RAMON Y CAJAL, 5-P-25</t>
  </si>
  <si>
    <t xml:space="preserve">ES3220384432173000427039</t>
  </si>
  <si>
    <t xml:space="preserve">FERRER GARCIA, MARIA</t>
  </si>
  <si>
    <t xml:space="preserve">CARLOS SENTI, 45 - 6º PTA.11</t>
  </si>
  <si>
    <t xml:space="preserve">ES6621007673522200167801</t>
  </si>
  <si>
    <t xml:space="preserve">FERRER MARZAL, JAIME</t>
  </si>
  <si>
    <t xml:space="preserve">APDO. CORREOS 21</t>
  </si>
  <si>
    <t xml:space="preserve">FERRER RAMIS, JOSE</t>
  </si>
  <si>
    <t xml:space="preserve">21313886-Q</t>
  </si>
  <si>
    <t xml:space="preserve">AVDA. ALACANT, 65</t>
  </si>
  <si>
    <t xml:space="preserve">ES6000811051850006247830</t>
  </si>
  <si>
    <t xml:space="preserve">FERRER SERVER, JAIME</t>
  </si>
  <si>
    <t xml:space="preserve">73972312-B</t>
  </si>
  <si>
    <t xml:space="preserve">MATAFLORIDA, 7</t>
  </si>
  <si>
    <t xml:space="preserve">FONT DURA, EUSEBIO</t>
  </si>
  <si>
    <t xml:space="preserve">28990851-H</t>
  </si>
  <si>
    <t xml:space="preserve">PTDA.BENIMARMUT, 5</t>
  </si>
  <si>
    <t xml:space="preserve">FONT DURA, CLARA ISABEL</t>
  </si>
  <si>
    <t xml:space="preserve">28987553-D</t>
  </si>
  <si>
    <t xml:space="preserve">SALVADOR FERRANDIZ, 11 BAIX</t>
  </si>
  <si>
    <t xml:space="preserve">ES7900492537612694033544</t>
  </si>
  <si>
    <t xml:space="preserve">FONT DURA, ANA MARIA</t>
  </si>
  <si>
    <t xml:space="preserve">21422330-C</t>
  </si>
  <si>
    <t xml:space="preserve">SERTORIO, 2-D, 11 FINCA ADUMA</t>
  </si>
  <si>
    <t xml:space="preserve">FONT MENGUAL, LAURO</t>
  </si>
  <si>
    <t xml:space="preserve">L' AVENIR, 14</t>
  </si>
  <si>
    <t xml:space="preserve">FORNALI SOLER, JOSE</t>
  </si>
  <si>
    <t xml:space="preserve">21314820-F</t>
  </si>
  <si>
    <t xml:space="preserve">SANT VICENT, 10</t>
  </si>
  <si>
    <t xml:space="preserve">ES1501824434090202100275</t>
  </si>
  <si>
    <t xml:space="preserve">josefornali@gmail.com</t>
  </si>
  <si>
    <t xml:space="preserve">FORNES AGULLES, JUANITA</t>
  </si>
  <si>
    <t xml:space="preserve">FORNES AGULLES, ANTONIO</t>
  </si>
  <si>
    <t xml:space="preserve">73985530-N</t>
  </si>
  <si>
    <t xml:space="preserve">AVD.A. VILLALONGA, 74 BAJO</t>
  </si>
  <si>
    <t xml:space="preserve">ES2830582550292810001084</t>
  </si>
  <si>
    <t xml:space="preserve">FORNES ALBEROLA, FELIPE</t>
  </si>
  <si>
    <t xml:space="preserve">L' AVENIR, 70</t>
  </si>
  <si>
    <t xml:space="preserve">ES3700811051810006135823</t>
  </si>
  <si>
    <t xml:space="preserve">FORNES ALBEROLA, JOSE ALBERTO</t>
  </si>
  <si>
    <t xml:space="preserve">73983293-K</t>
  </si>
  <si>
    <t xml:space="preserve">ES0430582550212720000070</t>
  </si>
  <si>
    <t xml:space="preserve">FORNES ALBEROLA, VICTOR CLAUDIO</t>
  </si>
  <si>
    <t xml:space="preserve">SOL, 9</t>
  </si>
  <si>
    <t xml:space="preserve">JESUS POBRE</t>
  </si>
  <si>
    <t xml:space="preserve">ES8901824443310201523369</t>
  </si>
  <si>
    <t xml:space="preserve">FORNES ARTIGUES, LEONOR</t>
  </si>
  <si>
    <t xml:space="preserve">85081538-F</t>
  </si>
  <si>
    <t xml:space="preserve">PTDA. XARA, 21/2</t>
  </si>
  <si>
    <t xml:space="preserve">ES2100811051870006132422</t>
  </si>
  <si>
    <t xml:space="preserve">FORNES ARTIGUES, VICENT ANDREU</t>
  </si>
  <si>
    <t xml:space="preserve">21394732-V</t>
  </si>
  <si>
    <t xml:space="preserve">EMPECINADO, 12</t>
  </si>
  <si>
    <t xml:space="preserve">ES5000811051840001050314</t>
  </si>
  <si>
    <t xml:space="preserve">FORNES BALLESTER, SUSANA</t>
  </si>
  <si>
    <t xml:space="preserve">GLORIETA DE LA CREU, 5</t>
  </si>
  <si>
    <t xml:space="preserve">ES5400811051820006120821</t>
  </si>
  <si>
    <t xml:space="preserve">FORNES BALLESTER, ASUNCION</t>
  </si>
  <si>
    <t xml:space="preserve">ROSARIO , 2- 2º IDZDA.</t>
  </si>
  <si>
    <t xml:space="preserve">FORNES BALLESTER, JOSE ANTONIO</t>
  </si>
  <si>
    <t xml:space="preserve">19399236-R</t>
  </si>
  <si>
    <t xml:space="preserve">ARQUITECTE URTIAGA, 22-2º PTA.</t>
  </si>
  <si>
    <t xml:space="preserve">FORNES BALLESTER, JOSEFA</t>
  </si>
  <si>
    <t xml:space="preserve">73977764-N</t>
  </si>
  <si>
    <t xml:space="preserve">AVDA. DEL PLA, 91</t>
  </si>
  <si>
    <t xml:space="preserve">ES0320389636416000432348</t>
  </si>
  <si>
    <t xml:space="preserve">emilia@puga.es</t>
  </si>
  <si>
    <t xml:space="preserve">FORNES CABRERA, ANTONIO</t>
  </si>
  <si>
    <t xml:space="preserve">21291150-G</t>
  </si>
  <si>
    <t xml:space="preserve">SANT BLAI, 19</t>
  </si>
  <si>
    <t xml:space="preserve">ES5300811051800006214833</t>
  </si>
  <si>
    <t xml:space="preserve">FORNES CARRIO, JUAN VTE.</t>
  </si>
  <si>
    <t xml:space="preserve">21377224-N</t>
  </si>
  <si>
    <t xml:space="preserve">SANT DOMENEC, 6</t>
  </si>
  <si>
    <t xml:space="preserve">ES8830582550272810000975</t>
  </si>
  <si>
    <t xml:space="preserve">juanvifor@gmail.com</t>
  </si>
  <si>
    <t xml:space="preserve">FORNES COSTA, ANTONIA</t>
  </si>
  <si>
    <t xml:space="preserve">73977773-K</t>
  </si>
  <si>
    <t xml:space="preserve">COVA SANTA, 15</t>
  </si>
  <si>
    <t xml:space="preserve">ES2500811051810001254029</t>
  </si>
  <si>
    <t xml:space="preserve">FORNES COSTA, ALBERTO</t>
  </si>
  <si>
    <t xml:space="preserve">21206768-D</t>
  </si>
  <si>
    <t xml:space="preserve">AVD. MARINA ALTA, 1</t>
  </si>
  <si>
    <t xml:space="preserve">ES8600811058110001107019</t>
  </si>
  <si>
    <t xml:space="preserve">juanramoninmobiliaria@gmail.com</t>
  </si>
  <si>
    <t xml:space="preserve">FORNES COSTA, JOSE (josefin)</t>
  </si>
  <si>
    <t xml:space="preserve">73977720-Z</t>
  </si>
  <si>
    <t xml:space="preserve">EMPECINADO, 28</t>
  </si>
  <si>
    <t xml:space="preserve">ES4130582550242810004878</t>
  </si>
  <si>
    <t xml:space="preserve">FORNES COSTA, JOSEFA</t>
  </si>
  <si>
    <t xml:space="preserve">21247389-N</t>
  </si>
  <si>
    <t xml:space="preserve">SAN JUAN DE RIBERA, 21 PTA.10</t>
  </si>
  <si>
    <t xml:space="preserve">PAIPORTA</t>
  </si>
  <si>
    <t xml:space="preserve">ES4014650100941724099376</t>
  </si>
  <si>
    <t xml:space="preserve">FORNES COSTA, ANGELES</t>
  </si>
  <si>
    <t xml:space="preserve">73980422-W</t>
  </si>
  <si>
    <t xml:space="preserve">FORNES CRESPO, MARIA DORA</t>
  </si>
  <si>
    <t xml:space="preserve">73977738-D</t>
  </si>
  <si>
    <t xml:space="preserve">FORNES DURA, VICENTE</t>
  </si>
  <si>
    <t xml:space="preserve">21252097-M</t>
  </si>
  <si>
    <t xml:space="preserve">CERVANTES, 20</t>
  </si>
  <si>
    <t xml:space="preserve">FORNES FERRER, Mª LUISA</t>
  </si>
  <si>
    <t xml:space="preserve">28977621-P</t>
  </si>
  <si>
    <t xml:space="preserve">PLAÇA MAJOR, 19-3-9</t>
  </si>
  <si>
    <t xml:space="preserve">ES9830582550262810004724</t>
  </si>
  <si>
    <t xml:space="preserve">luisafornes64@gmail.com</t>
  </si>
  <si>
    <t xml:space="preserve">FORNES FILLOL, JOSE</t>
  </si>
  <si>
    <t xml:space="preserve">73977758-Y</t>
  </si>
  <si>
    <t xml:space="preserve">CERVANTES, 47</t>
  </si>
  <si>
    <t xml:space="preserve">ES7700811051800006119923</t>
  </si>
  <si>
    <t xml:space="preserve">FORNES FORNES, JOSE ANGEL</t>
  </si>
  <si>
    <t xml:space="preserve">SALAMANCA, 16</t>
  </si>
  <si>
    <t xml:space="preserve">ES6620386280353000000823</t>
  </si>
  <si>
    <t xml:space="preserve">FORNES FORNES, CARLOS LUIS</t>
  </si>
  <si>
    <t xml:space="preserve">21388735T</t>
  </si>
  <si>
    <t xml:space="preserve">SANT VALERIA, 3</t>
  </si>
  <si>
    <t xml:space="preserve">ES5420386280333000062635</t>
  </si>
  <si>
    <t xml:space="preserve">FORNES FORNES, VICENTE RAFAEL</t>
  </si>
  <si>
    <t xml:space="preserve">21367312-J</t>
  </si>
  <si>
    <t xml:space="preserve">PTDA. CAMPELL, 10</t>
  </si>
  <si>
    <t xml:space="preserve">ES1920386280363000189509</t>
  </si>
  <si>
    <t xml:space="preserve">FORNES FORNES, JAIME</t>
  </si>
  <si>
    <t xml:space="preserve">21314082-M</t>
  </si>
  <si>
    <t xml:space="preserve">L' AVENIR , 90</t>
  </si>
  <si>
    <t xml:space="preserve">ROSELLO SERVER, PASCUAL</t>
  </si>
  <si>
    <t xml:space="preserve">73980399-W</t>
  </si>
  <si>
    <t xml:space="preserve">PTDA. XARA, 41</t>
  </si>
  <si>
    <t xml:space="preserve">ES5300190631214010065590</t>
  </si>
  <si>
    <t xml:space="preserve">pascualrosello@yahoo.es</t>
  </si>
  <si>
    <t xml:space="preserve">FORNES FORNES, JOSE</t>
  </si>
  <si>
    <t xml:space="preserve">21313889-L</t>
  </si>
  <si>
    <t xml:space="preserve">AVD. REI JAUME I, 87</t>
  </si>
  <si>
    <t xml:space="preserve">ES8830582550212810005925</t>
  </si>
  <si>
    <t xml:space="preserve">FORNES FORNES, JUAN (mallorc)</t>
  </si>
  <si>
    <t xml:space="preserve">21291058-G</t>
  </si>
  <si>
    <t xml:space="preserve">DR. FLEMING, 4</t>
  </si>
  <si>
    <t xml:space="preserve">ES3300492537672994031410</t>
  </si>
  <si>
    <t xml:space="preserve">estecfornes@gmail.com</t>
  </si>
  <si>
    <t xml:space="preserve">FORNES FORNES, TERESA</t>
  </si>
  <si>
    <t xml:space="preserve">ROSARIO, 2 -2ª IZDA.</t>
  </si>
  <si>
    <t xml:space="preserve">FORNES FORNES, VICENTE</t>
  </si>
  <si>
    <t xml:space="preserve">21247152-M</t>
  </si>
  <si>
    <t xml:space="preserve">LEPANT, 16</t>
  </si>
  <si>
    <t xml:space="preserve">ES6700811051870006395046</t>
  </si>
  <si>
    <t xml:space="preserve">FORNES FORNES, ANTONIO (de miralles</t>
  </si>
  <si>
    <t xml:space="preserve">21247168-K</t>
  </si>
  <si>
    <t xml:space="preserve">SANT DOMENEC, 8</t>
  </si>
  <si>
    <t xml:space="preserve">ES6900811051870001214531</t>
  </si>
  <si>
    <t xml:space="preserve">FORNES GALAN, PEDRO</t>
  </si>
  <si>
    <t xml:space="preserve">21313887-V</t>
  </si>
  <si>
    <t xml:space="preserve">SANT BLAI, 50</t>
  </si>
  <si>
    <t xml:space="preserve">FORNES GARCIA, JOSEFA</t>
  </si>
  <si>
    <t xml:space="preserve">21246880-D</t>
  </si>
  <si>
    <t xml:space="preserve">ASSUTZENA, 9</t>
  </si>
  <si>
    <t xml:space="preserve">ES3800811051810001014302</t>
  </si>
  <si>
    <t xml:space="preserve">abogadas@perezysapena.com</t>
  </si>
  <si>
    <t xml:space="preserve">MOLTO VERDU, VICENTE</t>
  </si>
  <si>
    <t xml:space="preserve">21587239-Z</t>
  </si>
  <si>
    <t xml:space="preserve">SANTISIMA TRINITAT, 9 BAJO</t>
  </si>
  <si>
    <t xml:space="preserve">ES2721007677352100007033</t>
  </si>
  <si>
    <t xml:space="preserve">FORNES GARCIA, ANA</t>
  </si>
  <si>
    <t xml:space="preserve">32103460-Z</t>
  </si>
  <si>
    <t xml:space="preserve">PANADERAS, 20</t>
  </si>
  <si>
    <t xml:space="preserve">LA CORUÑA</t>
  </si>
  <si>
    <t xml:space="preserve">ES0201822200110201770470</t>
  </si>
  <si>
    <t xml:space="preserve">jesus_of@mundo-r.com</t>
  </si>
  <si>
    <t xml:space="preserve">FORNES GARCIA, FRANCISCO</t>
  </si>
  <si>
    <t xml:space="preserve">21247039-F</t>
  </si>
  <si>
    <t xml:space="preserve">VENTURA COSTA, 6</t>
  </si>
  <si>
    <t xml:space="preserve">ES4200811051880006240635</t>
  </si>
  <si>
    <t xml:space="preserve">FORNES GARCIA, ROSA (blanqueta)</t>
  </si>
  <si>
    <t xml:space="preserve">21313820-L</t>
  </si>
  <si>
    <t xml:space="preserve">AVDA. ALACANT, 31</t>
  </si>
  <si>
    <t xml:space="preserve">ES4920386280313000264874</t>
  </si>
  <si>
    <t xml:space="preserve">FORNES GILABERT, JAIME</t>
  </si>
  <si>
    <t xml:space="preserve">19403507-V</t>
  </si>
  <si>
    <t xml:space="preserve">L' AVENIR, 54</t>
  </si>
  <si>
    <t xml:space="preserve">ES8330582550272810002520</t>
  </si>
  <si>
    <t xml:space="preserve">FORNES GILABERT, JOSE (bobia)</t>
  </si>
  <si>
    <t xml:space="preserve">73977705-E</t>
  </si>
  <si>
    <t xml:space="preserve">ROSER, 24</t>
  </si>
  <si>
    <t xml:space="preserve">ES3100492537682814039458</t>
  </si>
  <si>
    <t xml:space="preserve">FORNES GILABERT, SEBASTIAN</t>
  </si>
  <si>
    <t xml:space="preserve">BLASCO IBAÑEZ,22-1-1º</t>
  </si>
  <si>
    <t xml:space="preserve">FORNES MIRALLES, CORNELIO</t>
  </si>
  <si>
    <t xml:space="preserve">21313809-P</t>
  </si>
  <si>
    <t xml:space="preserve">AVD. REI JAUME I, 85</t>
  </si>
  <si>
    <t xml:space="preserve">ES0330582550262810004397</t>
  </si>
  <si>
    <t xml:space="preserve">FORNES MIRALLES, JAIME</t>
  </si>
  <si>
    <t xml:space="preserve">21291135-N</t>
  </si>
  <si>
    <t xml:space="preserve">AJUNTAMENT, 12</t>
  </si>
  <si>
    <t xml:space="preserve">ES8930582550212740006342</t>
  </si>
  <si>
    <t xml:space="preserve">FORNES MIRALLES, JOSE</t>
  </si>
  <si>
    <t xml:space="preserve">21291146-T</t>
  </si>
  <si>
    <t xml:space="preserve">LEPANT, 12</t>
  </si>
  <si>
    <t xml:space="preserve">ES8700492537631290212054</t>
  </si>
  <si>
    <t xml:space="preserve">FORNES MONSERRAT, ANTONIO</t>
  </si>
  <si>
    <t xml:space="preserve">21313808-F</t>
  </si>
  <si>
    <t xml:space="preserve">SANTA ISABEL, 40- 1º</t>
  </si>
  <si>
    <t xml:space="preserve">FORNES NOGUERA, ANTONI JOSEP</t>
  </si>
  <si>
    <t xml:space="preserve">73988624-Q</t>
  </si>
  <si>
    <t xml:space="preserve">MESTRE SERRANO, 2 - 3º PTA.4</t>
  </si>
  <si>
    <t xml:space="preserve">tonifornes9@gmail.com</t>
  </si>
  <si>
    <t xml:space="preserve">FORNES NOGUERA, MIGUEL VICENTE</t>
  </si>
  <si>
    <t xml:space="preserve">28988385-J</t>
  </si>
  <si>
    <t xml:space="preserve">CALPE, 5 PTA.3</t>
  </si>
  <si>
    <t xml:space="preserve">rosafp69@hotmail.com</t>
  </si>
  <si>
    <t xml:space="preserve">FORNES PEDROS, ALBERTO</t>
  </si>
  <si>
    <t xml:space="preserve">21196506-M</t>
  </si>
  <si>
    <t xml:space="preserve">OBISPO CERVERA, 20</t>
  </si>
  <si>
    <t xml:space="preserve">FORNES PEREZ, ANTONIO</t>
  </si>
  <si>
    <t xml:space="preserve">21331660-B</t>
  </si>
  <si>
    <t xml:space="preserve">SANT ANTONI, 7</t>
  </si>
  <si>
    <t xml:space="preserve">ES1030582550212810005680</t>
  </si>
  <si>
    <t xml:space="preserve">FORNES PEREZ, FRANCISCA</t>
  </si>
  <si>
    <t xml:space="preserve">76081148-T</t>
  </si>
  <si>
    <t xml:space="preserve">SANT JOAN, 11</t>
  </si>
  <si>
    <t xml:space="preserve">ES3800811051810006115920</t>
  </si>
  <si>
    <t xml:space="preserve">FORNES PEREZ, VICENTE</t>
  </si>
  <si>
    <t xml:space="preserve">21247144C</t>
  </si>
  <si>
    <t xml:space="preserve">L. AVENIR, 55</t>
  </si>
  <si>
    <t xml:space="preserve">ES9230582550282720003284</t>
  </si>
  <si>
    <t xml:space="preserve">victorioriol@hotmail.com</t>
  </si>
  <si>
    <t xml:space="preserve">FORNES PONS, JOSE</t>
  </si>
  <si>
    <t xml:space="preserve">MESTRE SERRANO, 1</t>
  </si>
  <si>
    <t xml:space="preserve">ROSELLO TOMAS, Mª TERESA</t>
  </si>
  <si>
    <t xml:space="preserve">73988627-J</t>
  </si>
  <si>
    <t xml:space="preserve">PTDA. SOLANA, 1 - BUSTIA 7521</t>
  </si>
  <si>
    <t xml:space="preserve">ES1330582563302810004632</t>
  </si>
  <si>
    <t xml:space="preserve">FORNES PUIGCERVER, ROSA</t>
  </si>
  <si>
    <t xml:space="preserve">21313997-H</t>
  </si>
  <si>
    <t xml:space="preserve">PLAÇA MAJOR, 19 2º PTA.5</t>
  </si>
  <si>
    <t xml:space="preserve">servalfor@hotmail.com</t>
  </si>
  <si>
    <t xml:space="preserve">FORNES PUIGCERVER, ANTONIO</t>
  </si>
  <si>
    <t xml:space="preserve">21246681-V</t>
  </si>
  <si>
    <t xml:space="preserve">AVDA . CONSTITUCIÓ,9</t>
  </si>
  <si>
    <t xml:space="preserve">ES5230580990232762332830</t>
  </si>
  <si>
    <t xml:space="preserve">FORNES RABADAN, ANTONIO DAVID</t>
  </si>
  <si>
    <t xml:space="preserve">28987386-A</t>
  </si>
  <si>
    <t xml:space="preserve">MESTRE SERRANO, 3</t>
  </si>
  <si>
    <t xml:space="preserve">FORNES RAMIS, JOSE MIGUEL</t>
  </si>
  <si>
    <t xml:space="preserve">AVDA . ARQ. ANTONI GILABERT, 7</t>
  </si>
  <si>
    <t xml:space="preserve">ES8500811051830006094315</t>
  </si>
  <si>
    <t xml:space="preserve">FORNES RAMIS, MIGUEL VICENTE</t>
  </si>
  <si>
    <t xml:space="preserve">GABRIEL MIRÓ, 24</t>
  </si>
  <si>
    <t xml:space="preserve">ES3100730100500432048282</t>
  </si>
  <si>
    <t xml:space="preserve">FORNES RAMIS, FEDERICO JOSE</t>
  </si>
  <si>
    <t xml:space="preserve">PTDA. ALFAS,26</t>
  </si>
  <si>
    <t xml:space="preserve">ES4814650100971701228813</t>
  </si>
  <si>
    <t xml:space="preserve">FORNES RAMIS, JOSEFA</t>
  </si>
  <si>
    <t xml:space="preserve">MAJOR, 49</t>
  </si>
  <si>
    <t xml:space="preserve">FORNES RAMIS, PASCUAL</t>
  </si>
  <si>
    <t xml:space="preserve">21301406-W</t>
  </si>
  <si>
    <t xml:space="preserve">AVD. AUGUSTO VILLALONGA, 21</t>
  </si>
  <si>
    <t xml:space="preserve">ES8900492537682894017824</t>
  </si>
  <si>
    <t xml:space="preserve">FORNES ROIG, JOAQUIN</t>
  </si>
  <si>
    <t xml:space="preserve">21378247-T</t>
  </si>
  <si>
    <t xml:space="preserve">MESTRE SERRANO, 2-5º-1ª</t>
  </si>
  <si>
    <t xml:space="preserve">ES3800811051860006391252</t>
  </si>
  <si>
    <t xml:space="preserve">FORNES ROSELLO, ANGELES</t>
  </si>
  <si>
    <t xml:space="preserve">76081141-Q</t>
  </si>
  <si>
    <t xml:space="preserve">AVD.REI JAUME I, 2-4ª B</t>
  </si>
  <si>
    <t xml:space="preserve">ES5400492537602594000077</t>
  </si>
  <si>
    <t xml:space="preserve">FORNES ROSELLO, VICENTE</t>
  </si>
  <si>
    <t xml:space="preserve">CERVANTES,21</t>
  </si>
  <si>
    <t xml:space="preserve">ES2921004608162100256535</t>
  </si>
  <si>
    <t xml:space="preserve">FORNES ROSELLO, JUAN</t>
  </si>
  <si>
    <t xml:space="preserve">21413678-B</t>
  </si>
  <si>
    <t xml:space="preserve">AVDA . ALACANT, 79</t>
  </si>
  <si>
    <t xml:space="preserve">ES3200492537621110094860</t>
  </si>
  <si>
    <t xml:space="preserve">mjbalto11f@gmail.com</t>
  </si>
  <si>
    <t xml:space="preserve">FORNES SALVA, ANTONIO</t>
  </si>
  <si>
    <t xml:space="preserve">76081145-C</t>
  </si>
  <si>
    <t xml:space="preserve">AVD. CONSTITUCIÓN, 1º-2º PTA.</t>
  </si>
  <si>
    <t xml:space="preserve">ES9200811046310006160231</t>
  </si>
  <si>
    <t xml:space="preserve">GAYA COSTA, ANTONI</t>
  </si>
  <si>
    <t xml:space="preserve">21410718-H</t>
  </si>
  <si>
    <t xml:space="preserve">GLORIETA DE LA CREU, 4</t>
  </si>
  <si>
    <t xml:space="preserve">ES8400811051850001012405</t>
  </si>
  <si>
    <t xml:space="preserve">agayacosta@gmail.com</t>
  </si>
  <si>
    <t xml:space="preserve">FORNES SALVA, JOSE</t>
  </si>
  <si>
    <t xml:space="preserve">73977692-D</t>
  </si>
  <si>
    <t xml:space="preserve">FORNES SANCHO, JOSEFINA</t>
  </si>
  <si>
    <t xml:space="preserve">73972271-Q</t>
  </si>
  <si>
    <t xml:space="preserve">SANT VALERIA, 5</t>
  </si>
  <si>
    <t xml:space="preserve">ES6700811051800006248531</t>
  </si>
  <si>
    <t xml:space="preserve">FORNES SANCHO, JOSE</t>
  </si>
  <si>
    <t xml:space="preserve">21408522-F</t>
  </si>
  <si>
    <t xml:space="preserve">PTDA. XARA, 6 BÚSTIA 7035</t>
  </si>
  <si>
    <t xml:space="preserve">ES9030582550202810003998</t>
  </si>
  <si>
    <t xml:space="preserve">FORNES SANCHO, JUAN BERNARDO</t>
  </si>
  <si>
    <t xml:space="preserve">73988529-J</t>
  </si>
  <si>
    <t xml:space="preserve">PTDA. CAMPELL, 12</t>
  </si>
  <si>
    <t xml:space="preserve">ES8730582550212810002063</t>
  </si>
  <si>
    <t xml:space="preserve">FORNES SANCHO, VICTOR</t>
  </si>
  <si>
    <t xml:space="preserve">25128418 - J</t>
  </si>
  <si>
    <t xml:space="preserve">TRINQUET, 1</t>
  </si>
  <si>
    <t xml:space="preserve">FORNES SASTRE, JOSEFA</t>
  </si>
  <si>
    <t xml:space="preserve">21251342-D</t>
  </si>
  <si>
    <t xml:space="preserve">GABRIEL MIRÓ, 45</t>
  </si>
  <si>
    <t xml:space="preserve">ES4530582550212810009415</t>
  </si>
  <si>
    <t xml:space="preserve">FORNES SEGUI, MARIA</t>
  </si>
  <si>
    <t xml:space="preserve">MARE DE DEU DE LES VIRTUTS, 28</t>
  </si>
  <si>
    <t xml:space="preserve">ES9300811030980006386747</t>
  </si>
  <si>
    <t xml:space="preserve">FORNES SEGUI, JESUSA</t>
  </si>
  <si>
    <t xml:space="preserve">21245583-T</t>
  </si>
  <si>
    <t xml:space="preserve">MAYOR, 25</t>
  </si>
  <si>
    <t xml:space="preserve">ES9700811086240006195829</t>
  </si>
  <si>
    <t xml:space="preserve">FORNES SERRA, MARIA</t>
  </si>
  <si>
    <t xml:space="preserve">21313891-K</t>
  </si>
  <si>
    <t xml:space="preserve">L' AVENIR, 102</t>
  </si>
  <si>
    <t xml:space="preserve">ES7530582550272810006447</t>
  </si>
  <si>
    <t xml:space="preserve">FORNES SOLER, FELIP</t>
  </si>
  <si>
    <t xml:space="preserve">85088698-Z</t>
  </si>
  <si>
    <t xml:space="preserve">PLAÇA MAJOR, 2 3º DCHA.</t>
  </si>
  <si>
    <t xml:space="preserve">ES3030582550232810000081</t>
  </si>
  <si>
    <t xml:space="preserve">meldemagraneta@gmail.com</t>
  </si>
  <si>
    <t xml:space="preserve">FORNES SOLER, JOSEP ANTONI</t>
  </si>
  <si>
    <t xml:space="preserve">21413679N</t>
  </si>
  <si>
    <t xml:space="preserve">FORNES TOMAS, PEDRO</t>
  </si>
  <si>
    <t xml:space="preserve">21251831-S</t>
  </si>
  <si>
    <t xml:space="preserve">CERVANTES, 65</t>
  </si>
  <si>
    <t xml:space="preserve">gensolarsl@telefonica.net</t>
  </si>
  <si>
    <t xml:space="preserve">FORNES VIVES, ANA MARIA</t>
  </si>
  <si>
    <t xml:space="preserve">76081235-H</t>
  </si>
  <si>
    <t xml:space="preserve">MESTRE SERRANO, 17</t>
  </si>
  <si>
    <t xml:space="preserve">ES8021007667652100033336</t>
  </si>
  <si>
    <t xml:space="preserve">afornes@afinconsulting.es</t>
  </si>
  <si>
    <t xml:space="preserve">FORNES VIVES, ANTONIO</t>
  </si>
  <si>
    <t xml:space="preserve">21247221M</t>
  </si>
  <si>
    <t xml:space="preserve">CERVANTES, 27</t>
  </si>
  <si>
    <t xml:space="preserve">ES7200492537682814042891</t>
  </si>
  <si>
    <t xml:space="preserve">FORNES ROIG, JOSE JAIME</t>
  </si>
  <si>
    <t xml:space="preserve">28994955-M</t>
  </si>
  <si>
    <t xml:space="preserve">ANGEL, 13</t>
  </si>
  <si>
    <t xml:space="preserve">ES3620386280316000000487</t>
  </si>
  <si>
    <t xml:space="preserve">GARCIA SAPENA, JOSE MARCELINO</t>
  </si>
  <si>
    <t xml:space="preserve">21389065-P</t>
  </si>
  <si>
    <t xml:space="preserve">VERGE DEL PILAR, 23</t>
  </si>
  <si>
    <t xml:space="preserve">ES7400492537652014039091</t>
  </si>
  <si>
    <t xml:space="preserve">FORNES VIVES, Mª ROSA</t>
  </si>
  <si>
    <t xml:space="preserve">28988504-V</t>
  </si>
  <si>
    <t xml:space="preserve">C. VALERIA COSTA,28</t>
  </si>
  <si>
    <t xml:space="preserve">ES0321004608152100025804</t>
  </si>
  <si>
    <t xml:space="preserve">FUCHS, LOTHAR</t>
  </si>
  <si>
    <t xml:space="preserve">PTDA. MIRABO, 5/2 CASA COLINA</t>
  </si>
  <si>
    <t xml:space="preserve">ES0601827077410201564072</t>
  </si>
  <si>
    <t xml:space="preserve">GALLARDO FORNES, PEPITA</t>
  </si>
  <si>
    <t xml:space="preserve">73985700-J</t>
  </si>
  <si>
    <t xml:space="preserve">MESTRE SERRANO, 31-3º</t>
  </si>
  <si>
    <t xml:space="preserve">GALLARDO FORNES, MARIA</t>
  </si>
  <si>
    <t xml:space="preserve">SANT JOAQUIM, 24</t>
  </si>
  <si>
    <t xml:space="preserve">JALON</t>
  </si>
  <si>
    <t xml:space="preserve">antoni.galardo2000@gmail.com</t>
  </si>
  <si>
    <t xml:space="preserve">GALLEGO MUÑOZ, FRANCISCO</t>
  </si>
  <si>
    <t xml:space="preserve">SANTA BARBERA, 5</t>
  </si>
  <si>
    <t xml:space="preserve">ES8800811051820006074522</t>
  </si>
  <si>
    <t xml:space="preserve">GARCIA ARTIGUES, JOSE VICENTE</t>
  </si>
  <si>
    <t xml:space="preserve">21399721-S</t>
  </si>
  <si>
    <t xml:space="preserve">CAVALLERS, 9</t>
  </si>
  <si>
    <t xml:space="preserve">ES3000492537622114015796</t>
  </si>
  <si>
    <t xml:space="preserve">GARCIA CARRIO, PATRICIO</t>
  </si>
  <si>
    <t xml:space="preserve">Pº SALADAR, 103-5º PTA.22</t>
  </si>
  <si>
    <t xml:space="preserve">gasbenisa@gmail.com</t>
  </si>
  <si>
    <t xml:space="preserve">GARCIA CARRIO, JUAN BAUTISTA</t>
  </si>
  <si>
    <t xml:space="preserve">73977814-Q</t>
  </si>
  <si>
    <t xml:space="preserve">SOL, 13</t>
  </si>
  <si>
    <t xml:space="preserve">ES6730582550252810004458</t>
  </si>
  <si>
    <t xml:space="preserve">GARCIA CARRIO, TERESA</t>
  </si>
  <si>
    <t xml:space="preserve">AVD. A. VILLALONGA, 77</t>
  </si>
  <si>
    <t xml:space="preserve">ES6830582550202810004588</t>
  </si>
  <si>
    <t xml:space="preserve">GARCIA COSTA, JOSEFA Mª</t>
  </si>
  <si>
    <t xml:space="preserve">75562108-R</t>
  </si>
  <si>
    <t xml:space="preserve">PTDA. ALFAS, 6</t>
  </si>
  <si>
    <t xml:space="preserve">ES7900811051820001126617</t>
  </si>
  <si>
    <t xml:space="preserve">GARCIA FORNES, ANGEL</t>
  </si>
  <si>
    <t xml:space="preserve">GABRIEL MIRÓ, 16</t>
  </si>
  <si>
    <t xml:space="preserve">ES8000811051840001009907</t>
  </si>
  <si>
    <t xml:space="preserve">GARCIA FORNES, JOAQUIN</t>
  </si>
  <si>
    <t xml:space="preserve">76081131-Y</t>
  </si>
  <si>
    <t xml:space="preserve">MARIA IBARS, 11</t>
  </si>
  <si>
    <t xml:space="preserve">ES3500811051800001046609</t>
  </si>
  <si>
    <t xml:space="preserve">ximobatano@gmail.com</t>
  </si>
  <si>
    <t xml:space="preserve">GARCIA GARCIA, ENRIQUE</t>
  </si>
  <si>
    <t xml:space="preserve">21268940-N</t>
  </si>
  <si>
    <t xml:space="preserve">SECRETARI VICENT PASTOR, 11</t>
  </si>
  <si>
    <t xml:space="preserve">BENITACHELL</t>
  </si>
  <si>
    <t xml:space="preserve">ES8400811077110006072020</t>
  </si>
  <si>
    <t xml:space="preserve">GARCIA GARCIA, JUAN ANTONIO</t>
  </si>
  <si>
    <t xml:space="preserve">73985705-H</t>
  </si>
  <si>
    <t xml:space="preserve">VENEÇUELA, 4</t>
  </si>
  <si>
    <t xml:space="preserve">ES3900492537601510074720</t>
  </si>
  <si>
    <t xml:space="preserve">jag-garcia@hotmail.com</t>
  </si>
  <si>
    <t xml:space="preserve">GARCIA GARCIA, MARGARITA</t>
  </si>
  <si>
    <t xml:space="preserve">76081120-H</t>
  </si>
  <si>
    <t xml:space="preserve">AVDA. ALACANT, 22</t>
  </si>
  <si>
    <t xml:space="preserve">ES6800811051800001255632</t>
  </si>
  <si>
    <t xml:space="preserve">marga@procoden.es</t>
  </si>
  <si>
    <t xml:space="preserve">GARCIA MARZAL, JOSE</t>
  </si>
  <si>
    <t xml:space="preserve">21291151-M</t>
  </si>
  <si>
    <t xml:space="preserve">ES7730582550212810006317</t>
  </si>
  <si>
    <t xml:space="preserve">josegarcia91139@gmail.com</t>
  </si>
  <si>
    <t xml:space="preserve">GARCIA MARZAL, JOSEFA</t>
  </si>
  <si>
    <t xml:space="preserve">DR. FLEMING, 14</t>
  </si>
  <si>
    <t xml:space="preserve">GARCIA PASTOR, FRANCISCO</t>
  </si>
  <si>
    <t xml:space="preserve">22488449-S</t>
  </si>
  <si>
    <t xml:space="preserve">LUIS SANTONJA, 4</t>
  </si>
  <si>
    <t xml:space="preserve">ES3821004607732200121338</t>
  </si>
  <si>
    <t xml:space="preserve">agarmoll@gmail.com</t>
  </si>
  <si>
    <t xml:space="preserve">GARCIA PRATS, JUAN</t>
  </si>
  <si>
    <t xml:space="preserve">21246273-T</t>
  </si>
  <si>
    <t xml:space="preserve">CERVANTES, 25</t>
  </si>
  <si>
    <t xml:space="preserve">ES0800811051810006249738</t>
  </si>
  <si>
    <t xml:space="preserve">GARCIA PUIGCERVER, VICENTE</t>
  </si>
  <si>
    <t xml:space="preserve">21314042-B</t>
  </si>
  <si>
    <t xml:space="preserve">SANT BLAI, 9</t>
  </si>
  <si>
    <t xml:space="preserve">ES2830582550222810004434</t>
  </si>
  <si>
    <t xml:space="preserve">GARCIA PUIGCERVER, JOSE</t>
  </si>
  <si>
    <t xml:space="preserve">73972460-K</t>
  </si>
  <si>
    <t xml:space="preserve">C. VALERIA COSTA, 12</t>
  </si>
  <si>
    <t xml:space="preserve">ES8530582550202810006416</t>
  </si>
  <si>
    <t xml:space="preserve">info@essentialproperties.es</t>
  </si>
  <si>
    <t xml:space="preserve">GARCIA ROSELLO, CELESTINO</t>
  </si>
  <si>
    <t xml:space="preserve">PRINCEP, 20-1º</t>
  </si>
  <si>
    <t xml:space="preserve">ES4600811051820006196431</t>
  </si>
  <si>
    <t xml:space="preserve">GARCIA ROSELLO, CELESTINO JOSE</t>
  </si>
  <si>
    <t xml:space="preserve">CERVANTES, 30</t>
  </si>
  <si>
    <t xml:space="preserve">GARCIA VAQUER, VICENTE</t>
  </si>
  <si>
    <t xml:space="preserve">21252063-V</t>
  </si>
  <si>
    <t xml:space="preserve">C. VALERIA COSTA, 25</t>
  </si>
  <si>
    <t xml:space="preserve">ES3500811051830006024308</t>
  </si>
  <si>
    <t xml:space="preserve">GARCIA VERDU, TERESA</t>
  </si>
  <si>
    <t xml:space="preserve">21251479-P</t>
  </si>
  <si>
    <t xml:space="preserve">SANT ANTONI, 12</t>
  </si>
  <si>
    <t xml:space="preserve">ES7821004608162200096104</t>
  </si>
  <si>
    <t xml:space="preserve">GARCIA VERDU, VICENTE</t>
  </si>
  <si>
    <t xml:space="preserve">21251896-B</t>
  </si>
  <si>
    <t xml:space="preserve">DR. FLEMING, 1</t>
  </si>
  <si>
    <t xml:space="preserve">ES0430582550262810000111</t>
  </si>
  <si>
    <t xml:space="preserve">GARCIA VERDU, DORA</t>
  </si>
  <si>
    <t xml:space="preserve">73980431-B</t>
  </si>
  <si>
    <t xml:space="preserve">MANYANS, 17</t>
  </si>
  <si>
    <t xml:space="preserve">ES5100811051810006224229</t>
  </si>
  <si>
    <t xml:space="preserve">GARCIA VERDU, ISABEL</t>
  </si>
  <si>
    <t xml:space="preserve">MANYANS, 17-1º</t>
  </si>
  <si>
    <t xml:space="preserve">ES4100811051890006252632</t>
  </si>
  <si>
    <t xml:space="preserve">GASQUET REIG, VICENTE</t>
  </si>
  <si>
    <t xml:space="preserve">21313841-V</t>
  </si>
  <si>
    <t xml:space="preserve">AVDA. ALACANT, 8</t>
  </si>
  <si>
    <t xml:space="preserve">ES5530582550212810006034</t>
  </si>
  <si>
    <t xml:space="preserve">GAVILA GINER, ANA MARIA</t>
  </si>
  <si>
    <t xml:space="preserve">SALVADOR FERRANDIZ, 25</t>
  </si>
  <si>
    <t xml:space="preserve">ES3920386280376000018084</t>
  </si>
  <si>
    <t xml:space="preserve">GAVILA GINER, JOSE VTE.</t>
  </si>
  <si>
    <t xml:space="preserve">21368706-G</t>
  </si>
  <si>
    <t xml:space="preserve">PTDA, XARI, 1</t>
  </si>
  <si>
    <t xml:space="preserve">GAYA BALLESTER, MARIA ANGELES</t>
  </si>
  <si>
    <t xml:space="preserve">21412797-G</t>
  </si>
  <si>
    <t xml:space="preserve">AVD.REI JAUME I, 72</t>
  </si>
  <si>
    <t xml:space="preserve">navas@tallerdepedranavas.com</t>
  </si>
  <si>
    <t xml:space="preserve">GAYA ROSELLO, JUAN</t>
  </si>
  <si>
    <t xml:space="preserve">21246783-G</t>
  </si>
  <si>
    <t xml:space="preserve">PTDA.COMETES, 29</t>
  </si>
  <si>
    <t xml:space="preserve">ES6521000799810200149908</t>
  </si>
  <si>
    <t xml:space="preserve">victorzulunumberone@gmail.com</t>
  </si>
  <si>
    <t xml:space="preserve">GIL COSTA, JOSE ANTONIO</t>
  </si>
  <si>
    <t xml:space="preserve">GIL ESCORTELL, ROSA</t>
  </si>
  <si>
    <t xml:space="preserve">PLAÇA MAJOR,13 -PTA. 5</t>
  </si>
  <si>
    <t xml:space="preserve">ES6200492537652014039598</t>
  </si>
  <si>
    <t xml:space="preserve">GIL ESCORTELL, FRANCISCA</t>
  </si>
  <si>
    <t xml:space="preserve">73972446-F</t>
  </si>
  <si>
    <t xml:space="preserve">PLAÇA MAJOR, 15</t>
  </si>
  <si>
    <t xml:space="preserve">ES4500492537612414039776</t>
  </si>
  <si>
    <t xml:space="preserve">vicenserragil@gmail.com</t>
  </si>
  <si>
    <t xml:space="preserve">GIL ORTOLA, JUAN BAUTISTA</t>
  </si>
  <si>
    <t xml:space="preserve">21437070-N</t>
  </si>
  <si>
    <t xml:space="preserve">ROSER, 7</t>
  </si>
  <si>
    <t xml:space="preserve">ES5830582550212810008696</t>
  </si>
  <si>
    <t xml:space="preserve">GILABERT ARTIGUES, TERESA</t>
  </si>
  <si>
    <t xml:space="preserve">LLUNA, 14</t>
  </si>
  <si>
    <t xml:space="preserve">GILABERT BALLESTER, JOSE JUAN</t>
  </si>
  <si>
    <t xml:space="preserve">GABRIEL MIRÓ, 36-1º IZDA.</t>
  </si>
  <si>
    <t xml:space="preserve">ES4830582550292810000821</t>
  </si>
  <si>
    <t xml:space="preserve">GILABERT BARBER, FRANCISCO</t>
  </si>
  <si>
    <t xml:space="preserve">21378510-X</t>
  </si>
  <si>
    <t xml:space="preserve">ROSER , 31</t>
  </si>
  <si>
    <t xml:space="preserve">ES9400492537612614002163</t>
  </si>
  <si>
    <t xml:space="preserve">GILABERT BARBER, JOSEFA</t>
  </si>
  <si>
    <t xml:space="preserve">73988582-C</t>
  </si>
  <si>
    <t xml:space="preserve">AVD.REI JAUME I , 69 - 1º PTA.</t>
  </si>
  <si>
    <t xml:space="preserve">ES9700811051810006193525</t>
  </si>
  <si>
    <t xml:space="preserve">gilabertbarberjosefa@gmail.com</t>
  </si>
  <si>
    <t xml:space="preserve">RIBES BALLESTER, JUAN</t>
  </si>
  <si>
    <t xml:space="preserve">21314096-L</t>
  </si>
  <si>
    <t xml:space="preserve">GERMANIES, 25</t>
  </si>
  <si>
    <t xml:space="preserve">ES4200811030980006220534</t>
  </si>
  <si>
    <t xml:space="preserve">GILABERT CALATAYUD, ROBERTO ESTEBAN</t>
  </si>
  <si>
    <t xml:space="preserve">PLAÇA MAJOR, 19-3º PTA. 11</t>
  </si>
  <si>
    <t xml:space="preserve">GILABERT CALATAYUD, JOSE SALVADOR</t>
  </si>
  <si>
    <t xml:space="preserve">73972316-S</t>
  </si>
  <si>
    <t xml:space="preserve">PLAZA ESPAÑA, 23</t>
  </si>
  <si>
    <t xml:space="preserve">GILABERT CALATAYUD, Mª MAGDALENA</t>
  </si>
  <si>
    <t xml:space="preserve">73985683-L</t>
  </si>
  <si>
    <t xml:space="preserve">PLAÇA MAJOR, 19 - 1º PTA.3</t>
  </si>
  <si>
    <t xml:space="preserve">ES1620386280326000009334</t>
  </si>
  <si>
    <t xml:space="preserve">joseestebanbas@gmail.com</t>
  </si>
  <si>
    <t xml:space="preserve">GILABERT CARRIO, JOSEFINA</t>
  </si>
  <si>
    <t xml:space="preserve">73985662-K</t>
  </si>
  <si>
    <t xml:space="preserve">PTDA. COMETES, 33</t>
  </si>
  <si>
    <t xml:space="preserve">ES4900492537682894004382</t>
  </si>
  <si>
    <t xml:space="preserve">rvball@hotmail.com</t>
  </si>
  <si>
    <t xml:space="preserve">GILABERT CARRIO, FRANCISCO</t>
  </si>
  <si>
    <t xml:space="preserve">PTDA. BORISSA, 9</t>
  </si>
  <si>
    <t xml:space="preserve">ES5030582550212810010101</t>
  </si>
  <si>
    <t xml:space="preserve">teregilabertmonfort72@gmail.com</t>
  </si>
  <si>
    <t xml:space="preserve">GILABERT CARRIO, JUAN ANTONIO</t>
  </si>
  <si>
    <t xml:space="preserve">PLAÇA MAJOR, 16</t>
  </si>
  <si>
    <t xml:space="preserve">GILABERT CASELLES, JOSE*</t>
  </si>
  <si>
    <t xml:space="preserve">19960231-A</t>
  </si>
  <si>
    <t xml:space="preserve">AVDA . ALACANT, 40</t>
  </si>
  <si>
    <t xml:space="preserve">GILABERT COSTA, ANTONIO</t>
  </si>
  <si>
    <t xml:space="preserve">21251328-H</t>
  </si>
  <si>
    <t xml:space="preserve">ROSER, 6</t>
  </si>
  <si>
    <t xml:space="preserve">ES4130582550262831008578</t>
  </si>
  <si>
    <t xml:space="preserve">GILABERT DOMENECH, ALEJANDRO</t>
  </si>
  <si>
    <t xml:space="preserve">28996850Z</t>
  </si>
  <si>
    <t xml:space="preserve">ES6600811051800001018503</t>
  </si>
  <si>
    <t xml:space="preserve">reijaume72@gmail.com</t>
  </si>
  <si>
    <t xml:space="preserve">GILABERT DOMENECH, FRANCISCA</t>
  </si>
  <si>
    <t xml:space="preserve">76081215-K</t>
  </si>
  <si>
    <t xml:space="preserve">SANTA MARTA, 3 -1º</t>
  </si>
  <si>
    <t xml:space="preserve">ES2000811051860006028311</t>
  </si>
  <si>
    <t xml:space="preserve">GILABERT DOMENECH, TERESA MARIA</t>
  </si>
  <si>
    <t xml:space="preserve">73988660Y</t>
  </si>
  <si>
    <t xml:space="preserve">APARTADO CORREOS, 144</t>
  </si>
  <si>
    <t xml:space="preserve">bernatitere@gmail.com</t>
  </si>
  <si>
    <t xml:space="preserve">GILABERT FORNES, JOSE</t>
  </si>
  <si>
    <t xml:space="preserve">21247190-C</t>
  </si>
  <si>
    <t xml:space="preserve">ALACANT, 8</t>
  </si>
  <si>
    <t xml:space="preserve">ES6900811051830006235932</t>
  </si>
  <si>
    <t xml:space="preserve">GILABERT GARCIA, VICENTE</t>
  </si>
  <si>
    <t xml:space="preserve">21257026-N</t>
  </si>
  <si>
    <t xml:space="preserve">MAYOR, 14</t>
  </si>
  <si>
    <t xml:space="preserve">ES2800811086230006187032</t>
  </si>
  <si>
    <t xml:space="preserve">GILABERT GARCIA, FRANCISCO</t>
  </si>
  <si>
    <t xml:space="preserve">21253911-W</t>
  </si>
  <si>
    <t xml:space="preserve">ES3800811030970006240734</t>
  </si>
  <si>
    <t xml:space="preserve">GILABERT MASIA, ANTONIO</t>
  </si>
  <si>
    <t xml:space="preserve">21314108-P</t>
  </si>
  <si>
    <t xml:space="preserve">PTDA. MATOSES, 2</t>
  </si>
  <si>
    <t xml:space="preserve">ES3900811051840006394048</t>
  </si>
  <si>
    <t xml:space="preserve">GILABERT NOGUERA, JOSE</t>
  </si>
  <si>
    <t xml:space="preserve">21314066-N</t>
  </si>
  <si>
    <t xml:space="preserve">PLAÇA MAJOR, 6</t>
  </si>
  <si>
    <t xml:space="preserve">ES2630582550282810003691</t>
  </si>
  <si>
    <t xml:space="preserve">GILABERT NOGUERA, EMILIO</t>
  </si>
  <si>
    <t xml:space="preserve">21368346-N</t>
  </si>
  <si>
    <t xml:space="preserve">VALENCIA, 26</t>
  </si>
  <si>
    <t xml:space="preserve">ES4530582550282810006065</t>
  </si>
  <si>
    <t xml:space="preserve">GILABERT NOGUERA, ISABEL VICTORIA</t>
  </si>
  <si>
    <t xml:space="preserve">73988603-H</t>
  </si>
  <si>
    <t xml:space="preserve">AVDA. ALACANT, 89</t>
  </si>
  <si>
    <t xml:space="preserve">isabelgilabert@gmail.com</t>
  </si>
  <si>
    <t xml:space="preserve">GILABERT NOGUERA, JESUSA</t>
  </si>
  <si>
    <t xml:space="preserve">21251456-P</t>
  </si>
  <si>
    <t xml:space="preserve">MATAFLORIDA, 3</t>
  </si>
  <si>
    <t xml:space="preserve">ES2800811051800001224730</t>
  </si>
  <si>
    <t xml:space="preserve">GILABERT NOGUERA, JUAN JOSE</t>
  </si>
  <si>
    <t xml:space="preserve">28987728-T</t>
  </si>
  <si>
    <t xml:space="preserve">AVDA. ALACANT, 87</t>
  </si>
  <si>
    <t xml:space="preserve">ES6001827077490201513432</t>
  </si>
  <si>
    <t xml:space="preserve">GILABERT PONS, CONSUELO</t>
  </si>
  <si>
    <t xml:space="preserve">73972373-A</t>
  </si>
  <si>
    <t xml:space="preserve">GILABERT RIERA, ANTONI</t>
  </si>
  <si>
    <t xml:space="preserve">73972468-Y</t>
  </si>
  <si>
    <t xml:space="preserve">C. VALERIA COSTA, 26</t>
  </si>
  <si>
    <t xml:space="preserve">ES7820386280313000160465</t>
  </si>
  <si>
    <t xml:space="preserve">antoniolullriera@gmail.com</t>
  </si>
  <si>
    <t xml:space="preserve">GILABERT RIERA, JOSE REGINO</t>
  </si>
  <si>
    <t xml:space="preserve">21367377-D</t>
  </si>
  <si>
    <t xml:space="preserve">SANTA MARTA, 9</t>
  </si>
  <si>
    <t xml:space="preserve">ES6420386280336000021128</t>
  </si>
  <si>
    <t xml:space="preserve">GILABERT RIERA, VICENTE</t>
  </si>
  <si>
    <t xml:space="preserve">21372009-H</t>
  </si>
  <si>
    <t xml:space="preserve">SANTA ISABEL, 50</t>
  </si>
  <si>
    <t xml:space="preserve">ES2930582550212810000197</t>
  </si>
  <si>
    <t xml:space="preserve">GIMENEZ DALMAU, ANTONIA</t>
  </si>
  <si>
    <t xml:space="preserve">21436295L</t>
  </si>
  <si>
    <t xml:space="preserve">SALVADOR FERRANDIZ, 58</t>
  </si>
  <si>
    <t xml:space="preserve">ES6830580990272757886739</t>
  </si>
  <si>
    <t xml:space="preserve">info@herboristeriaantonia.com</t>
  </si>
  <si>
    <t xml:space="preserve">GIMENEZ LLOBELL, ESMERALDA GENOVEVA</t>
  </si>
  <si>
    <t xml:space="preserve">19381355- Z</t>
  </si>
  <si>
    <t xml:space="preserve">PASEO CERVANTES, 6-2º C</t>
  </si>
  <si>
    <t xml:space="preserve">ES5000811028820006335249</t>
  </si>
  <si>
    <t xml:space="preserve">GINER FORNES, JOSE</t>
  </si>
  <si>
    <t xml:space="preserve">21253833-Q</t>
  </si>
  <si>
    <t xml:space="preserve">PLAÇA MAJOR, 2-6º</t>
  </si>
  <si>
    <t xml:space="preserve">ES9700750154140604539291</t>
  </si>
  <si>
    <t xml:space="preserve">GINER MARTINEZ, SALVADOR</t>
  </si>
  <si>
    <t xml:space="preserve">21314513-E</t>
  </si>
  <si>
    <t xml:space="preserve">BLASCO IBAÑEZ, 29</t>
  </si>
  <si>
    <t xml:space="preserve">GINESTAR GINESTAR, PASCUAL</t>
  </si>
  <si>
    <t xml:space="preserve">19965560-L</t>
  </si>
  <si>
    <t xml:space="preserve">PTDA. COMETA, 4</t>
  </si>
  <si>
    <t xml:space="preserve">ES1120386280353000181457</t>
  </si>
  <si>
    <t xml:space="preserve">GINESTAR PEDROS, FRANCISCO</t>
  </si>
  <si>
    <t xml:space="preserve">21195260-R</t>
  </si>
  <si>
    <t xml:space="preserve">AVD. ERMITA, 5</t>
  </si>
  <si>
    <t xml:space="preserve">ES4600492438711310121750</t>
  </si>
  <si>
    <t xml:space="preserve">ginestar.vives@yahoo.es</t>
  </si>
  <si>
    <t xml:space="preserve">GINESTAR SANTACREU, JOSE</t>
  </si>
  <si>
    <t xml:space="preserve">21312054-R</t>
  </si>
  <si>
    <t xml:space="preserve">L.AVENIR, 77</t>
  </si>
  <si>
    <t xml:space="preserve">GINESTAR SERRA, FRANCISCO</t>
  </si>
  <si>
    <t xml:space="preserve">AVDA. L.ERMITA, 5</t>
  </si>
  <si>
    <t xml:space="preserve">ES6300492438711310096030</t>
  </si>
  <si>
    <t xml:space="preserve">GOMEZ MANCEBO, JUAN</t>
  </si>
  <si>
    <t xml:space="preserve">21595852-W</t>
  </si>
  <si>
    <t xml:space="preserve">SANT BLAI, 40</t>
  </si>
  <si>
    <t xml:space="preserve">ES6300811051820006228232</t>
  </si>
  <si>
    <t xml:space="preserve">GONZAGUE, BERNARD</t>
  </si>
  <si>
    <t xml:space="preserve">SANTA ISABEL, 9</t>
  </si>
  <si>
    <t xml:space="preserve">ES9000492537621310094430</t>
  </si>
  <si>
    <t xml:space="preserve">GONZALEZ CATALA, JOSE</t>
  </si>
  <si>
    <t xml:space="preserve">21406731-X</t>
  </si>
  <si>
    <t xml:space="preserve">SANTA ISABEL, 13</t>
  </si>
  <si>
    <t xml:space="preserve">ES3700811051850006087418</t>
  </si>
  <si>
    <t xml:space="preserve">HARTOGS, LEONARDUS JOHANNES</t>
  </si>
  <si>
    <t xml:space="preserve">X-0312940-W</t>
  </si>
  <si>
    <t xml:space="preserve">ERMITA DE SANTA LUCIA, 10</t>
  </si>
  <si>
    <t xml:space="preserve">HUGHES, ROBIN</t>
  </si>
  <si>
    <t xml:space="preserve">AVDA. MARINA ALTA, 89 - 2º - 4</t>
  </si>
  <si>
    <t xml:space="preserve">ES3900811182810001018404</t>
  </si>
  <si>
    <t xml:space="preserve">HUNTER, VALERIE</t>
  </si>
  <si>
    <t xml:space="preserve">PTDA. MATOSES, 74</t>
  </si>
  <si>
    <t xml:space="preserve">ES1321009580942200256520</t>
  </si>
  <si>
    <t xml:space="preserve">IVARS ARGUDO, CAMILO ESTEBAN</t>
  </si>
  <si>
    <t xml:space="preserve">21377356-Y</t>
  </si>
  <si>
    <t xml:space="preserve">AVD. A. VILLALONGA, 75</t>
  </si>
  <si>
    <t xml:space="preserve">ES3730582550212810005000</t>
  </si>
  <si>
    <t xml:space="preserve">IVARS BERTOMEU, SALVADOR</t>
  </si>
  <si>
    <t xml:space="preserve">73982590-P</t>
  </si>
  <si>
    <t xml:space="preserve">CID,51</t>
  </si>
  <si>
    <t xml:space="preserve">ES2900811051890006037314</t>
  </si>
  <si>
    <t xml:space="preserve">salvadorivars@gmail.com</t>
  </si>
  <si>
    <t xml:space="preserve">IVOR, JHON</t>
  </si>
  <si>
    <t xml:space="preserve">PTDA. LA XARA,</t>
  </si>
  <si>
    <t xml:space="preserve">JAMIN, HUGUES PHILIPPE</t>
  </si>
  <si>
    <t xml:space="preserve">AVD. REY JUAN CARLOS I, 2</t>
  </si>
  <si>
    <t xml:space="preserve">ES1321007704230700143748</t>
  </si>
  <si>
    <t xml:space="preserve">JOVER GARCIA, TERESA</t>
  </si>
  <si>
    <t xml:space="preserve">DR. CALATAYUD, 23</t>
  </si>
  <si>
    <t xml:space="preserve">JOVER GARCIA, JUAN</t>
  </si>
  <si>
    <t xml:space="preserve">21298792-X</t>
  </si>
  <si>
    <t xml:space="preserve">ES5520386280353000038851</t>
  </si>
  <si>
    <t xml:space="preserve">nuriajoga@gmail.com</t>
  </si>
  <si>
    <t xml:space="preserve">LA SELLA GOLF, S.A.</t>
  </si>
  <si>
    <t xml:space="preserve">A-03280674</t>
  </si>
  <si>
    <t xml:space="preserve">ALQUERÍA DE FERRANDO, S/N</t>
  </si>
  <si>
    <t xml:space="preserve">ES6531052646991021002851</t>
  </si>
  <si>
    <t xml:space="preserve">contabilidad@lasellagolf.com</t>
  </si>
  <si>
    <t xml:space="preserve">LERMA BELENGUER, JUAN</t>
  </si>
  <si>
    <t xml:space="preserve">LEYDA COSTA, ANTONIO*</t>
  </si>
  <si>
    <t xml:space="preserve">PLAÇA NOVA, 2</t>
  </si>
  <si>
    <t xml:space="preserve">LEYDA GILABERT, Mª PURIFICACIÓN</t>
  </si>
  <si>
    <t xml:space="preserve">22616255-X</t>
  </si>
  <si>
    <t xml:space="preserve">ALEMANIA, 26</t>
  </si>
  <si>
    <t xml:space="preserve">ALACANT</t>
  </si>
  <si>
    <t xml:space="preserve">ES2930582524912720004086</t>
  </si>
  <si>
    <t xml:space="preserve">LLACER BLANQUER, FRANCISCO</t>
  </si>
  <si>
    <t xml:space="preserve">ASSAGADOR, 19</t>
  </si>
  <si>
    <t xml:space="preserve">ES8931052646982720001118</t>
  </si>
  <si>
    <t xml:space="preserve">fsalaruiz@hotmail.com</t>
  </si>
  <si>
    <t xml:space="preserve">LLACER MASIA, LUISA</t>
  </si>
  <si>
    <t xml:space="preserve">21247055-T</t>
  </si>
  <si>
    <t xml:space="preserve">ECCE HOMO, 13</t>
  </si>
  <si>
    <t xml:space="preserve">BENIMELI</t>
  </si>
  <si>
    <t xml:space="preserve">frajal@hotmail.es</t>
  </si>
  <si>
    <t xml:space="preserve">LLACER MASIA, ANTONIO</t>
  </si>
  <si>
    <t xml:space="preserve">21291097-C</t>
  </si>
  <si>
    <t xml:space="preserve">SANTA ISABEL, 15</t>
  </si>
  <si>
    <t xml:space="preserve">LLACER MASIA, JOSEFA</t>
  </si>
  <si>
    <t xml:space="preserve">73972469-F</t>
  </si>
  <si>
    <t xml:space="preserve">AMPLE, 10</t>
  </si>
  <si>
    <t xml:space="preserve">LLACER PUIGCERVER, JAIME</t>
  </si>
  <si>
    <t xml:space="preserve">73977714P</t>
  </si>
  <si>
    <t xml:space="preserve">LA ROSA, 18</t>
  </si>
  <si>
    <t xml:space="preserve">ES9600811051820006247038</t>
  </si>
  <si>
    <t xml:space="preserve">LLOBELL GARCIA, JUAN</t>
  </si>
  <si>
    <t xml:space="preserve">Pº SALADAR, 21- 1º ESQ.</t>
  </si>
  <si>
    <t xml:space="preserve">anallobelll@gmail.com</t>
  </si>
  <si>
    <t xml:space="preserve">LLOBELL GARCIA, LUIS</t>
  </si>
  <si>
    <t xml:space="preserve">21197966-Q</t>
  </si>
  <si>
    <t xml:space="preserve">LEPANTO, 21</t>
  </si>
  <si>
    <t xml:space="preserve">luisllobellgarcia@gmail.com</t>
  </si>
  <si>
    <t xml:space="preserve">LLOMPART PERIS, VICENTE</t>
  </si>
  <si>
    <t xml:space="preserve">19966051G</t>
  </si>
  <si>
    <t xml:space="preserve">SANTO DOMINGO, 54</t>
  </si>
  <si>
    <t xml:space="preserve">ES7800811030920006395750</t>
  </si>
  <si>
    <t xml:space="preserve">LLORENS CORNEJO, JOSE</t>
  </si>
  <si>
    <t xml:space="preserve">21293488-L</t>
  </si>
  <si>
    <t xml:space="preserve">PLAÇA MAJOR, 2</t>
  </si>
  <si>
    <t xml:space="preserve">ES2900750101160600202220</t>
  </si>
  <si>
    <t xml:space="preserve">LLORENS FORNES, VICENTE</t>
  </si>
  <si>
    <t xml:space="preserve">73977783-P</t>
  </si>
  <si>
    <t xml:space="preserve">SANTA MARTA, 12</t>
  </si>
  <si>
    <t xml:space="preserve">ES4330582550212810005765</t>
  </si>
  <si>
    <t xml:space="preserve">LLORENS TOMAS, JOSEP</t>
  </si>
  <si>
    <t xml:space="preserve">21373007-Q</t>
  </si>
  <si>
    <t xml:space="preserve">llorenstoma@gmail.com</t>
  </si>
  <si>
    <t xml:space="preserve">LLORENS TOMAS, VICENTE</t>
  </si>
  <si>
    <t xml:space="preserve">73977786-B</t>
  </si>
  <si>
    <t xml:space="preserve">AVDA. REI JAUME I, 2-1º</t>
  </si>
  <si>
    <t xml:space="preserve">ES7600492537602594006083</t>
  </si>
  <si>
    <t xml:space="preserve">LOFFELHOLZ, ERIKA MARIA</t>
  </si>
  <si>
    <t xml:space="preserve">X-2371084-Z</t>
  </si>
  <si>
    <t xml:space="preserve">PTDA. PONTET, 1 - BUZON 8507</t>
  </si>
  <si>
    <t xml:space="preserve">ES2830582550232720001189</t>
  </si>
  <si>
    <t xml:space="preserve">LOPEZ DELGADO, ALFONSO</t>
  </si>
  <si>
    <t xml:space="preserve">31599307-K</t>
  </si>
  <si>
    <t xml:space="preserve">TURIA, 13 - 2º - PTA.5</t>
  </si>
  <si>
    <t xml:space="preserve">ES4520386348486000318714</t>
  </si>
  <si>
    <t xml:space="preserve">opheliaalibrando@hotmail.es</t>
  </si>
  <si>
    <t xml:space="preserve">MALDONADO SIVERA, CARMEN</t>
  </si>
  <si>
    <t xml:space="preserve">21247626-L</t>
  </si>
  <si>
    <t xml:space="preserve">GABRIEL MIRO, 13</t>
  </si>
  <si>
    <t xml:space="preserve">MALLOL CHOFRE, MANUEL</t>
  </si>
  <si>
    <t xml:space="preserve">CAVALLERS, 1</t>
  </si>
  <si>
    <t xml:space="preserve">ES5220386280336000018822</t>
  </si>
  <si>
    <t xml:space="preserve">MARCILLA ATENCIA, AMANDO</t>
  </si>
  <si>
    <t xml:space="preserve">22074925-P</t>
  </si>
  <si>
    <t xml:space="preserve">AVDA. CID, 11</t>
  </si>
  <si>
    <t xml:space="preserve">ES7001822966640201553555</t>
  </si>
  <si>
    <t xml:space="preserve">MARTI AGULLES, FRANCISCA</t>
  </si>
  <si>
    <t xml:space="preserve">73972286-P</t>
  </si>
  <si>
    <t xml:space="preserve">SANT DOMENEC, 73</t>
  </si>
  <si>
    <t xml:space="preserve">ES6601824434060200000133</t>
  </si>
  <si>
    <t xml:space="preserve">MARTI AGULLES, JAIME JOSE</t>
  </si>
  <si>
    <t xml:space="preserve">28993189-X</t>
  </si>
  <si>
    <t xml:space="preserve">PTDA. ALFAS, 18 - BUSTIA 8000</t>
  </si>
  <si>
    <t xml:space="preserve">ES0721004608172100030969</t>
  </si>
  <si>
    <t xml:space="preserve">MARTI BARBER, MARIA NIEVES</t>
  </si>
  <si>
    <t xml:space="preserve">21313985-T</t>
  </si>
  <si>
    <t xml:space="preserve">POLO Y PEY ROLON, 28-12ª</t>
  </si>
  <si>
    <t xml:space="preserve">ES7120386176193000042607</t>
  </si>
  <si>
    <t xml:space="preserve">MARTI BARBER, FRANCISCA TERESA</t>
  </si>
  <si>
    <t xml:space="preserve">19802969S</t>
  </si>
  <si>
    <t xml:space="preserve">MEDICO VICENTE TORRENT, 8-12ª</t>
  </si>
  <si>
    <t xml:space="preserve">ES4120386159993000186935</t>
  </si>
  <si>
    <t xml:space="preserve">MARTI CARRIO, EDUARDO</t>
  </si>
  <si>
    <t xml:space="preserve">19963596X</t>
  </si>
  <si>
    <t xml:space="preserve">LITERATO AZORIN, 7</t>
  </si>
  <si>
    <t xml:space="preserve">ES1830582550262810002575</t>
  </si>
  <si>
    <t xml:space="preserve">MARTI COSTA, FRANCISCO</t>
  </si>
  <si>
    <t xml:space="preserve">21363749-S</t>
  </si>
  <si>
    <t xml:space="preserve">AJUNTAMENT, 9</t>
  </si>
  <si>
    <t xml:space="preserve">ES5330582550222720001370</t>
  </si>
  <si>
    <t xml:space="preserve">MARTI DURA, JOSEFA ROSA</t>
  </si>
  <si>
    <t xml:space="preserve">73988575-J</t>
  </si>
  <si>
    <t xml:space="preserve">SALVADOR FERRANDIZ, 32</t>
  </si>
  <si>
    <t xml:space="preserve">MARTI FORNES, JAIME</t>
  </si>
  <si>
    <t xml:space="preserve">21247229-J</t>
  </si>
  <si>
    <t xml:space="preserve">AVDA. ALACANT, 49</t>
  </si>
  <si>
    <t xml:space="preserve">ES5600811051820006216136</t>
  </si>
  <si>
    <t xml:space="preserve">marti_maite@yahoo.es</t>
  </si>
  <si>
    <t xml:space="preserve">MARTI MIRALLES, AMPARO</t>
  </si>
  <si>
    <t xml:space="preserve">19964938-H</t>
  </si>
  <si>
    <t xml:space="preserve">MARQUES DE CAMPO, 27 - 5º E</t>
  </si>
  <si>
    <t xml:space="preserve">ES1001820116770208004505</t>
  </si>
  <si>
    <t xml:space="preserve">amparomarti2509@gmail.com</t>
  </si>
  <si>
    <t xml:space="preserve">MARTI MIRALLES, PEPE</t>
  </si>
  <si>
    <t xml:space="preserve">22490559-D</t>
  </si>
  <si>
    <t xml:space="preserve">AVDA.REI JAUME I, 63</t>
  </si>
  <si>
    <t xml:space="preserve">ES3330582550262810000753</t>
  </si>
  <si>
    <t xml:space="preserve">castelldaixa@gmail.com</t>
  </si>
  <si>
    <t xml:space="preserve">MARTI MORELL, JOSEFINA</t>
  </si>
  <si>
    <t xml:space="preserve">21247501-D</t>
  </si>
  <si>
    <t xml:space="preserve">L' AVENIR, 48</t>
  </si>
  <si>
    <t xml:space="preserve">ES0430580990272759014255</t>
  </si>
  <si>
    <t xml:space="preserve">jmtur29@hotmail.com</t>
  </si>
  <si>
    <t xml:space="preserve">SAPENA NOGUERA, FRANCISCO JOSE</t>
  </si>
  <si>
    <t xml:space="preserve">25122441-R</t>
  </si>
  <si>
    <t xml:space="preserve">PLAÇA AJUNTAMENT, 8</t>
  </si>
  <si>
    <t xml:space="preserve">ES7500303040100000169271</t>
  </si>
  <si>
    <t xml:space="preserve">MARTI SESE, MODESTO</t>
  </si>
  <si>
    <t xml:space="preserve">21291055-R</t>
  </si>
  <si>
    <t xml:space="preserve">LA ROSA, 14</t>
  </si>
  <si>
    <t xml:space="preserve">MARTI SIMO, ANTONIO</t>
  </si>
  <si>
    <t xml:space="preserve">21381252-S</t>
  </si>
  <si>
    <t xml:space="preserve">L'HORTA, 4 URB.LA SELLA</t>
  </si>
  <si>
    <t xml:space="preserve">ES3800494491242510046474</t>
  </si>
  <si>
    <t xml:space="preserve">MARTI SIMO, FRANCISCA</t>
  </si>
  <si>
    <t xml:space="preserve">73985656-S</t>
  </si>
  <si>
    <t xml:space="preserve">COMTE, 9</t>
  </si>
  <si>
    <t xml:space="preserve">ES7700811051880006123023</t>
  </si>
  <si>
    <t xml:space="preserve">graciangarciacardona@gmail.com</t>
  </si>
  <si>
    <t xml:space="preserve">MARTI SIMO, SALVADORA</t>
  </si>
  <si>
    <t xml:space="preserve">AV.A.ANTONI GILABERT, 59-2ºB</t>
  </si>
  <si>
    <t xml:space="preserve">MARTINEZ CASELLES, JUAN</t>
  </si>
  <si>
    <t xml:space="preserve">21251351-H</t>
  </si>
  <si>
    <t xml:space="preserve">PLAÇA MAJOR, 13 - 5º DCHA.</t>
  </si>
  <si>
    <t xml:space="preserve">ES2600492537692714039580</t>
  </si>
  <si>
    <t xml:space="preserve">MARTINEZ COSTA, ROGELIO</t>
  </si>
  <si>
    <t xml:space="preserve">21383032R</t>
  </si>
  <si>
    <t xml:space="preserve">SANT BLAI, 14</t>
  </si>
  <si>
    <t xml:space="preserve">ES8600811051810006013012</t>
  </si>
  <si>
    <t xml:space="preserve">MARTINEZ COSTA, FRANCISCO JAVIER</t>
  </si>
  <si>
    <t xml:space="preserve">28988144W</t>
  </si>
  <si>
    <t xml:space="preserve">AVDA. REI JAUME I, 68</t>
  </si>
  <si>
    <t xml:space="preserve">ES0620386280366000062668</t>
  </si>
  <si>
    <t xml:space="preserve">martinpedreguer@hotmail.com</t>
  </si>
  <si>
    <t xml:space="preserve">MARTINEZ MARTINEZ, ANTONIO</t>
  </si>
  <si>
    <t xml:space="preserve">19434886-R</t>
  </si>
  <si>
    <t xml:space="preserve">AVDA. REI JAUME I, 69-3º</t>
  </si>
  <si>
    <t xml:space="preserve">ES7720386280313000117900</t>
  </si>
  <si>
    <t xml:space="preserve">MARTINEZ MUT, SALVADOR</t>
  </si>
  <si>
    <t xml:space="preserve">SANT DOMENEC, 17</t>
  </si>
  <si>
    <t xml:space="preserve">MARTINEZ MUÑOZ, FRANCISCO JAVIER</t>
  </si>
  <si>
    <t xml:space="preserve">22547202-A</t>
  </si>
  <si>
    <t xml:space="preserve">PTDA. CAMPELL, 8 BUZON 7505</t>
  </si>
  <si>
    <t xml:space="preserve">ES9320858192410330105442</t>
  </si>
  <si>
    <t xml:space="preserve">MARTINEZ PONS, JOSE</t>
  </si>
  <si>
    <t xml:space="preserve">SALVADOR FERRANDIZ, 10</t>
  </si>
  <si>
    <t xml:space="preserve">ES0600811051890001223424</t>
  </si>
  <si>
    <t xml:space="preserve">MARTINEZ PULIDO, MANUEL</t>
  </si>
  <si>
    <t xml:space="preserve">CERVANTES, 26</t>
  </si>
  <si>
    <t xml:space="preserve">MARTINEZ RUBIO, EMILIO</t>
  </si>
  <si>
    <t xml:space="preserve">18384397-Z</t>
  </si>
  <si>
    <t xml:space="preserve">PTDA. XARA, 44 BUZON 8506</t>
  </si>
  <si>
    <t xml:space="preserve">ES9300492537632294032742</t>
  </si>
  <si>
    <t xml:space="preserve">MARZAL PREFASI, VICENTE</t>
  </si>
  <si>
    <t xml:space="preserve">21362899-Q</t>
  </si>
  <si>
    <t xml:space="preserve">C. VALERIA COSTA, 16</t>
  </si>
  <si>
    <t xml:space="preserve">ES5600811051820006006907</t>
  </si>
  <si>
    <t xml:space="preserve">MAS MENGUAL, FRANCISCA</t>
  </si>
  <si>
    <t xml:space="preserve">19961337-M</t>
  </si>
  <si>
    <t xml:space="preserve">PADRE CASELLES, 16</t>
  </si>
  <si>
    <t xml:space="preserve">ES2300811122470006058919</t>
  </si>
  <si>
    <t xml:space="preserve">MAZ SIREROL, HECTOR JOSE</t>
  </si>
  <si>
    <t xml:space="preserve">22518106-W</t>
  </si>
  <si>
    <t xml:space="preserve">NA ROVELLA, 9 PTA.20</t>
  </si>
  <si>
    <t xml:space="preserve">ES1030582237912810004805</t>
  </si>
  <si>
    <t xml:space="preserve">agusmazsirerol48@gmail.com</t>
  </si>
  <si>
    <t xml:space="preserve">MAS SIREROL, JOSE</t>
  </si>
  <si>
    <t xml:space="preserve">21291974-T</t>
  </si>
  <si>
    <t xml:space="preserve">AVDA. ALACANT, 80</t>
  </si>
  <si>
    <t xml:space="preserve">ES3900811323630006108616</t>
  </si>
  <si>
    <t xml:space="preserve">josep.mas@telefonica.net</t>
  </si>
  <si>
    <t xml:space="preserve">MASIA ROSELLO, JOSE ANTONIO</t>
  </si>
  <si>
    <t xml:space="preserve">21392326-A</t>
  </si>
  <si>
    <t xml:space="preserve">AVDA. AUGUSTO VILLALONGA, 16-1</t>
  </si>
  <si>
    <t xml:space="preserve">ES5500492537672994016755</t>
  </si>
  <si>
    <t xml:space="preserve">MASIA ROSELLO, JOSEFA</t>
  </si>
  <si>
    <t xml:space="preserve">73988571-D</t>
  </si>
  <si>
    <t xml:space="preserve">EMPECINADO, 12-1º</t>
  </si>
  <si>
    <t xml:space="preserve">MEGIAS VELASCO, FCO. JAVIER</t>
  </si>
  <si>
    <t xml:space="preserve">28989050-B</t>
  </si>
  <si>
    <t xml:space="preserve">PTDA. XARI, 23/3 APTDO.64</t>
  </si>
  <si>
    <t xml:space="preserve">ES7500811051860006133827</t>
  </si>
  <si>
    <t xml:space="preserve">MENGUAL FONT, ALBERTO</t>
  </si>
  <si>
    <t xml:space="preserve">21375190-W</t>
  </si>
  <si>
    <t xml:space="preserve">G.V.FDO.EL CATOLICO, 25-3ª PTA</t>
  </si>
  <si>
    <t xml:space="preserve">ES4100490172462190539301</t>
  </si>
  <si>
    <t xml:space="preserve">tjchusan@gmail.com</t>
  </si>
  <si>
    <t xml:space="preserve">MENGUAL FONT, ADELINA DEL ROSARIO</t>
  </si>
  <si>
    <t xml:space="preserve">73985703-Q</t>
  </si>
  <si>
    <t xml:space="preserve">RAFAEL ALBERTI, 2-2º 2-C</t>
  </si>
  <si>
    <t xml:space="preserve">IBI</t>
  </si>
  <si>
    <t xml:space="preserve">ES0200492457762994089750</t>
  </si>
  <si>
    <t xml:space="preserve">MENGUAL ROSELLO, VICENTE</t>
  </si>
  <si>
    <t xml:space="preserve">LA LLUNA, 26</t>
  </si>
  <si>
    <t xml:space="preserve">MENGUAL SIREROL, JOSE</t>
  </si>
  <si>
    <t xml:space="preserve">LLUNA, 26</t>
  </si>
  <si>
    <t xml:space="preserve">MERCADO JIMENEZ, DOMINGO</t>
  </si>
  <si>
    <t xml:space="preserve">24303257P</t>
  </si>
  <si>
    <t xml:space="preserve">SANTA ISABEL, 23</t>
  </si>
  <si>
    <t xml:space="preserve">consuelosimo@gmail.com</t>
  </si>
  <si>
    <t xml:space="preserve">KING, MICHAEL</t>
  </si>
  <si>
    <t xml:space="preserve">PTDA. XARA, 61/2 BUZON 7055</t>
  </si>
  <si>
    <t xml:space="preserve">ES0600750154140670015735</t>
  </si>
  <si>
    <t xml:space="preserve">MIRA GARCIA, MARIA VICTORIA</t>
  </si>
  <si>
    <t xml:space="preserve">22542194-D</t>
  </si>
  <si>
    <t xml:space="preserve">SALVADOR FERRANDIZ, 53 CHAL</t>
  </si>
  <si>
    <t xml:space="preserve">ES7100492537652014030027</t>
  </si>
  <si>
    <t xml:space="preserve">mariavictoria1960@yahoo.es</t>
  </si>
  <si>
    <t xml:space="preserve">MIRA GARCIA, RAFAEL</t>
  </si>
  <si>
    <t xml:space="preserve">PTDA. MATOSES, 51 BÚSTIA 8501</t>
  </si>
  <si>
    <t xml:space="preserve">ES2800811051820006133123</t>
  </si>
  <si>
    <t xml:space="preserve">rafaelmira@gmail.com</t>
  </si>
  <si>
    <t xml:space="preserve">MIRALLES AVELLA, JAIME</t>
  </si>
  <si>
    <t xml:space="preserve">21321018-H</t>
  </si>
  <si>
    <t xml:space="preserve">ROSER, 30</t>
  </si>
  <si>
    <t xml:space="preserve">ES0500492537632214039687</t>
  </si>
  <si>
    <t xml:space="preserve">eemirtec@gmail.com</t>
  </si>
  <si>
    <t xml:space="preserve">MIRALLES BALLESTER, JOSEFA</t>
  </si>
  <si>
    <t xml:space="preserve">19959953-R</t>
  </si>
  <si>
    <t xml:space="preserve">AUGUSTO VILLALONGA, 95</t>
  </si>
  <si>
    <t xml:space="preserve">ES5920386280306000036691</t>
  </si>
  <si>
    <t xml:space="preserve">MIRALLES CARRIO, FRANCISCA VTA.</t>
  </si>
  <si>
    <t xml:space="preserve">73985642R</t>
  </si>
  <si>
    <t xml:space="preserve">EMPECINADO, 25</t>
  </si>
  <si>
    <t xml:space="preserve">ES6730582550212720001264</t>
  </si>
  <si>
    <t xml:space="preserve">MIRALLES CARRIO, ANTONIA</t>
  </si>
  <si>
    <t xml:space="preserve">73977772-C</t>
  </si>
  <si>
    <t xml:space="preserve">SANT VICENT, 7</t>
  </si>
  <si>
    <t xml:space="preserve">ES1230582550292820001199</t>
  </si>
  <si>
    <t xml:space="preserve">MIRALLES COSTA, FRANCISCO</t>
  </si>
  <si>
    <t xml:space="preserve">DIPOSIT, 10</t>
  </si>
  <si>
    <t xml:space="preserve">ES9120386280373000233851</t>
  </si>
  <si>
    <t xml:space="preserve">MIRALLES COSTA, JAIME</t>
  </si>
  <si>
    <t xml:space="preserve">AVDA. REI JAUME I, 18-1º1º</t>
  </si>
  <si>
    <t xml:space="preserve">jmirallescosta@gmail.com</t>
  </si>
  <si>
    <t xml:space="preserve">MIRALLES COSTA, VICENTE</t>
  </si>
  <si>
    <t xml:space="preserve">21351812-S</t>
  </si>
  <si>
    <t xml:space="preserve">ES3530582550292810003189</t>
  </si>
  <si>
    <t xml:space="preserve">llmiralles@hotmail.com</t>
  </si>
  <si>
    <t xml:space="preserve">MIRALLES FERRER, TERESA</t>
  </si>
  <si>
    <t xml:space="preserve">73972465-A</t>
  </si>
  <si>
    <t xml:space="preserve">AVDA. AUGUSTO VILLALONGA, 68</t>
  </si>
  <si>
    <t xml:space="preserve">MIRALLES FILLOL, JOSEFA</t>
  </si>
  <si>
    <t xml:space="preserve">SANT JOSEP, 2</t>
  </si>
  <si>
    <t xml:space="preserve">ES8530582550222720000018</t>
  </si>
  <si>
    <t xml:space="preserve">SERVER FORNES, EMILIO</t>
  </si>
  <si>
    <t xml:space="preserve">SANT ROC, 48</t>
  </si>
  <si>
    <t xml:space="preserve">ES0700811086210006067713</t>
  </si>
  <si>
    <t xml:space="preserve">MIRALLES FILLOL, JOSE</t>
  </si>
  <si>
    <t xml:space="preserve">21313806-M</t>
  </si>
  <si>
    <t xml:space="preserve">MIRALLES FORNES, ROSA</t>
  </si>
  <si>
    <t xml:space="preserve">21313911-H</t>
  </si>
  <si>
    <t xml:space="preserve">SALVADOR FERRANDIZ, 1</t>
  </si>
  <si>
    <t xml:space="preserve">ES8220386280303000237751</t>
  </si>
  <si>
    <t xml:space="preserve">MIRALLES FORNES, FRANCISCA</t>
  </si>
  <si>
    <t xml:space="preserve">21247182-N</t>
  </si>
  <si>
    <t xml:space="preserve">GLORIETA DE LA CREU, 1</t>
  </si>
  <si>
    <t xml:space="preserve">ES2800492537611410094350</t>
  </si>
  <si>
    <t xml:space="preserve">MIRALLES FORNES, VICENTE</t>
  </si>
  <si>
    <t xml:space="preserve">21251999-E</t>
  </si>
  <si>
    <t xml:space="preserve">AJUNTAMENT, 8</t>
  </si>
  <si>
    <t xml:space="preserve">ES7600811051890006135020</t>
  </si>
  <si>
    <t xml:space="preserve">cardona_1964@hotmail.es</t>
  </si>
  <si>
    <t xml:space="preserve">MIRALLES GILABERT, ANTONIA</t>
  </si>
  <si>
    <t xml:space="preserve">76081187Q</t>
  </si>
  <si>
    <t xml:space="preserve">ES5820386280386000144084</t>
  </si>
  <si>
    <t xml:space="preserve">MIRALLES NOGUERA, JAIME</t>
  </si>
  <si>
    <t xml:space="preserve">21291147-R</t>
  </si>
  <si>
    <t xml:space="preserve">AVDA. ANDRES PONS, 3</t>
  </si>
  <si>
    <t xml:space="preserve">MIRALLES PERETO, JOAQUIN</t>
  </si>
  <si>
    <t xml:space="preserve">21378443-N</t>
  </si>
  <si>
    <t xml:space="preserve">MIRALLES PERIS, PASCUAL</t>
  </si>
  <si>
    <t xml:space="preserve">19968904-M</t>
  </si>
  <si>
    <t xml:space="preserve">PTDA. ROSERS, 53</t>
  </si>
  <si>
    <t xml:space="preserve">ES6400811051860001032407</t>
  </si>
  <si>
    <t xml:space="preserve">pascual@manufacturasmiralles.com</t>
  </si>
  <si>
    <t xml:space="preserve">ROIG PEDROS, JOAN</t>
  </si>
  <si>
    <t xml:space="preserve">25122438-K</t>
  </si>
  <si>
    <t xml:space="preserve">LLUNA, 28</t>
  </si>
  <si>
    <t xml:space="preserve">ES8700492537632214015028</t>
  </si>
  <si>
    <t xml:space="preserve">MIRALLES PUIGCERVER, FRANCISCA MARIA</t>
  </si>
  <si>
    <t xml:space="preserve">73985615-C</t>
  </si>
  <si>
    <t xml:space="preserve">CERVANTES, 53</t>
  </si>
  <si>
    <t xml:space="preserve">MIRALLES RIBES, JAIME</t>
  </si>
  <si>
    <t xml:space="preserve">76081100-K</t>
  </si>
  <si>
    <t xml:space="preserve">SALVADOR FERRANDIZ, 18-2º</t>
  </si>
  <si>
    <t xml:space="preserve">ES1000750154170600303071</t>
  </si>
  <si>
    <t xml:space="preserve">MIRALLES ROSELLO, VICENTE</t>
  </si>
  <si>
    <t xml:space="preserve">21389279-S</t>
  </si>
  <si>
    <t xml:space="preserve">SANTA MARTA, 11</t>
  </si>
  <si>
    <t xml:space="preserve">ES8221004608152100256309</t>
  </si>
  <si>
    <t xml:space="preserve">MIRALLES VAQUER, JAIME</t>
  </si>
  <si>
    <t xml:space="preserve">73972290-N</t>
  </si>
  <si>
    <t xml:space="preserve">SANTA MARTA, 15</t>
  </si>
  <si>
    <t xml:space="preserve">ES5100492537612414039571</t>
  </si>
  <si>
    <t xml:space="preserve">MIRALLES VAQUER, JOAQUIN</t>
  </si>
  <si>
    <t xml:space="preserve">73977735-Y</t>
  </si>
  <si>
    <t xml:space="preserve">MIÑANA SALVA, MIGUEL</t>
  </si>
  <si>
    <t xml:space="preserve">21312340-B</t>
  </si>
  <si>
    <t xml:space="preserve">PLAÇA ESGLESIA, 2</t>
  </si>
  <si>
    <t xml:space="preserve">MONFORT SIGNES, MATEO</t>
  </si>
  <si>
    <t xml:space="preserve">21196339-E</t>
  </si>
  <si>
    <t xml:space="preserve">CERVANTES, 37</t>
  </si>
  <si>
    <t xml:space="preserve">MONLLOR ESTRADA, FRANCISCA</t>
  </si>
  <si>
    <t xml:space="preserve">ES9400492537672914000365</t>
  </si>
  <si>
    <t xml:space="preserve">MONSERRAT SENDRA, JOSEFA</t>
  </si>
  <si>
    <t xml:space="preserve">21313977-S</t>
  </si>
  <si>
    <t xml:space="preserve">AVDA. CONSTITUCIÓ, 2 - 4º PTA.</t>
  </si>
  <si>
    <t xml:space="preserve">ES8330582550272810000289</t>
  </si>
  <si>
    <t xml:space="preserve">MONTILLA COLL, VICENTE</t>
  </si>
  <si>
    <t xml:space="preserve">73985807-M</t>
  </si>
  <si>
    <t xml:space="preserve">MOLI, 23</t>
  </si>
  <si>
    <t xml:space="preserve">ES1121004609682100284428</t>
  </si>
  <si>
    <t xml:space="preserve">MORALES LOPEZ, ROSALIA</t>
  </si>
  <si>
    <t xml:space="preserve">22355343-X</t>
  </si>
  <si>
    <t xml:space="preserve">LA GACHA, 20-2</t>
  </si>
  <si>
    <t xml:space="preserve">ALGUAZAS</t>
  </si>
  <si>
    <t xml:space="preserve">ES9600492537652094030618</t>
  </si>
  <si>
    <t xml:space="preserve">MORELL ALCAZAR, AURORA</t>
  </si>
  <si>
    <t xml:space="preserve">21291133-X</t>
  </si>
  <si>
    <t xml:space="preserve">AVDA. AUGUSTO VILLALONGA, 63</t>
  </si>
  <si>
    <t xml:space="preserve">ES0400811051830006242631</t>
  </si>
  <si>
    <t xml:space="preserve">REAL LLULL, PEDRO</t>
  </si>
  <si>
    <t xml:space="preserve">21389592-Y</t>
  </si>
  <si>
    <t xml:space="preserve">ALCALDE JEREMIAS ANDRES, 8</t>
  </si>
  <si>
    <t xml:space="preserve">ES8700810615750001999500</t>
  </si>
  <si>
    <t xml:space="preserve">pedroreal@realdenia.com</t>
  </si>
  <si>
    <t xml:space="preserve">MORELL COSTA, DORA</t>
  </si>
  <si>
    <t xml:space="preserve">76081114-N</t>
  </si>
  <si>
    <t xml:space="preserve">COVA SANTA, 4</t>
  </si>
  <si>
    <t xml:space="preserve">ES0601824443370201535724</t>
  </si>
  <si>
    <t xml:space="preserve">tombusa60@gmail.com</t>
  </si>
  <si>
    <t xml:space="preserve">MORELL COSTA, VICENTE</t>
  </si>
  <si>
    <t xml:space="preserve">73983294E</t>
  </si>
  <si>
    <t xml:space="preserve">RAFOL D'ALMUNIA</t>
  </si>
  <si>
    <t xml:space="preserve">ES8330582585792722000016</t>
  </si>
  <si>
    <t xml:space="preserve">MORELL FORNES, JOSE</t>
  </si>
  <si>
    <t xml:space="preserve">LLUNA, 35</t>
  </si>
  <si>
    <t xml:space="preserve">ES1230582550282831010748</t>
  </si>
  <si>
    <t xml:space="preserve">MORELL FORNES, MARIA</t>
  </si>
  <si>
    <t xml:space="preserve">73972324-T</t>
  </si>
  <si>
    <t xml:space="preserve">GABRIEL MIRÓ, 14</t>
  </si>
  <si>
    <t xml:space="preserve">ES9030582550292810008795</t>
  </si>
  <si>
    <t xml:space="preserve">MORELL FORNES, VICENTA</t>
  </si>
  <si>
    <t xml:space="preserve">21313834-X</t>
  </si>
  <si>
    <t xml:space="preserve">MORELL FORNES, Mª TERESA</t>
  </si>
  <si>
    <t xml:space="preserve">73977688M</t>
  </si>
  <si>
    <t xml:space="preserve">C. VALERIA COSTA, 9</t>
  </si>
  <si>
    <t xml:space="preserve">ES1720386280373000331213</t>
  </si>
  <si>
    <t xml:space="preserve">MORELL FORNES, JOSE BLAS</t>
  </si>
  <si>
    <t xml:space="preserve">73980404-F</t>
  </si>
  <si>
    <t xml:space="preserve">MORELL FORNES, JUAN JOSE</t>
  </si>
  <si>
    <t xml:space="preserve">73972430-Z</t>
  </si>
  <si>
    <t xml:space="preserve">GLORIETA DE LA CREU, 7</t>
  </si>
  <si>
    <t xml:space="preserve">ES8900750154150604539095</t>
  </si>
  <si>
    <t xml:space="preserve">MORELL GILABERT, VICENTE</t>
  </si>
  <si>
    <t xml:space="preserve">DR. FLEMING, 2</t>
  </si>
  <si>
    <t xml:space="preserve">MORELL MAS, FRANCISCO</t>
  </si>
  <si>
    <t xml:space="preserve">21413889-S</t>
  </si>
  <si>
    <t xml:space="preserve">C. VALERIA COSTA, 28</t>
  </si>
  <si>
    <t xml:space="preserve">ES9221004608192100046025</t>
  </si>
  <si>
    <t xml:space="preserve">MORELL MAS, JOSE VICENTE</t>
  </si>
  <si>
    <t xml:space="preserve">73985621A</t>
  </si>
  <si>
    <t xml:space="preserve">AMPLE, 16</t>
  </si>
  <si>
    <t xml:space="preserve">ES5830582550242810006706</t>
  </si>
  <si>
    <t xml:space="preserve">MORELL MAS, JUAN ANTONIO</t>
  </si>
  <si>
    <t xml:space="preserve">21424401Q</t>
  </si>
  <si>
    <t xml:space="preserve">PTDA. RAFALETS, 7-C BUZON 7016</t>
  </si>
  <si>
    <t xml:space="preserve">ES6800303348920000968271</t>
  </si>
  <si>
    <t xml:space="preserve">MORELL NOGUERA, FRANCISCA</t>
  </si>
  <si>
    <t xml:space="preserve">28988812-A</t>
  </si>
  <si>
    <t xml:space="preserve">SANT JOAN, 13</t>
  </si>
  <si>
    <t xml:space="preserve">paquita20091m@gmail.com</t>
  </si>
  <si>
    <t xml:space="preserve">MORELL SERRA, ALBERTO</t>
  </si>
  <si>
    <t xml:space="preserve">21314085-P</t>
  </si>
  <si>
    <t xml:space="preserve">MUT DOMENECH, ANTONIA Mª</t>
  </si>
  <si>
    <t xml:space="preserve">28988555-E</t>
  </si>
  <si>
    <t xml:space="preserve">SANTA MARTA, 19</t>
  </si>
  <si>
    <t xml:space="preserve">ES1000811051810006019715</t>
  </si>
  <si>
    <t xml:space="preserve">MUT DOMENECH, JOSE MIGUEL</t>
  </si>
  <si>
    <t xml:space="preserve">28995580-D</t>
  </si>
  <si>
    <t xml:space="preserve">AVDA. ALACANT, 62</t>
  </si>
  <si>
    <t xml:space="preserve">ES2021004608122100043105</t>
  </si>
  <si>
    <t xml:space="preserve">NAVARRO NAVARRO, JOSE ENRIQUE</t>
  </si>
  <si>
    <t xml:space="preserve">73988633-W</t>
  </si>
  <si>
    <t xml:space="preserve">LEPANT, 6-2º</t>
  </si>
  <si>
    <t xml:space="preserve">enriquenavarro1959@gmail.com</t>
  </si>
  <si>
    <t xml:space="preserve">MUT CAMARO, JAIME</t>
  </si>
  <si>
    <t xml:space="preserve">21257387-M</t>
  </si>
  <si>
    <t xml:space="preserve">SANT LLUIS, 10</t>
  </si>
  <si>
    <t xml:space="preserve">ES3330582553622720002530</t>
  </si>
  <si>
    <t xml:space="preserve">marijmut@gmail.com</t>
  </si>
  <si>
    <t xml:space="preserve">NOGUERA AGULLES, MARIA SOLEDAD</t>
  </si>
  <si>
    <t xml:space="preserve">ESGLESIA,3</t>
  </si>
  <si>
    <t xml:space="preserve">ES3021007769912200009933</t>
  </si>
  <si>
    <t xml:space="preserve">NOGUERA AGULLES, MARIA VICTORIA</t>
  </si>
  <si>
    <t xml:space="preserve">73977725-L</t>
  </si>
  <si>
    <t xml:space="preserve">LLUNA BAIXA, 9</t>
  </si>
  <si>
    <t xml:space="preserve">ES0920386280316000034147</t>
  </si>
  <si>
    <t xml:space="preserve">NOGUERA ALONSO, CARMEN</t>
  </si>
  <si>
    <t xml:space="preserve">21246781-W</t>
  </si>
  <si>
    <t xml:space="preserve">PTDA. ROSERS, 55 - BUSTIA 7074</t>
  </si>
  <si>
    <t xml:space="preserve">ES1900811051890006378643</t>
  </si>
  <si>
    <t xml:space="preserve">NOGUERA ARTIGUES, MIGUEL ANGEL</t>
  </si>
  <si>
    <t xml:space="preserve">21439360-W</t>
  </si>
  <si>
    <t xml:space="preserve">AVDA. REI JAUME I, 14-1º</t>
  </si>
  <si>
    <t xml:space="preserve">ES0400492537642114043617</t>
  </si>
  <si>
    <t xml:space="preserve">NOGUERA ARTIGUES, VICENT</t>
  </si>
  <si>
    <t xml:space="preserve">21377223-B</t>
  </si>
  <si>
    <t xml:space="preserve">GABRIEL MIRÓ, 36-3º D</t>
  </si>
  <si>
    <t xml:space="preserve">ES1400811051860001013810</t>
  </si>
  <si>
    <t xml:space="preserve">NOGUERA BALLESTER, JOSE JAVIER</t>
  </si>
  <si>
    <t xml:space="preserve">PTDA. SELLA, 7</t>
  </si>
  <si>
    <t xml:space="preserve">NOGUERA BALLESTER, VICENTE</t>
  </si>
  <si>
    <t xml:space="preserve">21368347-J</t>
  </si>
  <si>
    <t xml:space="preserve">CERVANTES, 48</t>
  </si>
  <si>
    <t xml:space="preserve">NOGUERA DURA, JUAN</t>
  </si>
  <si>
    <t xml:space="preserve">21251291-G</t>
  </si>
  <si>
    <t xml:space="preserve">SANT BLAI, 6</t>
  </si>
  <si>
    <t xml:space="preserve">NOGUERA FORNES, JOSE</t>
  </si>
  <si>
    <t xml:space="preserve">21312549-J</t>
  </si>
  <si>
    <t xml:space="preserve">SOL, 29</t>
  </si>
  <si>
    <t xml:space="preserve">ES5500811058170006008111</t>
  </si>
  <si>
    <t xml:space="preserve">NOGUERA FORNES, JAIME</t>
  </si>
  <si>
    <t xml:space="preserve">NOGUERA FORNES, PASCUAL</t>
  </si>
  <si>
    <t xml:space="preserve">73985631-J</t>
  </si>
  <si>
    <t xml:space="preserve">LLUNA, 3</t>
  </si>
  <si>
    <t xml:space="preserve">ES4530582550222810003158</t>
  </si>
  <si>
    <t xml:space="preserve">enginyeriasolnet@gmail.com</t>
  </si>
  <si>
    <t xml:space="preserve">MARTINEZ COSTA, JORDI</t>
  </si>
  <si>
    <t xml:space="preserve">76081481-H</t>
  </si>
  <si>
    <t xml:space="preserve">PTDA. XARA, 61 BUZON 8522</t>
  </si>
  <si>
    <t xml:space="preserve">ES8700811051830006035109</t>
  </si>
  <si>
    <t xml:space="preserve">MARTI PUIGCERVER, JAIME</t>
  </si>
  <si>
    <t xml:space="preserve">73972425-D</t>
  </si>
  <si>
    <t xml:space="preserve">ROSER, 11</t>
  </si>
  <si>
    <t xml:space="preserve">21303701-C</t>
  </si>
  <si>
    <t xml:space="preserve">SANTA MARTA, 4</t>
  </si>
  <si>
    <t xml:space="preserve">ES5800811051810001218127</t>
  </si>
  <si>
    <t xml:space="preserve">NOGUERA GARCIA, JOSE S.</t>
  </si>
  <si>
    <t xml:space="preserve">21313804-A</t>
  </si>
  <si>
    <t xml:space="preserve">AVDA . ALACANT, 70/2</t>
  </si>
  <si>
    <t xml:space="preserve">NOGUERA GARCIA, ADELA</t>
  </si>
  <si>
    <t xml:space="preserve">21247339-P</t>
  </si>
  <si>
    <t xml:space="preserve">AVDA. ALACANT, 61</t>
  </si>
  <si>
    <t xml:space="preserve">ES1230582550242810005109</t>
  </si>
  <si>
    <t xml:space="preserve">ocaive@hotmail.com</t>
  </si>
  <si>
    <t xml:space="preserve">NOGUERA GARCIA, ROSA</t>
  </si>
  <si>
    <t xml:space="preserve">21247040P</t>
  </si>
  <si>
    <t xml:space="preserve">C. VALERIA COSTA, 3</t>
  </si>
  <si>
    <t xml:space="preserve">ES6200811051860001217228</t>
  </si>
  <si>
    <t xml:space="preserve">granjaelsalero@gmail.com</t>
  </si>
  <si>
    <t xml:space="preserve">NOGUERA GAYA, JOSE</t>
  </si>
  <si>
    <t xml:space="preserve">21291143-C</t>
  </si>
  <si>
    <t xml:space="preserve">LLUNA, 30</t>
  </si>
  <si>
    <t xml:space="preserve">ES5730582550292810002599</t>
  </si>
  <si>
    <t xml:space="preserve">repoblaciovm@gmail.com</t>
  </si>
  <si>
    <t xml:space="preserve">NOGUERA GINESTAR, JOSEFA</t>
  </si>
  <si>
    <t xml:space="preserve">21382392-M</t>
  </si>
  <si>
    <t xml:space="preserve">SANTA ISABEL, 54</t>
  </si>
  <si>
    <t xml:space="preserve">ES8320386280336000095767</t>
  </si>
  <si>
    <t xml:space="preserve">FORNES CABRERA, MARIA ROSARIO</t>
  </si>
  <si>
    <t xml:space="preserve">NOGUERA MARTI, JOSEFA</t>
  </si>
  <si>
    <t xml:space="preserve">73977750-K</t>
  </si>
  <si>
    <t xml:space="preserve">LA ROSA, 3</t>
  </si>
  <si>
    <t xml:space="preserve">NOGUERA MARTI, ANA MARIA</t>
  </si>
  <si>
    <t xml:space="preserve">76081179-P</t>
  </si>
  <si>
    <t xml:space="preserve">AVDA. ALACANT, 99-1º</t>
  </si>
  <si>
    <t xml:space="preserve">ES2200811051890006015712</t>
  </si>
  <si>
    <t xml:space="preserve">tonialmo@hotmail.com</t>
  </si>
  <si>
    <t xml:space="preserve">NOGUERA MARTI, JOSE</t>
  </si>
  <si>
    <t xml:space="preserve">73972256-R</t>
  </si>
  <si>
    <t xml:space="preserve">DR. FLEMING, 19</t>
  </si>
  <si>
    <t xml:space="preserve">ES6200811122450006016314</t>
  </si>
  <si>
    <t xml:space="preserve">CARRIÓ FORNES, JAIME</t>
  </si>
  <si>
    <t xml:space="preserve">21251075-H</t>
  </si>
  <si>
    <t xml:space="preserve">NOGUERA MARTI, PAQUI</t>
  </si>
  <si>
    <t xml:space="preserve">73988599-Z</t>
  </si>
  <si>
    <t xml:space="preserve">PTDA. XARI, 13/ 3</t>
  </si>
  <si>
    <t xml:space="preserve">ES8300730100580638229378</t>
  </si>
  <si>
    <t xml:space="preserve">NOGUERA MARTI, VICTOR JOSEP</t>
  </si>
  <si>
    <t xml:space="preserve">73985706-L</t>
  </si>
  <si>
    <t xml:space="preserve">PTDA. BARRANQUET, 15/2</t>
  </si>
  <si>
    <t xml:space="preserve">ES0521004608112200119100</t>
  </si>
  <si>
    <t xml:space="preserve">victorpevitec@gmail.com</t>
  </si>
  <si>
    <t xml:space="preserve">NOGUERA MARZAL, JOSEFA CARMEN</t>
  </si>
  <si>
    <t xml:space="preserve">73980416-L</t>
  </si>
  <si>
    <t xml:space="preserve">NOGUERA MULET, ANA Mª</t>
  </si>
  <si>
    <t xml:space="preserve">21313817-Q</t>
  </si>
  <si>
    <t xml:space="preserve">PTDA. XARA, 8 BUZON 7511</t>
  </si>
  <si>
    <t xml:space="preserve">ES2300811046360006199931</t>
  </si>
  <si>
    <t xml:space="preserve">NOGUERA MULET, JERONIMO</t>
  </si>
  <si>
    <t xml:space="preserve">73895286-N</t>
  </si>
  <si>
    <t xml:space="preserve">VERGE DEL PILAR, 21</t>
  </si>
  <si>
    <t xml:space="preserve">ES0601827077400201511450</t>
  </si>
  <si>
    <t xml:space="preserve">NOGUERA MULET, JOSE</t>
  </si>
  <si>
    <t xml:space="preserve">21291148-W</t>
  </si>
  <si>
    <t xml:space="preserve">AVDA. AUGUSTO VILLALONGA, 57</t>
  </si>
  <si>
    <t xml:space="preserve">FORNES MARTI, JAIME</t>
  </si>
  <si>
    <t xml:space="preserve">21247550-M</t>
  </si>
  <si>
    <t xml:space="preserve">ES4330582550222810002612</t>
  </si>
  <si>
    <t xml:space="preserve">jaumealriereta@gmail.com</t>
  </si>
  <si>
    <t xml:space="preserve">NOGUERA RIBES, Mª JOSEFA</t>
  </si>
  <si>
    <t xml:space="preserve">52782232-S</t>
  </si>
  <si>
    <t xml:space="preserve">AVDA. ALACANT, 16</t>
  </si>
  <si>
    <t xml:space="preserve">ES1500492537652094036829</t>
  </si>
  <si>
    <t xml:space="preserve">NOGUERA SESE, ANA</t>
  </si>
  <si>
    <t xml:space="preserve">21251335-W</t>
  </si>
  <si>
    <t xml:space="preserve">DIPOSIT, 8</t>
  </si>
  <si>
    <t xml:space="preserve">ES4000811051820006058314</t>
  </si>
  <si>
    <t xml:space="preserve">majofornes@gmail.com</t>
  </si>
  <si>
    <t xml:space="preserve">NOGUERA VIVES, VICENTA</t>
  </si>
  <si>
    <t xml:space="preserve">LLUNA, 20</t>
  </si>
  <si>
    <t xml:space="preserve">OLIVER DIEGO, JOSE</t>
  </si>
  <si>
    <t xml:space="preserve">21195071-L</t>
  </si>
  <si>
    <t xml:space="preserve">CALVARIO, 3-2 IDA.</t>
  </si>
  <si>
    <t xml:space="preserve">ES7301824443320200000029</t>
  </si>
  <si>
    <t xml:space="preserve">OLIVER MIÑANA, VICENTE</t>
  </si>
  <si>
    <t xml:space="preserve">21245629-T</t>
  </si>
  <si>
    <t xml:space="preserve">DEVOTS, 12</t>
  </si>
  <si>
    <t xml:space="preserve">ES1314650716551723636995</t>
  </si>
  <si>
    <t xml:space="preserve">ORTOLA CARRIO, RAFAEL</t>
  </si>
  <si>
    <t xml:space="preserve">21437069-B</t>
  </si>
  <si>
    <t xml:space="preserve">SANTA ISABEL, 11-2º</t>
  </si>
  <si>
    <t xml:space="preserve">ES0320386280313000341847</t>
  </si>
  <si>
    <t xml:space="preserve">ORTOLA FERRANDO, ANDRES</t>
  </si>
  <si>
    <t xml:space="preserve">21251986-D</t>
  </si>
  <si>
    <t xml:space="preserve">CERVANTES, 69</t>
  </si>
  <si>
    <t xml:space="preserve">ES0920386280353000000103</t>
  </si>
  <si>
    <t xml:space="preserve">ORTOLA FERRANDO, VICENTE</t>
  </si>
  <si>
    <t xml:space="preserve">21313803-W</t>
  </si>
  <si>
    <t xml:space="preserve">PRINCEP, 14</t>
  </si>
  <si>
    <t xml:space="preserve">ES4400492537652014000152</t>
  </si>
  <si>
    <t xml:space="preserve">vortolaf@gmail.com</t>
  </si>
  <si>
    <t xml:space="preserve">PALACIOS SANTOS, PASCUAL</t>
  </si>
  <si>
    <t xml:space="preserve">21261053-Z</t>
  </si>
  <si>
    <t xml:space="preserve">AVDA. A. ANTONI GILABERT, 1</t>
  </si>
  <si>
    <t xml:space="preserve">ES8700492537671910021100</t>
  </si>
  <si>
    <t xml:space="preserve">PALMA MARTIN, JUAN</t>
  </si>
  <si>
    <t xml:space="preserve">24881088X</t>
  </si>
  <si>
    <t xml:space="preserve">MESTRE SERRANO, 14</t>
  </si>
  <si>
    <t xml:space="preserve">ES3401826678910209947318</t>
  </si>
  <si>
    <t xml:space="preserve">PALONES CARRIO, SALVADOR</t>
  </si>
  <si>
    <t xml:space="preserve">21151092-N</t>
  </si>
  <si>
    <t xml:space="preserve">VENTURA COSTA, 16</t>
  </si>
  <si>
    <t xml:space="preserve">ES8130582550262810003769</t>
  </si>
  <si>
    <t xml:space="preserve">PALONES FORNES, CONCHA</t>
  </si>
  <si>
    <t xml:space="preserve">21246835X</t>
  </si>
  <si>
    <t xml:space="preserve">LA ROSA, 13</t>
  </si>
  <si>
    <t xml:space="preserve">ES9100811051810006171032</t>
  </si>
  <si>
    <t xml:space="preserve">PALONES PONS, ISABEL</t>
  </si>
  <si>
    <t xml:space="preserve">21291122-E</t>
  </si>
  <si>
    <t xml:space="preserve">DR. CALATAYUD, 25-3º 5ª PTA.</t>
  </si>
  <si>
    <t xml:space="preserve">ES4800490826182291183662</t>
  </si>
  <si>
    <t xml:space="preserve">PASTOR MORENO, LUIS</t>
  </si>
  <si>
    <t xml:space="preserve">22657418-A</t>
  </si>
  <si>
    <t xml:space="preserve">SANTA EULALIA, 3 PTA. 6</t>
  </si>
  <si>
    <t xml:space="preserve">ES8721005578000200030349</t>
  </si>
  <si>
    <t xml:space="preserve">PEDRO AVELLA, JOSEFA</t>
  </si>
  <si>
    <t xml:space="preserve">21313955Q</t>
  </si>
  <si>
    <t xml:space="preserve">AVDA. ANTONI GILABERT, 47 - 2º</t>
  </si>
  <si>
    <t xml:space="preserve">ES4800811051840006253333</t>
  </si>
  <si>
    <t xml:space="preserve">PEDRO AVELLA, TERESA</t>
  </si>
  <si>
    <t xml:space="preserve">73972785-T</t>
  </si>
  <si>
    <t xml:space="preserve">L' AVENIR, 62</t>
  </si>
  <si>
    <t xml:space="preserve">ES4920386280313000140520</t>
  </si>
  <si>
    <t xml:space="preserve">PEDRO COSTA, JUAN</t>
  </si>
  <si>
    <t xml:space="preserve">PARE PERE, 12</t>
  </si>
  <si>
    <t xml:space="preserve">PEREZ COSTA (hijos), JUAN</t>
  </si>
  <si>
    <t xml:space="preserve">21252061-S</t>
  </si>
  <si>
    <t xml:space="preserve">DIPOSIT, 20</t>
  </si>
  <si>
    <t xml:space="preserve">PEREZ ESTRADA, JUAN VICENTE</t>
  </si>
  <si>
    <t xml:space="preserve">28988384-N</t>
  </si>
  <si>
    <t xml:space="preserve">PRINCEP, 30</t>
  </si>
  <si>
    <t xml:space="preserve">juanpedreguero@hotmail.com</t>
  </si>
  <si>
    <t xml:space="preserve">GAYA FORNES, ANGEL</t>
  </si>
  <si>
    <t xml:space="preserve">19975265-H</t>
  </si>
  <si>
    <t xml:space="preserve">MEXIC, 9-5º</t>
  </si>
  <si>
    <t xml:space="preserve">ES6000811051850001197622</t>
  </si>
  <si>
    <t xml:space="preserve">gayafornes@hotmail.com</t>
  </si>
  <si>
    <t xml:space="preserve">PEREZ MORANT, ANGEL</t>
  </si>
  <si>
    <t xml:space="preserve">21406510-L</t>
  </si>
  <si>
    <t xml:space="preserve">MERAVELLES, 3</t>
  </si>
  <si>
    <t xml:space="preserve">ES7220386280303000031612</t>
  </si>
  <si>
    <t xml:space="preserve">PEREZ FORNES, TERESA</t>
  </si>
  <si>
    <t xml:space="preserve">21301917F</t>
  </si>
  <si>
    <t xml:space="preserve">SANTA MARTA, 1</t>
  </si>
  <si>
    <t xml:space="preserve">ES8100811051810006067713</t>
  </si>
  <si>
    <t xml:space="preserve">PEREZ FORNES, JUAN MANUEL</t>
  </si>
  <si>
    <t xml:space="preserve">21409726-S</t>
  </si>
  <si>
    <t xml:space="preserve">patri@almakina.com</t>
  </si>
  <si>
    <t xml:space="preserve">GILABERT MORELL, TEHILA</t>
  </si>
  <si>
    <t xml:space="preserve">76081262-E</t>
  </si>
  <si>
    <t xml:space="preserve">BARRANQUET ED. AITANA BJ 2A</t>
  </si>
  <si>
    <t xml:space="preserve">BENIMANTELL</t>
  </si>
  <si>
    <t xml:space="preserve">ES9600811050310006138619</t>
  </si>
  <si>
    <t xml:space="preserve">PEREZ GILABERT, JOSE</t>
  </si>
  <si>
    <t xml:space="preserve">ES8300811051860006229131</t>
  </si>
  <si>
    <t xml:space="preserve">PEREZ GILABERT, VICENTE</t>
  </si>
  <si>
    <t xml:space="preserve">21375977F</t>
  </si>
  <si>
    <t xml:space="preserve">DAYA VIEJA, 15 - 4ºC</t>
  </si>
  <si>
    <t xml:space="preserve">ES2701280630570100086623</t>
  </si>
  <si>
    <t xml:space="preserve">olipsen@gmail.com</t>
  </si>
  <si>
    <t xml:space="preserve">PEREZ GILABERT, JUANA</t>
  </si>
  <si>
    <t xml:space="preserve">COVA SANTA, 2</t>
  </si>
  <si>
    <t xml:space="preserve">ES7820386280316000006715</t>
  </si>
  <si>
    <t xml:space="preserve">PEREZ GUIRADO, VICENTE</t>
  </si>
  <si>
    <t xml:space="preserve">22429114-C</t>
  </si>
  <si>
    <t xml:space="preserve">JUAN XXIII, 9</t>
  </si>
  <si>
    <t xml:space="preserve">ES2700492537632294015112</t>
  </si>
  <si>
    <t xml:space="preserve">PEREZ LEYDA, JOSE</t>
  </si>
  <si>
    <t xml:space="preserve">21312317B</t>
  </si>
  <si>
    <t xml:space="preserve">AV. MARINA ALTA, 167</t>
  </si>
  <si>
    <t xml:space="preserve">PEREZ LLOPIS, JOSE FRANCISCO</t>
  </si>
  <si>
    <t xml:space="preserve">21318572-X</t>
  </si>
  <si>
    <t xml:space="preserve">PEREZ MALDONADO, JOSE IRINEO</t>
  </si>
  <si>
    <t xml:space="preserve">7398397-R</t>
  </si>
  <si>
    <t xml:space="preserve">PTDA. TERRA COMTESSA, 2</t>
  </si>
  <si>
    <t xml:space="preserve">ES6200811051810006120920</t>
  </si>
  <si>
    <t xml:space="preserve">PEREZ MARTINEZ, MARIA AGUEDA</t>
  </si>
  <si>
    <t xml:space="preserve">AMPLE, 6</t>
  </si>
  <si>
    <t xml:space="preserve">ES5800811051860006240833</t>
  </si>
  <si>
    <t xml:space="preserve">PEREZ MOLINES, ANTONIO</t>
  </si>
  <si>
    <t xml:space="preserve">PONT, 26</t>
  </si>
  <si>
    <t xml:space="preserve">ES4200811051840006388853</t>
  </si>
  <si>
    <t xml:space="preserve">xaro-mar@hotmail.com</t>
  </si>
  <si>
    <t xml:space="preserve">PEREZ MOLINES, RAFAEL</t>
  </si>
  <si>
    <t xml:space="preserve">74084055-C</t>
  </si>
  <si>
    <t xml:space="preserve">BONAIRE, 49</t>
  </si>
  <si>
    <t xml:space="preserve">ES1120386280313000183884</t>
  </si>
  <si>
    <t xml:space="preserve">PEREZ PEREZ, JOSE</t>
  </si>
  <si>
    <t xml:space="preserve">PEREZ PEREZ, VICENTE</t>
  </si>
  <si>
    <t xml:space="preserve">21251820-G</t>
  </si>
  <si>
    <t xml:space="preserve">AVDA. AUGUSTO VILLALONGA, 76</t>
  </si>
  <si>
    <t xml:space="preserve">ES6130582550232810006119</t>
  </si>
  <si>
    <t xml:space="preserve">PEREZ PUIGCERVER, VICENTE</t>
  </si>
  <si>
    <t xml:space="preserve">21366008-C</t>
  </si>
  <si>
    <t xml:space="preserve">AVDA. A. ANTONI GILABERT, 2 4</t>
  </si>
  <si>
    <t xml:space="preserve">ES1100811051800006124021</t>
  </si>
  <si>
    <t xml:space="preserve">PEREZ ROIG, TERESA</t>
  </si>
  <si>
    <t xml:space="preserve">21313976-Z</t>
  </si>
  <si>
    <t xml:space="preserve">COMTE, 26</t>
  </si>
  <si>
    <t xml:space="preserve">ES4800811051880006227432</t>
  </si>
  <si>
    <t xml:space="preserve">PEREZ ROSELLO, ANTONIA</t>
  </si>
  <si>
    <t xml:space="preserve">73983350-D</t>
  </si>
  <si>
    <t xml:space="preserve">SANT JAUME, 10</t>
  </si>
  <si>
    <t xml:space="preserve">ES8221002717410200205818</t>
  </si>
  <si>
    <t xml:space="preserve">PEREZ ROSELLO, Mª ANGELES</t>
  </si>
  <si>
    <t xml:space="preserve">VERGE DELS DESAMPARATS, 7-2</t>
  </si>
  <si>
    <t xml:space="preserve">ES8721004608112100237306</t>
  </si>
  <si>
    <t xml:space="preserve">PEREZ SANTANDER, JOSE</t>
  </si>
  <si>
    <t xml:space="preserve">MARTI PUIGCERVER, JOSEFA</t>
  </si>
  <si>
    <t xml:space="preserve">73972510-W</t>
  </si>
  <si>
    <t xml:space="preserve">PEREZ VICIANO, LUIS</t>
  </si>
  <si>
    <t xml:space="preserve">73972522-Z</t>
  </si>
  <si>
    <t xml:space="preserve">PONT, 19</t>
  </si>
  <si>
    <t xml:space="preserve">PERIS BARBER, JOSEFA</t>
  </si>
  <si>
    <t xml:space="preserve">21314060-Y</t>
  </si>
  <si>
    <t xml:space="preserve">SANT VALERIA, 14</t>
  </si>
  <si>
    <t xml:space="preserve">ysperis8@gmail.com</t>
  </si>
  <si>
    <t xml:space="preserve">PERIS BARBER, Mª ANGELES</t>
  </si>
  <si>
    <t xml:space="preserve">19677823-N</t>
  </si>
  <si>
    <t xml:space="preserve">PERIS BARBER, ROSA</t>
  </si>
  <si>
    <t xml:space="preserve">PICO LLOBELL, BARTOLOME</t>
  </si>
  <si>
    <t xml:space="preserve">VERGEL, 24</t>
  </si>
  <si>
    <t xml:space="preserve">ES7200811030950006429855</t>
  </si>
  <si>
    <t xml:space="preserve">PONS ALBEROLA, RAFAEL</t>
  </si>
  <si>
    <t xml:space="preserve">21251058-R</t>
  </si>
  <si>
    <t xml:space="preserve">CERVANTES, 7 Y 9</t>
  </si>
  <si>
    <t xml:space="preserve">grp.leonpons@gmail.com</t>
  </si>
  <si>
    <t xml:space="preserve">PONS CARRIO, VICENTE</t>
  </si>
  <si>
    <t xml:space="preserve">73972383-J</t>
  </si>
  <si>
    <t xml:space="preserve">PTDA. COMETES, 3 BUZON 5034</t>
  </si>
  <si>
    <t xml:space="preserve">PONS FERRER, JAIME</t>
  </si>
  <si>
    <t xml:space="preserve">21291116-Q</t>
  </si>
  <si>
    <t xml:space="preserve">AVDA. VALENCIA, 31</t>
  </si>
  <si>
    <t xml:space="preserve">ES9200811046390001020003</t>
  </si>
  <si>
    <t xml:space="preserve">PONS FORNES, LUIS</t>
  </si>
  <si>
    <t xml:space="preserve">21301476-A</t>
  </si>
  <si>
    <t xml:space="preserve">MAJOR, 3</t>
  </si>
  <si>
    <t xml:space="preserve">ES6300811182810006047810</t>
  </si>
  <si>
    <t xml:space="preserve">PONS GARCIA, JUAN</t>
  </si>
  <si>
    <t xml:space="preserve">21604282-Z</t>
  </si>
  <si>
    <t xml:space="preserve">ROSER, 38</t>
  </si>
  <si>
    <t xml:space="preserve">ES5130582550242810001497</t>
  </si>
  <si>
    <t xml:space="preserve">PONS MAS, ELECTO</t>
  </si>
  <si>
    <t xml:space="preserve">PTDA. ROSERS, 2</t>
  </si>
  <si>
    <t xml:space="preserve">ES4400811051870006257138</t>
  </si>
  <si>
    <t xml:space="preserve">PONS MATEU, MARIA FERNANDA</t>
  </si>
  <si>
    <t xml:space="preserve">24305237-X</t>
  </si>
  <si>
    <t xml:space="preserve">JAUME BUIGUES, 3</t>
  </si>
  <si>
    <t xml:space="preserve">m.fpons@hotmail.com</t>
  </si>
  <si>
    <t xml:space="preserve">PONS MESTRE, ROBERTO</t>
  </si>
  <si>
    <t xml:space="preserve">21358857-E</t>
  </si>
  <si>
    <t xml:space="preserve">PLAÇA MAJOR, 19-7º</t>
  </si>
  <si>
    <t xml:space="preserve">ES5400811051880006220534</t>
  </si>
  <si>
    <t xml:space="preserve">PONS PEDROS, ENCARNACION</t>
  </si>
  <si>
    <t xml:space="preserve">21291140V</t>
  </si>
  <si>
    <t xml:space="preserve">SANT ANTONI, 17</t>
  </si>
  <si>
    <t xml:space="preserve">ES7920386280323000327626</t>
  </si>
  <si>
    <t xml:space="preserve">PONS PEDROS, RAFAEL</t>
  </si>
  <si>
    <t xml:space="preserve">21251250-B</t>
  </si>
  <si>
    <t xml:space="preserve">DR. FLEMING, 13</t>
  </si>
  <si>
    <t xml:space="preserve">ES6900811051870006219537</t>
  </si>
  <si>
    <t xml:space="preserve">PONS PEREZ, FRANCISCA</t>
  </si>
  <si>
    <t xml:space="preserve">73985690-A</t>
  </si>
  <si>
    <t xml:space="preserve">VERGER, 2</t>
  </si>
  <si>
    <t xml:space="preserve">ES0800811030900006440952</t>
  </si>
  <si>
    <t xml:space="preserve">PONS PEREZ, Mª ROSARIO</t>
  </si>
  <si>
    <t xml:space="preserve">73988656-W</t>
  </si>
  <si>
    <t xml:space="preserve">ES8700811051840006010810</t>
  </si>
  <si>
    <t xml:space="preserve">PONS PONS, JUAN</t>
  </si>
  <si>
    <t xml:space="preserve">PTDA. ALFÁS, 13</t>
  </si>
  <si>
    <t xml:space="preserve">PONS PUIGCERVER, JUAN</t>
  </si>
  <si>
    <t xml:space="preserve">21313898M</t>
  </si>
  <si>
    <t xml:space="preserve">SALVADOR FERRANDIZ, 27</t>
  </si>
  <si>
    <t xml:space="preserve">ES6820386280316000089636</t>
  </si>
  <si>
    <t xml:space="preserve">PONS PUIGCERVER, VICENTE</t>
  </si>
  <si>
    <t xml:space="preserve">19327181-M</t>
  </si>
  <si>
    <t xml:space="preserve">FAISAN, 34</t>
  </si>
  <si>
    <t xml:space="preserve">IBIZA</t>
  </si>
  <si>
    <t xml:space="preserve">ES4000492537611410023130</t>
  </si>
  <si>
    <t xml:space="preserve">PONS PUIGCERVER, JOSE ANTONIO</t>
  </si>
  <si>
    <t xml:space="preserve">ES5200492537632294028630</t>
  </si>
  <si>
    <t xml:space="preserve">fernando.pons@telefonica.net</t>
  </si>
  <si>
    <t xml:space="preserve">PONS RIBES, RAFAEL</t>
  </si>
  <si>
    <t xml:space="preserve">21313918-W</t>
  </si>
  <si>
    <t xml:space="preserve">PTDA. RAFALET, 2</t>
  </si>
  <si>
    <t xml:space="preserve">ES8120389622973001241959</t>
  </si>
  <si>
    <t xml:space="preserve">PONS ROIG, JAIME</t>
  </si>
  <si>
    <t xml:space="preserve">21362996-K</t>
  </si>
  <si>
    <t xml:space="preserve">LLUNA BAIXA, 13</t>
  </si>
  <si>
    <t xml:space="preserve">PREFASI SAPENA, JOSEFA</t>
  </si>
  <si>
    <t xml:space="preserve">AUNTAMENT, 19</t>
  </si>
  <si>
    <t xml:space="preserve">ES2000811051890006168523</t>
  </si>
  <si>
    <t xml:space="preserve">PREFASI SAPENA, Mª ROSARIO</t>
  </si>
  <si>
    <t xml:space="preserve">73988585-T</t>
  </si>
  <si>
    <t xml:space="preserve">GABRIEL MIRÓ, 20</t>
  </si>
  <si>
    <t xml:space="preserve">ES8600811051870006219328</t>
  </si>
  <si>
    <t xml:space="preserve">PUIGCERVER BALLESTER, JOSE</t>
  </si>
  <si>
    <t xml:space="preserve">21313965-A</t>
  </si>
  <si>
    <t xml:space="preserve">SALVADOR FERRANDIZ, 20</t>
  </si>
  <si>
    <t xml:space="preserve">PUIGCERVER BALLESTER, JUAN</t>
  </si>
  <si>
    <t xml:space="preserve">21291110-X</t>
  </si>
  <si>
    <t xml:space="preserve">AVDA. REI JAUME I, 12</t>
  </si>
  <si>
    <t xml:space="preserve">ropuserver@gmail.com</t>
  </si>
  <si>
    <t xml:space="preserve">PUIGCERVER BALLESTER, ANTONIO</t>
  </si>
  <si>
    <t xml:space="preserve">21361018-K</t>
  </si>
  <si>
    <t xml:space="preserve">LA ROSA, 35</t>
  </si>
  <si>
    <t xml:space="preserve">ES7900811051880006009109</t>
  </si>
  <si>
    <t xml:space="preserve">PUIGCERVER CARRIO, ROGELIO</t>
  </si>
  <si>
    <t xml:space="preserve">19966932-B</t>
  </si>
  <si>
    <t xml:space="preserve">SALVADOR FERRANDIZ, 13</t>
  </si>
  <si>
    <t xml:space="preserve">ES1300811051860006016215</t>
  </si>
  <si>
    <t xml:space="preserve">PUIGCERVER GARCIA, JOSE</t>
  </si>
  <si>
    <t xml:space="preserve">73895287-J</t>
  </si>
  <si>
    <t xml:space="preserve">TRINQUET, 7</t>
  </si>
  <si>
    <t xml:space="preserve">PUIGCERVER GILABERT, MARIA TERESA</t>
  </si>
  <si>
    <t xml:space="preserve">28988279-E</t>
  </si>
  <si>
    <t xml:space="preserve">PTDA. COMETES, 3/2</t>
  </si>
  <si>
    <t xml:space="preserve">ES0900750999230600031722</t>
  </si>
  <si>
    <t xml:space="preserve">PUIGCERVER LLACER, ANTONIA</t>
  </si>
  <si>
    <t xml:space="preserve">PUIGCERVER LLACER, JAIME</t>
  </si>
  <si>
    <t xml:space="preserve">21313880-X</t>
  </si>
  <si>
    <t xml:space="preserve">VERGE DEL PILAR, 35</t>
  </si>
  <si>
    <t xml:space="preserve">PUIGCERVER MORELL, JOSE</t>
  </si>
  <si>
    <t xml:space="preserve">73985702-S</t>
  </si>
  <si>
    <t xml:space="preserve">DEVOTS, 11</t>
  </si>
  <si>
    <t xml:space="preserve">PUIGCERVER MORELL, VICENTE</t>
  </si>
  <si>
    <t xml:space="preserve">21314046-S</t>
  </si>
  <si>
    <t xml:space="preserve">AVD.DEL MAR, 42</t>
  </si>
  <si>
    <t xml:space="preserve">ES6400811187010006407549</t>
  </si>
  <si>
    <t xml:space="preserve">PUIGCERVER NOGUERA, JUAN</t>
  </si>
  <si>
    <t xml:space="preserve">19968273-H</t>
  </si>
  <si>
    <t xml:space="preserve">COLON, 2</t>
  </si>
  <si>
    <t xml:space="preserve">PUIGCERVER NOGUERA, FCO. JOSE</t>
  </si>
  <si>
    <t xml:space="preserve">COLON, 4</t>
  </si>
  <si>
    <t xml:space="preserve">ES4700811051850001047409</t>
  </si>
  <si>
    <t xml:space="preserve">PUIGCERVER PONS, MIGUEL</t>
  </si>
  <si>
    <t xml:space="preserve">21353464-B</t>
  </si>
  <si>
    <t xml:space="preserve">SANT BLAI, 10-2º</t>
  </si>
  <si>
    <t xml:space="preserve">PUIGCERVER RIBES, ANGELES</t>
  </si>
  <si>
    <t xml:space="preserve">PTDA. BARRANQUET, 11</t>
  </si>
  <si>
    <t xml:space="preserve">ES7300811051840001259129</t>
  </si>
  <si>
    <t xml:space="preserve">PUIGCERVER RIBES, PAQUITA</t>
  </si>
  <si>
    <t xml:space="preserve">21197109-X</t>
  </si>
  <si>
    <t xml:space="preserve">PUIGCERVER RIBES, DANIEL</t>
  </si>
  <si>
    <t xml:space="preserve">21389939-P</t>
  </si>
  <si>
    <t xml:space="preserve">DELS FURS, 6 BL.I 4º R</t>
  </si>
  <si>
    <t xml:space="preserve">ES8421002270870100120811</t>
  </si>
  <si>
    <t xml:space="preserve">puigcerver.daniel@gmail.com</t>
  </si>
  <si>
    <t xml:space="preserve">PEREZ TORRES, JOSE</t>
  </si>
  <si>
    <t xml:space="preserve">21389959-M</t>
  </si>
  <si>
    <t xml:space="preserve">MESTRE SERRANO, 28-1º</t>
  </si>
  <si>
    <t xml:space="preserve">ES5030582550212810000401</t>
  </si>
  <si>
    <t xml:space="preserve">SERVER AGULLES, PEDRO</t>
  </si>
  <si>
    <t xml:space="preserve">21367292-Q</t>
  </si>
  <si>
    <t xml:space="preserve">AV. ANTONI GILABERT,63-5º-PT.9</t>
  </si>
  <si>
    <t xml:space="preserve">ES5800494491242590005251</t>
  </si>
  <si>
    <t xml:space="preserve">pedrocorneti@gmail.com</t>
  </si>
  <si>
    <t xml:space="preserve">PUIGCERVER RIBES, MARIA</t>
  </si>
  <si>
    <t xml:space="preserve">21379215-W</t>
  </si>
  <si>
    <t xml:space="preserve">VENTURA COSTA, 18</t>
  </si>
  <si>
    <t xml:space="preserve">PUIGCERVER SALORT, ROSA Mª</t>
  </si>
  <si>
    <t xml:space="preserve">ARTXIDUC CARLES D'AUSTRIA, 3</t>
  </si>
  <si>
    <t xml:space="preserve">ES8720386280386000002815</t>
  </si>
  <si>
    <t xml:space="preserve">PUIGCERVER SAPENA, ESTANISLAO</t>
  </si>
  <si>
    <t xml:space="preserve">73985654-J</t>
  </si>
  <si>
    <t xml:space="preserve">SANT ROC, 7</t>
  </si>
  <si>
    <t xml:space="preserve">ES7330582550252720001639</t>
  </si>
  <si>
    <t xml:space="preserve">PUIGCERVER SERVER, CASIMIRA</t>
  </si>
  <si>
    <t xml:space="preserve">21313829-M</t>
  </si>
  <si>
    <t xml:space="preserve">MESTRE SERRANO, 38</t>
  </si>
  <si>
    <t xml:space="preserve">ES1830582550242720001417</t>
  </si>
  <si>
    <t xml:space="preserve">PUIGCERVER TORRES, JOSE</t>
  </si>
  <si>
    <t xml:space="preserve">73972280-W</t>
  </si>
  <si>
    <t xml:space="preserve">DR. CALATAYUD, 21</t>
  </si>
  <si>
    <t xml:space="preserve">ES2900811051880006235437</t>
  </si>
  <si>
    <t xml:space="preserve">QUINTANA DURA, ROSA</t>
  </si>
  <si>
    <t xml:space="preserve">RAMIREZ NUÑEZ, VICENTE</t>
  </si>
  <si>
    <t xml:space="preserve">73988662-P</t>
  </si>
  <si>
    <t xml:space="preserve">ALACANT, 6</t>
  </si>
  <si>
    <t xml:space="preserve">jmulet1959@hotmail.com</t>
  </si>
  <si>
    <t xml:space="preserve">MARTI COSTA, PEDRO LUIS</t>
  </si>
  <si>
    <t xml:space="preserve">73983319-R</t>
  </si>
  <si>
    <t xml:space="preserve">CERVANTES, 63</t>
  </si>
  <si>
    <t xml:space="preserve">ES4930582550232810004977</t>
  </si>
  <si>
    <t xml:space="preserve">MARTI BARBER, ROSA</t>
  </si>
  <si>
    <t xml:space="preserve">21252099-F</t>
  </si>
  <si>
    <t xml:space="preserve">RAMIS COSTA, ANTONIO</t>
  </si>
  <si>
    <t xml:space="preserve">21314038-F</t>
  </si>
  <si>
    <t xml:space="preserve">RAMIS COSTA, VICENTE</t>
  </si>
  <si>
    <t xml:space="preserve">73972452-J</t>
  </si>
  <si>
    <t xml:space="preserve">ROSER, 14</t>
  </si>
  <si>
    <t xml:space="preserve">ES9400811051860006219427</t>
  </si>
  <si>
    <t xml:space="preserve">teresaramis2015@gmail.com</t>
  </si>
  <si>
    <t xml:space="preserve">RAMIS FORNES, JOSE</t>
  </si>
  <si>
    <t xml:space="preserve">21313968-Y</t>
  </si>
  <si>
    <t xml:space="preserve">PD.ALBARDANERA, 88 BUSTIA 1311</t>
  </si>
  <si>
    <t xml:space="preserve">ES1800811051850006117927</t>
  </si>
  <si>
    <t xml:space="preserve">RAMIS LLORENS, JUAN</t>
  </si>
  <si>
    <t xml:space="preserve">21247138-Z</t>
  </si>
  <si>
    <t xml:space="preserve">AVDA. ALACANT, 27-2</t>
  </si>
  <si>
    <t xml:space="preserve">RAMIS PEREZ, MARIA JESUS</t>
  </si>
  <si>
    <t xml:space="preserve">73983344-A</t>
  </si>
  <si>
    <t xml:space="preserve">ES0400811051890001047211</t>
  </si>
  <si>
    <t xml:space="preserve">RAMIS MIRALLES,S.L.</t>
  </si>
  <si>
    <t xml:space="preserve">B97175335</t>
  </si>
  <si>
    <t xml:space="preserve">APTDO. CORREOS 7</t>
  </si>
  <si>
    <t xml:space="preserve">ES4000750154140600376786</t>
  </si>
  <si>
    <t xml:space="preserve">jadolera@hotmail.com</t>
  </si>
  <si>
    <t xml:space="preserve">RESTAURANTE LOS ARCOS</t>
  </si>
  <si>
    <t xml:space="preserve">PTDA. MOLINETS, 8</t>
  </si>
  <si>
    <t xml:space="preserve">ES6730582550212720002137</t>
  </si>
  <si>
    <t xml:space="preserve">REUS CARRIO, JOSEFA</t>
  </si>
  <si>
    <t xml:space="preserve">21297855-Q</t>
  </si>
  <si>
    <t xml:space="preserve">ALACANT, 10</t>
  </si>
  <si>
    <t xml:space="preserve">ES1900811051860006238431</t>
  </si>
  <si>
    <t xml:space="preserve">RIBES ROSELLO, FRANCISCO*</t>
  </si>
  <si>
    <t xml:space="preserve">SANT JOSEP, 8</t>
  </si>
  <si>
    <t xml:space="preserve">MIRAFLOR</t>
  </si>
  <si>
    <t xml:space="preserve">RIBES BALLESTER, ROSARIO</t>
  </si>
  <si>
    <t xml:space="preserve">RIBES BALLESTER, JOSEFINA</t>
  </si>
  <si>
    <t xml:space="preserve">73972349-W</t>
  </si>
  <si>
    <t xml:space="preserve">LEPANT, 11</t>
  </si>
  <si>
    <t xml:space="preserve">ES9430582550222810001015</t>
  </si>
  <si>
    <t xml:space="preserve">RIBES COSTA, ADELA</t>
  </si>
  <si>
    <t xml:space="preserve">28991415-F</t>
  </si>
  <si>
    <t xml:space="preserve">COVA SANTA, 13</t>
  </si>
  <si>
    <t xml:space="preserve">ES5900811051800001006407</t>
  </si>
  <si>
    <t xml:space="preserve">RIBES COSTA, FCO. JOSE</t>
  </si>
  <si>
    <t xml:space="preserve">73985635-V</t>
  </si>
  <si>
    <t xml:space="preserve">CERVANTES, 30-2º E</t>
  </si>
  <si>
    <t xml:space="preserve">RIBES COSTA, FCO. VICENTE</t>
  </si>
  <si>
    <t xml:space="preserve">75562111-G</t>
  </si>
  <si>
    <t xml:space="preserve">RIBES COSTA, ANGELES</t>
  </si>
  <si>
    <t xml:space="preserve">85088703L</t>
  </si>
  <si>
    <t xml:space="preserve">TRINQUET, 5</t>
  </si>
  <si>
    <t xml:space="preserve">ES3500811051800006029111</t>
  </si>
  <si>
    <t xml:space="preserve">trinquetagulles3@gmail.com</t>
  </si>
  <si>
    <t xml:space="preserve">RIBES COSTA, JOSE de jose</t>
  </si>
  <si>
    <t xml:space="preserve">25120421-M</t>
  </si>
  <si>
    <t xml:space="preserve">DEVOTS, 13</t>
  </si>
  <si>
    <t xml:space="preserve">ES5230582550262810003127</t>
  </si>
  <si>
    <t xml:space="preserve">MANZANO RUIZ, BENITO</t>
  </si>
  <si>
    <t xml:space="preserve">73988640-D</t>
  </si>
  <si>
    <t xml:space="preserve">VENTURA COSTA, 20-2º</t>
  </si>
  <si>
    <t xml:space="preserve">ES3220386280313000234043</t>
  </si>
  <si>
    <t xml:space="preserve">RIBES FORNES, ANGELITA</t>
  </si>
  <si>
    <t xml:space="preserve">X-0110639-D</t>
  </si>
  <si>
    <t xml:space="preserve">PTDA. XARA, 21</t>
  </si>
  <si>
    <t xml:space="preserve">ES0230582550272810008634</t>
  </si>
  <si>
    <t xml:space="preserve">RIBES FORNES, CONCEPCION</t>
  </si>
  <si>
    <t xml:space="preserve">21313913C</t>
  </si>
  <si>
    <t xml:space="preserve">MESTRE SERRANO, 5</t>
  </si>
  <si>
    <t xml:space="preserve">ES3300811051880006403854</t>
  </si>
  <si>
    <t xml:space="preserve">RIBES FORNES, JOSE</t>
  </si>
  <si>
    <t xml:space="preserve">AVD. REI JAUME I, 69-4º</t>
  </si>
  <si>
    <t xml:space="preserve">ES0220386280343000117648</t>
  </si>
  <si>
    <t xml:space="preserve">RIBES FORNES, JOSEFA</t>
  </si>
  <si>
    <t xml:space="preserve">PTDA. XARA, 22</t>
  </si>
  <si>
    <t xml:space="preserve">RIBES FORNES, JUAN</t>
  </si>
  <si>
    <t xml:space="preserve">21302360-J</t>
  </si>
  <si>
    <t xml:space="preserve">LLUNA, 4</t>
  </si>
  <si>
    <t xml:space="preserve">ES2600811051870006245240</t>
  </si>
  <si>
    <t xml:space="preserve">RIBES FORNES, Mª JOSE</t>
  </si>
  <si>
    <t xml:space="preserve">73985641-O</t>
  </si>
  <si>
    <t xml:space="preserve">AVD. MARINA ALTA, 155-5º</t>
  </si>
  <si>
    <t xml:space="preserve">ES4300811051830001043505</t>
  </si>
  <si>
    <t xml:space="preserve">curroarabi@telefonica.net</t>
  </si>
  <si>
    <t xml:space="preserve">ESTRADA GIMENEZ, BENJAMIN</t>
  </si>
  <si>
    <t xml:space="preserve">73988517-R</t>
  </si>
  <si>
    <t xml:space="preserve">PTDA. BORISSA, 11</t>
  </si>
  <si>
    <t xml:space="preserve">ES5330582550212810003257</t>
  </si>
  <si>
    <t xml:space="preserve">jbenjaestrada@gmail.com</t>
  </si>
  <si>
    <t xml:space="preserve">RIBES NOGUERA, ANTONIO</t>
  </si>
  <si>
    <t xml:space="preserve">21251783-J</t>
  </si>
  <si>
    <t xml:space="preserve">CRTA. GATA, 10</t>
  </si>
  <si>
    <t xml:space="preserve">RIBES SIVERA, FRANCISCO</t>
  </si>
  <si>
    <t xml:space="preserve">21252160-E</t>
  </si>
  <si>
    <t xml:space="preserve">SANTA MARTA, 6</t>
  </si>
  <si>
    <t xml:space="preserve">soleperea@hotmail.es</t>
  </si>
  <si>
    <t xml:space="preserve">RIERA FERRER, ANTONIO</t>
  </si>
  <si>
    <t xml:space="preserve">21247474-M</t>
  </si>
  <si>
    <t xml:space="preserve">LA PAU, 7</t>
  </si>
  <si>
    <t xml:space="preserve">ES2600494491262110040999</t>
  </si>
  <si>
    <t xml:space="preserve">RIERA FORNES, Mª VICENTA</t>
  </si>
  <si>
    <t xml:space="preserve">21400494-Y</t>
  </si>
  <si>
    <t xml:space="preserve">MAJOR, 14</t>
  </si>
  <si>
    <t xml:space="preserve">ES5000810273780006645280</t>
  </si>
  <si>
    <t xml:space="preserve">RIERA GARCIA, JOSE</t>
  </si>
  <si>
    <t xml:space="preserve">21313928-N</t>
  </si>
  <si>
    <t xml:space="preserve">LA ROSA, 12</t>
  </si>
  <si>
    <t xml:space="preserve">ES9200811051840006217233</t>
  </si>
  <si>
    <t xml:space="preserve">rieramiralles@yahoo.es</t>
  </si>
  <si>
    <t xml:space="preserve">RIERA GAVILA, FRANCISCA</t>
  </si>
  <si>
    <t xml:space="preserve">RIERA GAVILA, JOSE VICENTE</t>
  </si>
  <si>
    <t xml:space="preserve">AVD. REI JAUME I, 69-6º -11</t>
  </si>
  <si>
    <t xml:space="preserve">ES8900811051810006124120</t>
  </si>
  <si>
    <t xml:space="preserve">demeblasco@gmail.com</t>
  </si>
  <si>
    <t xml:space="preserve">RIPOLL FORNES, ROSA</t>
  </si>
  <si>
    <t xml:space="preserve">SALVADOR FERRANDIZ, 33</t>
  </si>
  <si>
    <t xml:space="preserve">duraripolljuan@gmail.com</t>
  </si>
  <si>
    <t xml:space="preserve">RIVAS PORRERO, MANUEL</t>
  </si>
  <si>
    <t xml:space="preserve">28429784-J</t>
  </si>
  <si>
    <t xml:space="preserve">MESTRE SERRANO, 22</t>
  </si>
  <si>
    <t xml:space="preserve">ES8030582550292720000735</t>
  </si>
  <si>
    <t xml:space="preserve">manrivasp@gmail.com</t>
  </si>
  <si>
    <t xml:space="preserve">ROE, SALLY</t>
  </si>
  <si>
    <t xml:space="preserve">X-0195384-E</t>
  </si>
  <si>
    <t xml:space="preserve">PTDA. XARA, 105/3 BUZON 7045</t>
  </si>
  <si>
    <t xml:space="preserve">ES6121004608112200012556</t>
  </si>
  <si>
    <t xml:space="preserve">ROIG BALLESTER, JOSE</t>
  </si>
  <si>
    <t xml:space="preserve">21291134-B</t>
  </si>
  <si>
    <t xml:space="preserve">L. AVENIR, 82</t>
  </si>
  <si>
    <t xml:space="preserve">ES1200811051820006242730</t>
  </si>
  <si>
    <t xml:space="preserve">ROIG FORNES, ROSA</t>
  </si>
  <si>
    <t xml:space="preserve">73972346-E</t>
  </si>
  <si>
    <t xml:space="preserve">AVDA . ALACANT, 77</t>
  </si>
  <si>
    <t xml:space="preserve">ES5400811051810006251238</t>
  </si>
  <si>
    <t xml:space="preserve">ROIG ISNARDO, FRANCISCA</t>
  </si>
  <si>
    <t xml:space="preserve">73988604-L</t>
  </si>
  <si>
    <t xml:space="preserve">PTDA. BENICOLADA, 7-D</t>
  </si>
  <si>
    <t xml:space="preserve">CALPE</t>
  </si>
  <si>
    <t xml:space="preserve">ES0600811493090001009401</t>
  </si>
  <si>
    <t xml:space="preserve">paquibelroig@gmail.com</t>
  </si>
  <si>
    <t xml:space="preserve">ROIG ISNARDO, JOSE ANTONIO</t>
  </si>
  <si>
    <t xml:space="preserve">28988387S</t>
  </si>
  <si>
    <t xml:space="preserve">MARE DE DEU DEL PILAR, 11</t>
  </si>
  <si>
    <t xml:space="preserve">ES6404870487639007006315</t>
  </si>
  <si>
    <t xml:space="preserve">ROIG TUR, ANGELES</t>
  </si>
  <si>
    <t xml:space="preserve">73983320-W</t>
  </si>
  <si>
    <t xml:space="preserve">CAMI BORISSA, 3</t>
  </si>
  <si>
    <t xml:space="preserve">ES7100811051850006086321</t>
  </si>
  <si>
    <t xml:space="preserve">ROIG TUR, FRANCISCA</t>
  </si>
  <si>
    <t xml:space="preserve">73988648-V</t>
  </si>
  <si>
    <t xml:space="preserve">SANTA ISABEL, 41</t>
  </si>
  <si>
    <t xml:space="preserve">ES8700811051860006081716</t>
  </si>
  <si>
    <t xml:space="preserve">ROSELLO ALBEROLA, PAQUITA</t>
  </si>
  <si>
    <t xml:space="preserve">CERVANTES, 5</t>
  </si>
  <si>
    <t xml:space="preserve">ES5000492537672914012894</t>
  </si>
  <si>
    <t xml:space="preserve">ROSELLO ARTIGUES, VICENTE</t>
  </si>
  <si>
    <t xml:space="preserve">LA ROSA, 56</t>
  </si>
  <si>
    <t xml:space="preserve">ES9130582550222810004755</t>
  </si>
  <si>
    <t xml:space="preserve">ROSELLO CASELLES, JUAN JOSE</t>
  </si>
  <si>
    <t xml:space="preserve">ROSELLO CASELLES, Mª ROSARIO</t>
  </si>
  <si>
    <t xml:space="preserve">ROSELLO COSTA, CELIA</t>
  </si>
  <si>
    <t xml:space="preserve">73972110-Q</t>
  </si>
  <si>
    <t xml:space="preserve">ROSELLO ESTRADA, ROSALIA</t>
  </si>
  <si>
    <t xml:space="preserve">ROSELLO ESTRADA, FRANCISCA*</t>
  </si>
  <si>
    <t xml:space="preserve">L' AVENIR, 20</t>
  </si>
  <si>
    <t xml:space="preserve">ROSELLO FILLOL, JUAN</t>
  </si>
  <si>
    <t xml:space="preserve">73972397-G</t>
  </si>
  <si>
    <t xml:space="preserve">EMPECINADO, 19</t>
  </si>
  <si>
    <t xml:space="preserve">ES6520386280393000117045</t>
  </si>
  <si>
    <t xml:space="preserve">ROSELLO FILLOL, PEDRO</t>
  </si>
  <si>
    <t xml:space="preserve">21313935-L</t>
  </si>
  <si>
    <t xml:space="preserve">DR. CALATAYUD, 25-3ª P.</t>
  </si>
  <si>
    <t xml:space="preserve">ROSELLO FORNES, MARIA</t>
  </si>
  <si>
    <t xml:space="preserve">73977754-W</t>
  </si>
  <si>
    <t xml:space="preserve">ES4500492537612414039679</t>
  </si>
  <si>
    <t xml:space="preserve">ROSELLO FORNES, ISABEL</t>
  </si>
  <si>
    <t xml:space="preserve">73980412S</t>
  </si>
  <si>
    <t xml:space="preserve">AJUNTAMENT, 25</t>
  </si>
  <si>
    <t xml:space="preserve">ES2000750154110700662877</t>
  </si>
  <si>
    <t xml:space="preserve">ROSELLO GINESTAR, FRANCISCO</t>
  </si>
  <si>
    <t xml:space="preserve">BISEROT, 20</t>
  </si>
  <si>
    <t xml:space="preserve">ES2000811058120006282041</t>
  </si>
  <si>
    <t xml:space="preserve">ROSELLO LLORENS, BAUTISTA</t>
  </si>
  <si>
    <t xml:space="preserve">EMPECINADO, 18</t>
  </si>
  <si>
    <t xml:space="preserve">ROSELLO MIRALLES, FRANCISCA</t>
  </si>
  <si>
    <t xml:space="preserve">73977797-E</t>
  </si>
  <si>
    <t xml:space="preserve">ROSELLO MONSERRAT, BUENAVENTURA</t>
  </si>
  <si>
    <t xml:space="preserve">21314382-Y</t>
  </si>
  <si>
    <t xml:space="preserve">PTDA. COMETA ALTA, 1</t>
  </si>
  <si>
    <t xml:space="preserve">ES0200811051830006227729</t>
  </si>
  <si>
    <t xml:space="preserve">ROSELLO NOGUERA, SALVADOR</t>
  </si>
  <si>
    <t xml:space="preserve">75562126-L</t>
  </si>
  <si>
    <t xml:space="preserve">SALVADOR FERRANDIZ, 5</t>
  </si>
  <si>
    <t xml:space="preserve">ES4330582550212831004422</t>
  </si>
  <si>
    <t xml:space="preserve">ROSELLO PONS, MARGARITA</t>
  </si>
  <si>
    <t xml:space="preserve">73980461-H</t>
  </si>
  <si>
    <t xml:space="preserve">ROSELLO RIERA, JUAN</t>
  </si>
  <si>
    <t xml:space="preserve">21291141-H</t>
  </si>
  <si>
    <t xml:space="preserve">ROSELLO SERVER, JUAN MIGUEL</t>
  </si>
  <si>
    <t xml:space="preserve">73985699-N</t>
  </si>
  <si>
    <t xml:space="preserve">APARTADO CORREOS, 196</t>
  </si>
  <si>
    <t xml:space="preserve">ES7100811051820006013815</t>
  </si>
  <si>
    <t xml:space="preserve">jmrser@gmail.com</t>
  </si>
  <si>
    <t xml:space="preserve">ROSELLO SIVERA, ROSA</t>
  </si>
  <si>
    <t xml:space="preserve">LLUNA, 24</t>
  </si>
  <si>
    <t xml:space="preserve">ROSELLO TOMAS, ANTONIA</t>
  </si>
  <si>
    <t xml:space="preserve">73985665-R</t>
  </si>
  <si>
    <t xml:space="preserve">PASEO ALICANTE, 47-3º</t>
  </si>
  <si>
    <t xml:space="preserve">ES5130582563302750000039</t>
  </si>
  <si>
    <t xml:space="preserve">josemulet@icloud.com</t>
  </si>
  <si>
    <t xml:space="preserve">ROSELLO TOMAS, VICENTE JOSE</t>
  </si>
  <si>
    <t xml:space="preserve">28989652-S</t>
  </si>
  <si>
    <t xml:space="preserve">SANT DOMENECH, 27</t>
  </si>
  <si>
    <t xml:space="preserve">ES7821004608152200000414</t>
  </si>
  <si>
    <t xml:space="preserve">vicent.rosello@gmail.com</t>
  </si>
  <si>
    <t xml:space="preserve">SALA FEMENIA, MIGUEL</t>
  </si>
  <si>
    <t xml:space="preserve">21200122-X</t>
  </si>
  <si>
    <t xml:space="preserve">PASSEIG DEL SALADAR, 61 - 1º</t>
  </si>
  <si>
    <t xml:space="preserve">ES6230250900851400027418</t>
  </si>
  <si>
    <t xml:space="preserve">jrigall@xtec.cat</t>
  </si>
  <si>
    <t xml:space="preserve">SALA FERRA, JUAN BTA.</t>
  </si>
  <si>
    <t xml:space="preserve">21247002-Q</t>
  </si>
  <si>
    <t xml:space="preserve">DR. FLEMING, 10</t>
  </si>
  <si>
    <t xml:space="preserve">ES9600811051830001256630</t>
  </si>
  <si>
    <t xml:space="preserve">silsase78@hotmail.com</t>
  </si>
  <si>
    <t xml:space="preserve">SALA FORNES, FRANCISCO</t>
  </si>
  <si>
    <t xml:space="preserve">73977680-C</t>
  </si>
  <si>
    <t xml:space="preserve">MERAVELLES, 5</t>
  </si>
  <si>
    <t xml:space="preserve">ES7900811051850006377953</t>
  </si>
  <si>
    <t xml:space="preserve">SALA VICIANO, JUAN NICOLAS</t>
  </si>
  <si>
    <t xml:space="preserve">21396147-Y</t>
  </si>
  <si>
    <t xml:space="preserve">PTDA. COMETES,76</t>
  </si>
  <si>
    <t xml:space="preserve">SALVA BALLESTER, JOSE PEDRO</t>
  </si>
  <si>
    <t xml:space="preserve">21390182-E</t>
  </si>
  <si>
    <t xml:space="preserve">AVDA. ALACANT, 53</t>
  </si>
  <si>
    <t xml:space="preserve">ES9821004608142100005325</t>
  </si>
  <si>
    <t xml:space="preserve">SALVA BALLESTER, JOAQUIN</t>
  </si>
  <si>
    <t xml:space="preserve">73980428-P</t>
  </si>
  <si>
    <t xml:space="preserve">PLAZA DEL RASET, 6</t>
  </si>
  <si>
    <t xml:space="preserve">ES0300811122480001000001</t>
  </si>
  <si>
    <t xml:space="preserve">joaquinsalva@redfarma.org</t>
  </si>
  <si>
    <t xml:space="preserve">LLORCA CALATAYUD, CONCEPCION TERESA</t>
  </si>
  <si>
    <t xml:space="preserve">73902691B</t>
  </si>
  <si>
    <t xml:space="preserve">ISAAC ALBENIZ, 32</t>
  </si>
  <si>
    <t xml:space="preserve">OLIVA</t>
  </si>
  <si>
    <t xml:space="preserve">ES1021001470380200205009</t>
  </si>
  <si>
    <t xml:space="preserve">terellorca@hotmail.com</t>
  </si>
  <si>
    <t xml:space="preserve">SALVA COSTA, JOSEFA</t>
  </si>
  <si>
    <t xml:space="preserve">AVDA. VALENCIA, S/N</t>
  </si>
  <si>
    <t xml:space="preserve">PTDA. JOAN, 9</t>
  </si>
  <si>
    <t xml:space="preserve">SALVA HERNANDEZ, GUILLERMO VTE.</t>
  </si>
  <si>
    <t xml:space="preserve">28987338-R</t>
  </si>
  <si>
    <t xml:space="preserve">GABRIEL MIRÓ, 25</t>
  </si>
  <si>
    <t xml:space="preserve">ES7130582550262740004384</t>
  </si>
  <si>
    <t xml:space="preserve">guy.salva1@gmail.com</t>
  </si>
  <si>
    <t xml:space="preserve">SALVA MONFORT, ROSA</t>
  </si>
  <si>
    <t xml:space="preserve">21194877-D</t>
  </si>
  <si>
    <t xml:space="preserve">APDO.CORR.8 PL.ESPAÑA, 21-23</t>
  </si>
  <si>
    <t xml:space="preserve">SALVA MULET, JUAN</t>
  </si>
  <si>
    <t xml:space="preserve">XATIVA, 17</t>
  </si>
  <si>
    <t xml:space="preserve">ES5520386527206800003303</t>
  </si>
  <si>
    <t xml:space="preserve">SALVA PONS, MARGARITA</t>
  </si>
  <si>
    <t xml:space="preserve">21247327-L</t>
  </si>
  <si>
    <t xml:space="preserve">AVDA. ALACANT, 12</t>
  </si>
  <si>
    <t xml:space="preserve">ES4920386292183000242989</t>
  </si>
  <si>
    <t xml:space="preserve">SALVA RIBES, PEDRO</t>
  </si>
  <si>
    <t xml:space="preserve">21251981-G</t>
  </si>
  <si>
    <t xml:space="preserve">MAJOR, 10</t>
  </si>
  <si>
    <t xml:space="preserve">ES7321004608162200107058</t>
  </si>
  <si>
    <t xml:space="preserve">SALVA SALVA, ANTONIA</t>
  </si>
  <si>
    <t xml:space="preserve">73985697-X</t>
  </si>
  <si>
    <t xml:space="preserve">FUENCALIENTE, 12-ptda 23</t>
  </si>
  <si>
    <t xml:space="preserve">ES4320386162473000540631</t>
  </si>
  <si>
    <t xml:space="preserve">SALVA SANCHO, MIGUEL</t>
  </si>
  <si>
    <t xml:space="preserve">21307859-S</t>
  </si>
  <si>
    <t xml:space="preserve">SALVA SANCHO, ANTONIO</t>
  </si>
  <si>
    <t xml:space="preserve">73972386-Q</t>
  </si>
  <si>
    <t xml:space="preserve">SANT VALERIA, 6-1º</t>
  </si>
  <si>
    <t xml:space="preserve">ES1130582550272720001202</t>
  </si>
  <si>
    <t xml:space="preserve">SALVADOR PONS, PEDRO</t>
  </si>
  <si>
    <t xml:space="preserve">ROSER,16</t>
  </si>
  <si>
    <t xml:space="preserve">SALVADOR PONS, ROSARIO</t>
  </si>
  <si>
    <t xml:space="preserve">19968825-H</t>
  </si>
  <si>
    <t xml:space="preserve">JOANA ESCORNA, 8</t>
  </si>
  <si>
    <t xml:space="preserve">ES7000490780442390918722</t>
  </si>
  <si>
    <t xml:space="preserve">jfornes@icai.es</t>
  </si>
  <si>
    <t xml:space="preserve">BALLESTER CARRIO, JOSEFA</t>
  </si>
  <si>
    <t xml:space="preserve">73972496-B</t>
  </si>
  <si>
    <t xml:space="preserve">ASSUTZENA, 12-1º-1ª</t>
  </si>
  <si>
    <t xml:space="preserve">ES8300811051810001203224</t>
  </si>
  <si>
    <t xml:space="preserve">heyfung@movistar.es</t>
  </si>
  <si>
    <t xml:space="preserve">SANCHEZ ALFARO, PEDRO</t>
  </si>
  <si>
    <t xml:space="preserve">73987924-Y</t>
  </si>
  <si>
    <t xml:space="preserve">PTDA. MOLINET, 4/4 APTDO. 195</t>
  </si>
  <si>
    <t xml:space="preserve">ES1000303182300001523271</t>
  </si>
  <si>
    <t xml:space="preserve">SANCHO FORNES, JOSEFA</t>
  </si>
  <si>
    <t xml:space="preserve">21313983-K</t>
  </si>
  <si>
    <t xml:space="preserve">PTDA. BENIMARMUT, 56</t>
  </si>
  <si>
    <t xml:space="preserve">ES9500811051870006384454</t>
  </si>
  <si>
    <t xml:space="preserve">SAPENA FORNES, JUAN</t>
  </si>
  <si>
    <t xml:space="preserve">21247914-P</t>
  </si>
  <si>
    <t xml:space="preserve">PLAÇA ASSUTZENA, 5</t>
  </si>
  <si>
    <t xml:space="preserve">SAPENA FORNES, MARIA*</t>
  </si>
  <si>
    <t xml:space="preserve">AVD. A. VILLALONGA, 70</t>
  </si>
  <si>
    <t xml:space="preserve">SAPENA FORNES, JOSEFINA</t>
  </si>
  <si>
    <t xml:space="preserve">PARRAS, 14</t>
  </si>
  <si>
    <t xml:space="preserve">ES1600811086250006210236</t>
  </si>
  <si>
    <t xml:space="preserve">SAPENA FORNES, FRANCISCO A.</t>
  </si>
  <si>
    <t xml:space="preserve">21410267-G</t>
  </si>
  <si>
    <t xml:space="preserve">AVDA. ALACANT, 89-1</t>
  </si>
  <si>
    <t xml:space="preserve">franciscosapena@gmail.com</t>
  </si>
  <si>
    <t xml:space="preserve">SASTRE FERRER, Mª ANTONIA</t>
  </si>
  <si>
    <t xml:space="preserve">73972365-H</t>
  </si>
  <si>
    <t xml:space="preserve">SANTA ISABEL, 29</t>
  </si>
  <si>
    <t xml:space="preserve">ES6400811051820006253531</t>
  </si>
  <si>
    <t xml:space="preserve">SASTRE FERRER, SEBASTIAN</t>
  </si>
  <si>
    <t xml:space="preserve">21335114-S</t>
  </si>
  <si>
    <t xml:space="preserve">SANTA ISABEL, 44</t>
  </si>
  <si>
    <t xml:space="preserve">ES8200811051880006248839</t>
  </si>
  <si>
    <t xml:space="preserve">SASTRE LLACER, ROSA</t>
  </si>
  <si>
    <t xml:space="preserve">PLAÇA MAJOR, 13-4º</t>
  </si>
  <si>
    <t xml:space="preserve">SASTRE MIRALLES, ROSARIO</t>
  </si>
  <si>
    <t xml:space="preserve">21314101-R</t>
  </si>
  <si>
    <t xml:space="preserve">PTDA.MONTE OCAIVE, 7</t>
  </si>
  <si>
    <t xml:space="preserve">ES5600811051880001046906</t>
  </si>
  <si>
    <t xml:space="preserve">SASTRE MORELL, PEPITA</t>
  </si>
  <si>
    <t xml:space="preserve">21313866-L</t>
  </si>
  <si>
    <t xml:space="preserve">SANT BLAI, 22</t>
  </si>
  <si>
    <t xml:space="preserve">SASTRE PONS, VICENTE</t>
  </si>
  <si>
    <t xml:space="preserve">PTDA. XARA, 94</t>
  </si>
  <si>
    <t xml:space="preserve">SASTRE RAMIS, JOSE</t>
  </si>
  <si>
    <t xml:space="preserve">COMTE, 8</t>
  </si>
  <si>
    <t xml:space="preserve">ES3100811051810006387646</t>
  </si>
  <si>
    <t xml:space="preserve">SASTRE ROSELLO, FRANCISCA</t>
  </si>
  <si>
    <t xml:space="preserve">28988533-T</t>
  </si>
  <si>
    <t xml:space="preserve">AVD.A. VILLALONGA, 19</t>
  </si>
  <si>
    <t xml:space="preserve">SASTRE SIREROL, JAIME</t>
  </si>
  <si>
    <t xml:space="preserve">28994328-E</t>
  </si>
  <si>
    <t xml:space="preserve">LLUNA, 41</t>
  </si>
  <si>
    <t xml:space="preserve">ES8130582550242720000865</t>
  </si>
  <si>
    <t xml:space="preserve">SASTRE TOMAS, JOSE ANTONIO</t>
  </si>
  <si>
    <t xml:space="preserve">SASTRE FEMENIA, JOSE CARMELO</t>
  </si>
  <si>
    <t xml:space="preserve">21361431-C</t>
  </si>
  <si>
    <t xml:space="preserve">SANT JOSEP, 12-1º</t>
  </si>
  <si>
    <t xml:space="preserve">ES3400811051810006224438</t>
  </si>
  <si>
    <t xml:space="preserve">SEGUI SIMO, ROSA</t>
  </si>
  <si>
    <t xml:space="preserve">LLUNA, 10</t>
  </si>
  <si>
    <t xml:space="preserve">SEGUI BALLESTER, JUAN</t>
  </si>
  <si>
    <t xml:space="preserve">21251700-E</t>
  </si>
  <si>
    <t xml:space="preserve">SEGUI DAMIA, JOSEP ANGEL</t>
  </si>
  <si>
    <t xml:space="preserve">25122440-T</t>
  </si>
  <si>
    <t xml:space="preserve">ES6930587107212810021014</t>
  </si>
  <si>
    <t xml:space="preserve">seguidamia@gmail.com</t>
  </si>
  <si>
    <t xml:space="preserve">SEGUI DAMIA, ROSARIO</t>
  </si>
  <si>
    <t xml:space="preserve">21436296-C</t>
  </si>
  <si>
    <t xml:space="preserve">SALVADOR FERRANDIZ, 52</t>
  </si>
  <si>
    <t xml:space="preserve">SEGUI DURA, JUAN JOSE</t>
  </si>
  <si>
    <t xml:space="preserve">28990953-M</t>
  </si>
  <si>
    <t xml:space="preserve">ES1321004608182100260702</t>
  </si>
  <si>
    <t xml:space="preserve">jjsdpedreguer@gmail.com</t>
  </si>
  <si>
    <t xml:space="preserve">SEGUI IBORRA, RAFAEL</t>
  </si>
  <si>
    <t xml:space="preserve">21256139-E</t>
  </si>
  <si>
    <t xml:space="preserve">TRINQUET,6</t>
  </si>
  <si>
    <t xml:space="preserve">ES0330582550202810003721</t>
  </si>
  <si>
    <t xml:space="preserve">SEGUI PERIS, SALVADORA</t>
  </si>
  <si>
    <t xml:space="preserve">21245740-L</t>
  </si>
  <si>
    <t xml:space="preserve">PLAÇA DEL PAIS VALENCIA, 5</t>
  </si>
  <si>
    <t xml:space="preserve">ES0730582613092810000359</t>
  </si>
  <si>
    <t xml:space="preserve">SEGUI SIMO, SEBASTIAN</t>
  </si>
  <si>
    <t xml:space="preserve">21313953-Z</t>
  </si>
  <si>
    <t xml:space="preserve">DEVOTS, 16</t>
  </si>
  <si>
    <t xml:space="preserve">ES1730582550242810004922</t>
  </si>
  <si>
    <t xml:space="preserve">SENDRA CARDONA, CARLOS</t>
  </si>
  <si>
    <t xml:space="preserve">21557744-M</t>
  </si>
  <si>
    <t xml:space="preserve">PTDA. COMETES, 14</t>
  </si>
  <si>
    <t xml:space="preserve">ES5520386280303000292072</t>
  </si>
  <si>
    <t xml:space="preserve">sandra-todo@yahoo.de</t>
  </si>
  <si>
    <t xml:space="preserve">SERRA CASELLES, Mª ROSARIO</t>
  </si>
  <si>
    <t xml:space="preserve">MESTRE SERRANO, 40</t>
  </si>
  <si>
    <t xml:space="preserve">ES0800492537602594017492</t>
  </si>
  <si>
    <t xml:space="preserve">SERRA COSTA, MARIA VTA.</t>
  </si>
  <si>
    <t xml:space="preserve">21395734F</t>
  </si>
  <si>
    <t xml:space="preserve">DR. CALATAYUD, 3</t>
  </si>
  <si>
    <t xml:space="preserve">BALLESTER SALVA, ROSARIO</t>
  </si>
  <si>
    <t xml:space="preserve">73988534-H</t>
  </si>
  <si>
    <t xml:space="preserve">SERRA GIL, VICENTE</t>
  </si>
  <si>
    <t xml:space="preserve">21247097-L</t>
  </si>
  <si>
    <t xml:space="preserve">SOL, 18</t>
  </si>
  <si>
    <t xml:space="preserve">ES8100811051820006146525</t>
  </si>
  <si>
    <t xml:space="preserve">AVELLA ROIG, JAUME</t>
  </si>
  <si>
    <t xml:space="preserve">21344287-B</t>
  </si>
  <si>
    <t xml:space="preserve">SAN JACINTO CASTAÑEDA, 34-9ª</t>
  </si>
  <si>
    <t xml:space="preserve">ES5920386174063000155401</t>
  </si>
  <si>
    <t xml:space="preserve">jaume.avella@gmail.com</t>
  </si>
  <si>
    <t xml:space="preserve">SERRA MIRALLES, ANA</t>
  </si>
  <si>
    <t xml:space="preserve">21251199-G</t>
  </si>
  <si>
    <t xml:space="preserve">PRINCEP, 13</t>
  </si>
  <si>
    <t xml:space="preserve">SERRA PONS, ANGEL</t>
  </si>
  <si>
    <t xml:space="preserve">21325840-X</t>
  </si>
  <si>
    <t xml:space="preserve">LLUNA, 19</t>
  </si>
  <si>
    <t xml:space="preserve">ES5730582550212831017459</t>
  </si>
  <si>
    <t xml:space="preserve">SERRA ROIG, JOSE</t>
  </si>
  <si>
    <t xml:space="preserve">21251992-S</t>
  </si>
  <si>
    <t xml:space="preserve">SERVER CARRIO, ANTONIO</t>
  </si>
  <si>
    <t xml:space="preserve">73977765-J</t>
  </si>
  <si>
    <t xml:space="preserve">PTDA. COMETES, 13 APTDO. 79</t>
  </si>
  <si>
    <t xml:space="preserve">ES7800811051820001124016</t>
  </si>
  <si>
    <t xml:space="preserve">SERVER CARRIO, FRANCISCO</t>
  </si>
  <si>
    <t xml:space="preserve">21344069-T</t>
  </si>
  <si>
    <t xml:space="preserve">PATRICIO FERRANDIZ, 15-2º</t>
  </si>
  <si>
    <t xml:space="preserve">ES3921002717430200132774</t>
  </si>
  <si>
    <t xml:space="preserve">SERVER CARRIO, JUAN JOSE</t>
  </si>
  <si>
    <t xml:space="preserve">LA SEQUIA,80</t>
  </si>
  <si>
    <t xml:space="preserve">CASTELLO DE LA RIBERA</t>
  </si>
  <si>
    <t xml:space="preserve">ES4930582339152810204099</t>
  </si>
  <si>
    <t xml:space="preserve">miliot_ben@yahoo.es</t>
  </si>
  <si>
    <t xml:space="preserve">SERVER CARRIO, Mª ROSER</t>
  </si>
  <si>
    <t xml:space="preserve">21379634-F</t>
  </si>
  <si>
    <t xml:space="preserve">GLORIETA DE LA CREU, 6 - 1º</t>
  </si>
  <si>
    <t xml:space="preserve">ES4000811051890006250031</t>
  </si>
  <si>
    <t xml:space="preserve">SENDRA ANDRES, JOSEFA Mª</t>
  </si>
  <si>
    <t xml:space="preserve">24342967-C</t>
  </si>
  <si>
    <t xml:space="preserve">APTDO. CORREOS, 521</t>
  </si>
  <si>
    <t xml:space="preserve">ES5600496852642190008694</t>
  </si>
  <si>
    <t xml:space="preserve">SERVER FORNES, VTE. SALVADOR</t>
  </si>
  <si>
    <t xml:space="preserve">28989548-A</t>
  </si>
  <si>
    <t xml:space="preserve">L.AVENIR, 76</t>
  </si>
  <si>
    <t xml:space="preserve">ES9800811051880006129726</t>
  </si>
  <si>
    <t xml:space="preserve">josefalliria@gmail.com</t>
  </si>
  <si>
    <t xml:space="preserve">SERVER SALVA, CLAUDIO</t>
  </si>
  <si>
    <t xml:space="preserve">EMPECINADO, 4</t>
  </si>
  <si>
    <t xml:space="preserve">ES7220386280346000041208</t>
  </si>
  <si>
    <t xml:space="preserve">SERVER TOMAS, ALFREDO</t>
  </si>
  <si>
    <t xml:space="preserve">73977684-R</t>
  </si>
  <si>
    <t xml:space="preserve">COMTE, 33</t>
  </si>
  <si>
    <t xml:space="preserve">ES4230582550282831018162</t>
  </si>
  <si>
    <t xml:space="preserve">SERVER TOMAS, SALVADOR</t>
  </si>
  <si>
    <t xml:space="preserve">21313963-R</t>
  </si>
  <si>
    <t xml:space="preserve">GABRIEL MIRÓ, 4-1º</t>
  </si>
  <si>
    <t xml:space="preserve">SERVER TOMAS, FRANCISCA</t>
  </si>
  <si>
    <t xml:space="preserve">73977747-H</t>
  </si>
  <si>
    <t xml:space="preserve">MESTRE SERRANO, 2 PTA. 3, 4</t>
  </si>
  <si>
    <t xml:space="preserve">ES6900811051880001261333</t>
  </si>
  <si>
    <t xml:space="preserve">SERVER TOMAS, ANTONIO</t>
  </si>
  <si>
    <t xml:space="preserve">73972343-L</t>
  </si>
  <si>
    <t xml:space="preserve">LA ROSA, 24</t>
  </si>
  <si>
    <t xml:space="preserve">ES0230582550242810006744</t>
  </si>
  <si>
    <t xml:space="preserve">SESE BARBER, ANTONIO</t>
  </si>
  <si>
    <t xml:space="preserve">21247151-G</t>
  </si>
  <si>
    <t xml:space="preserve">TRINQUET, 15</t>
  </si>
  <si>
    <t xml:space="preserve">ES1830582550292810004465</t>
  </si>
  <si>
    <t xml:space="preserve">SESE PEÑA, JOSE</t>
  </si>
  <si>
    <t xml:space="preserve">21291113-J</t>
  </si>
  <si>
    <t xml:space="preserve">MERAVELLES, 15-1º</t>
  </si>
  <si>
    <t xml:space="preserve">ES9130582550252810005772</t>
  </si>
  <si>
    <t xml:space="preserve">SESE PEÑA, VICENTE</t>
  </si>
  <si>
    <t xml:space="preserve">21314043-N</t>
  </si>
  <si>
    <t xml:space="preserve">CID, 35</t>
  </si>
  <si>
    <t xml:space="preserve">ES8500811051850006242433</t>
  </si>
  <si>
    <t xml:space="preserve">SESE SERVER, ANTONIO</t>
  </si>
  <si>
    <t xml:space="preserve">73972458-L</t>
  </si>
  <si>
    <t xml:space="preserve">PRINCEP, 19</t>
  </si>
  <si>
    <t xml:space="preserve">ES7600811051820006233430</t>
  </si>
  <si>
    <t xml:space="preserve">SESE SOLDEVILA, MIGUEL ANGEL</t>
  </si>
  <si>
    <t xml:space="preserve">73972390-C</t>
  </si>
  <si>
    <t xml:space="preserve">SIGNES COSTA, ALBERTO</t>
  </si>
  <si>
    <t xml:space="preserve">28995020-R</t>
  </si>
  <si>
    <t xml:space="preserve">JUAN XXIII, 11</t>
  </si>
  <si>
    <t xml:space="preserve">ES9000492537642194035059</t>
  </si>
  <si>
    <t xml:space="preserve">SIGNES COSTA, ANA*</t>
  </si>
  <si>
    <t xml:space="preserve">SIGNES COSTA, ANA MARIA</t>
  </si>
  <si>
    <t xml:space="preserve">76081172-R</t>
  </si>
  <si>
    <t xml:space="preserve">TEULADA, 78</t>
  </si>
  <si>
    <t xml:space="preserve">ES3130582563312810006393</t>
  </si>
  <si>
    <t xml:space="preserve">SIGNES COSTA, JUAN</t>
  </si>
  <si>
    <t xml:space="preserve">28992091-Q</t>
  </si>
  <si>
    <t xml:space="preserve">PD.TERRA COMTESA, 11 BUS.5042</t>
  </si>
  <si>
    <t xml:space="preserve">ES3630582550282720005068</t>
  </si>
  <si>
    <t xml:space="preserve">juan.signes@hotmail.com</t>
  </si>
  <si>
    <t xml:space="preserve">SIGNES ESCORTELL, JOSE</t>
  </si>
  <si>
    <t xml:space="preserve">73980425-M</t>
  </si>
  <si>
    <t xml:space="preserve">PRINCEP, 16</t>
  </si>
  <si>
    <t xml:space="preserve">SIGNES FORNES, ANGEL</t>
  </si>
  <si>
    <t xml:space="preserve">21196635-L</t>
  </si>
  <si>
    <t xml:space="preserve">JALON , 35</t>
  </si>
  <si>
    <t xml:space="preserve">ES6600811058100006029111</t>
  </si>
  <si>
    <t xml:space="preserve">angeldelros62@hotmail.es</t>
  </si>
  <si>
    <t xml:space="preserve">SIGNES MULET, SALVADOR</t>
  </si>
  <si>
    <t xml:space="preserve">73982305-E</t>
  </si>
  <si>
    <t xml:space="preserve">MAYOR, 28</t>
  </si>
  <si>
    <t xml:space="preserve">ES4700811182890006002310</t>
  </si>
  <si>
    <t xml:space="preserve">SIGNES PEDRO, ONOFRE</t>
  </si>
  <si>
    <t xml:space="preserve">TEULADA, 27</t>
  </si>
  <si>
    <t xml:space="preserve">ES7700492438712114001223</t>
  </si>
  <si>
    <t xml:space="preserve">SIMO CRUAÑES, JOSE</t>
  </si>
  <si>
    <t xml:space="preserve">TEULADA, 92</t>
  </si>
  <si>
    <t xml:space="preserve">ES6900811058100006268841</t>
  </si>
  <si>
    <t xml:space="preserve">SIMO ESCORTELL, SALVADORA</t>
  </si>
  <si>
    <t xml:space="preserve">73972274L</t>
  </si>
  <si>
    <t xml:space="preserve">SIMO FORNES, MARIA ROSA</t>
  </si>
  <si>
    <t xml:space="preserve">73980420-T</t>
  </si>
  <si>
    <t xml:space="preserve">L.AVENIR, 88</t>
  </si>
  <si>
    <t xml:space="preserve">ES4720386280383000006547</t>
  </si>
  <si>
    <t xml:space="preserve">SIMO FORNES, MIGUEL</t>
  </si>
  <si>
    <t xml:space="preserve">LA ROSA, 4</t>
  </si>
  <si>
    <t xml:space="preserve">ES6900811051810001114818</t>
  </si>
  <si>
    <t xml:space="preserve">SIMO GILABERT, VICENTE</t>
  </si>
  <si>
    <t xml:space="preserve">73983312-V</t>
  </si>
  <si>
    <t xml:space="preserve">AVENIR,86</t>
  </si>
  <si>
    <t xml:space="preserve">ES5200811051890006007509</t>
  </si>
  <si>
    <t xml:space="preserve">SIMO GILABERT, FRANCISCA</t>
  </si>
  <si>
    <t xml:space="preserve">21352273Q</t>
  </si>
  <si>
    <t xml:space="preserve">PONT, 15</t>
  </si>
  <si>
    <t xml:space="preserve">SIMO GILABERT, JOSE</t>
  </si>
  <si>
    <t xml:space="preserve">21313944-M</t>
  </si>
  <si>
    <t xml:space="preserve">PTDA. COMETA, 30</t>
  </si>
  <si>
    <t xml:space="preserve">ES1800811051820001034304</t>
  </si>
  <si>
    <t xml:space="preserve">ventas@cosba.com</t>
  </si>
  <si>
    <t xml:space="preserve">SIMO MIRALLES, JUAN</t>
  </si>
  <si>
    <t xml:space="preserve">21246994-P</t>
  </si>
  <si>
    <t xml:space="preserve">SIMO MIRALLES, FRANCISCO</t>
  </si>
  <si>
    <t xml:space="preserve">21307840-L</t>
  </si>
  <si>
    <t xml:space="preserve">PTDA.MUNTANYA GRAN, 5</t>
  </si>
  <si>
    <t xml:space="preserve">SIMO MORELL, JOSEP</t>
  </si>
  <si>
    <t xml:space="preserve">73988564-W</t>
  </si>
  <si>
    <t xml:space="preserve">SANT VALERIA, 9</t>
  </si>
  <si>
    <t xml:space="preserve">ES9400811058130006130019</t>
  </si>
  <si>
    <t xml:space="preserve">SIMO MULET, JOSE</t>
  </si>
  <si>
    <t xml:space="preserve">21196220-H</t>
  </si>
  <si>
    <t xml:space="preserve">LEPANTO, 18</t>
  </si>
  <si>
    <t xml:space="preserve">SIMO MULET, VICENTE</t>
  </si>
  <si>
    <t xml:space="preserve">SANT VICENT, 15</t>
  </si>
  <si>
    <t xml:space="preserve">SIMO NOGUERA, TERESA</t>
  </si>
  <si>
    <t xml:space="preserve">21313872-W</t>
  </si>
  <si>
    <t xml:space="preserve">SOL, 26</t>
  </si>
  <si>
    <t xml:space="preserve">ES5721004451950100285395</t>
  </si>
  <si>
    <t xml:space="preserve">SIVERA MORELL, ANTONIO</t>
  </si>
  <si>
    <t xml:space="preserve">21314040-D</t>
  </si>
  <si>
    <t xml:space="preserve">SANTA ISABEL, 17</t>
  </si>
  <si>
    <t xml:space="preserve">ES9600811051880006243640</t>
  </si>
  <si>
    <t xml:space="preserve">SOBRINO SALGADO, CANDIDO</t>
  </si>
  <si>
    <t xml:space="preserve">34547855-S</t>
  </si>
  <si>
    <t xml:space="preserve">PTDA. XARA, 70 BUZON 3735</t>
  </si>
  <si>
    <t xml:space="preserve">ES1700492537602514044419</t>
  </si>
  <si>
    <t xml:space="preserve">SOLER PERELLO, JOAQUIN</t>
  </si>
  <si>
    <t xml:space="preserve">21314522-P</t>
  </si>
  <si>
    <t xml:space="preserve">SANT DOMENEC, 7</t>
  </si>
  <si>
    <t xml:space="preserve">ES3000811086250006189226</t>
  </si>
  <si>
    <t xml:space="preserve">elisasolerroig@hotmail.com</t>
  </si>
  <si>
    <t xml:space="preserve">SOLIVERES NOGUERA, MARIA JESUS</t>
  </si>
  <si>
    <t xml:space="preserve">21437966B</t>
  </si>
  <si>
    <t xml:space="preserve">ES2021004608132100258105</t>
  </si>
  <si>
    <t xml:space="preserve">SORIA MORENO, MATIAS</t>
  </si>
  <si>
    <t xml:space="preserve">BOLONIA, 20</t>
  </si>
  <si>
    <t xml:space="preserve">TAVERNER MAS, JOSE</t>
  </si>
  <si>
    <t xml:space="preserve">74073207-M</t>
  </si>
  <si>
    <t xml:space="preserve">PTDA. XARA, 39/B BUZON 7034</t>
  </si>
  <si>
    <t xml:space="preserve">ES6830582550272810004342</t>
  </si>
  <si>
    <t xml:space="preserve">pepitataversol@gmail.com</t>
  </si>
  <si>
    <t xml:space="preserve">TERRADES BARBER, JOSE SALVADOR</t>
  </si>
  <si>
    <t xml:space="preserve">21245752-P</t>
  </si>
  <si>
    <t xml:space="preserve">SANT VALERIA, 13</t>
  </si>
  <si>
    <t xml:space="preserve">ES5130582550232810006881</t>
  </si>
  <si>
    <t xml:space="preserve">TOMAS CABRERA, JOSEFA</t>
  </si>
  <si>
    <t xml:space="preserve">TOMAS CARRIO, FRANCISCA</t>
  </si>
  <si>
    <t xml:space="preserve">21314058G</t>
  </si>
  <si>
    <t xml:space="preserve">AVD.ANTONI GILABERT, 59-2º D</t>
  </si>
  <si>
    <t xml:space="preserve">rosamariservertomas@gmail.com</t>
  </si>
  <si>
    <t xml:space="preserve">TOMAS COSTA, JOSE (de jose)</t>
  </si>
  <si>
    <t xml:space="preserve">73972463-R</t>
  </si>
  <si>
    <t xml:space="preserve">SALAMANCA, 19</t>
  </si>
  <si>
    <t xml:space="preserve">ES1920386280343000022961</t>
  </si>
  <si>
    <t xml:space="preserve">TOMAS COSTA, JOSE VTE.</t>
  </si>
  <si>
    <t xml:space="preserve">21291038-F</t>
  </si>
  <si>
    <t xml:space="preserve">AVDA. ALACANT, 70</t>
  </si>
  <si>
    <t xml:space="preserve">ES2000811051860001045809</t>
  </si>
  <si>
    <t xml:space="preserve">bernatidea@gmail.com</t>
  </si>
  <si>
    <t xml:space="preserve">TOMAS FORNES, VICENTE</t>
  </si>
  <si>
    <t xml:space="preserve">21432517-J</t>
  </si>
  <si>
    <t xml:space="preserve">SANT JOAN, 7</t>
  </si>
  <si>
    <t xml:space="preserve">TOMAS MIRALLES, OLIVIA</t>
  </si>
  <si>
    <t xml:space="preserve">52787566-J</t>
  </si>
  <si>
    <t xml:space="preserve">EMPECINADO, 16-1º</t>
  </si>
  <si>
    <t xml:space="preserve">TOMAS RIBES, FRANCISCO</t>
  </si>
  <si>
    <t xml:space="preserve">76081105-A</t>
  </si>
  <si>
    <t xml:space="preserve">ES7000811051880001051213</t>
  </si>
  <si>
    <t xml:space="preserve">TOMAS RIBES, Mª CLARA</t>
  </si>
  <si>
    <t xml:space="preserve">73985637-L</t>
  </si>
  <si>
    <t xml:space="preserve">EMPECINADO, 17</t>
  </si>
  <si>
    <t xml:space="preserve">ES5430582550232810003141</t>
  </si>
  <si>
    <t xml:space="preserve">TOMAS RIBES, VICENTE JOSE</t>
  </si>
  <si>
    <t xml:space="preserve">73985649-P</t>
  </si>
  <si>
    <t xml:space="preserve">L' AVENIR, 40</t>
  </si>
  <si>
    <t xml:space="preserve">ES6130582550272810003110</t>
  </si>
  <si>
    <t xml:space="preserve">TOMAS SANCHO, PILAR</t>
  </si>
  <si>
    <t xml:space="preserve">TOMAS SERVER, JOSE</t>
  </si>
  <si>
    <t xml:space="preserve">21252029-Y</t>
  </si>
  <si>
    <t xml:space="preserve">COMTE, 20</t>
  </si>
  <si>
    <t xml:space="preserve">ES0700492537632294028761</t>
  </si>
  <si>
    <t xml:space="preserve">TOMAS SESE, ANTONIO VTE.</t>
  </si>
  <si>
    <t xml:space="preserve">19967854-J</t>
  </si>
  <si>
    <t xml:space="preserve">SALVADOR FERRANDIZ, 26</t>
  </si>
  <si>
    <t xml:space="preserve">ES2930582550232810009217</t>
  </si>
  <si>
    <t xml:space="preserve">antonio.tomas.sancho@gmail.com</t>
  </si>
  <si>
    <t xml:space="preserve">TOMAS TOMAS, VICENTE JOSE</t>
  </si>
  <si>
    <t xml:space="preserve">73977727-K</t>
  </si>
  <si>
    <t xml:space="preserve">EMPECINADO, 16</t>
  </si>
  <si>
    <t xml:space="preserve">TORRELL RIBAS, ROSENDO</t>
  </si>
  <si>
    <t xml:space="preserve">21366668-J</t>
  </si>
  <si>
    <t xml:space="preserve">AVD.A. VILLALONGA, 8</t>
  </si>
  <si>
    <t xml:space="preserve">ES3030582550202740000566</t>
  </si>
  <si>
    <t xml:space="preserve">TORRES ARABI, FRANCISCO*</t>
  </si>
  <si>
    <t xml:space="preserve">LA BASSA, 16</t>
  </si>
  <si>
    <t xml:space="preserve">TORRES ARABI, JAIME</t>
  </si>
  <si>
    <t xml:space="preserve">73982833-K</t>
  </si>
  <si>
    <t xml:space="preserve">AVD. MARINA ALTA, 151</t>
  </si>
  <si>
    <t xml:space="preserve">ES3601824443310200071166</t>
  </si>
  <si>
    <t xml:space="preserve">TORRES DIEGO, TERESA</t>
  </si>
  <si>
    <t xml:space="preserve">AVDA. ALACANT, 20</t>
  </si>
  <si>
    <t xml:space="preserve">ES9500811051830006259035</t>
  </si>
  <si>
    <t xml:space="preserve">TORRES FERRER, MARIA*</t>
  </si>
  <si>
    <t xml:space="preserve">LA BASSA, 5</t>
  </si>
  <si>
    <t xml:space="preserve">TORRES PEREZ, ANA</t>
  </si>
  <si>
    <t xml:space="preserve">73985471Z</t>
  </si>
  <si>
    <t xml:space="preserve">AV.BOTICARI, 13-7</t>
  </si>
  <si>
    <t xml:space="preserve">ES9320389631183000988211</t>
  </si>
  <si>
    <t xml:space="preserve">paco_maestre81@hotmail.com</t>
  </si>
  <si>
    <t xml:space="preserve">TORRES ROSELLO, ANGEL</t>
  </si>
  <si>
    <t xml:space="preserve">28988386-Z</t>
  </si>
  <si>
    <t xml:space="preserve">SANTA BARBERA, 19</t>
  </si>
  <si>
    <t xml:space="preserve">ES0220386280386000141600</t>
  </si>
  <si>
    <t xml:space="preserve">TORRES ROSELLO, JUAN</t>
  </si>
  <si>
    <t xml:space="preserve">73988520-G</t>
  </si>
  <si>
    <t xml:space="preserve">AVD. MONTGO, 6-1º-2ª</t>
  </si>
  <si>
    <t xml:space="preserve">TORRES SIGNES, VICENTE</t>
  </si>
  <si>
    <t xml:space="preserve">21312364-N</t>
  </si>
  <si>
    <t xml:space="preserve">LA BASSA, 58</t>
  </si>
  <si>
    <t xml:space="preserve">ES8500811058170001207623</t>
  </si>
  <si>
    <t xml:space="preserve">TOSCAMAR, S.A.</t>
  </si>
  <si>
    <t xml:space="preserve">TUR BUIGUES, JAIME*</t>
  </si>
  <si>
    <t xml:space="preserve">SANTA BARBERA, 9</t>
  </si>
  <si>
    <t xml:space="preserve">TUR BUIGUES, JOSEFA</t>
  </si>
  <si>
    <t xml:space="preserve">COMTE, 17</t>
  </si>
  <si>
    <t xml:space="preserve">TUR PEREZ, ADOLFO</t>
  </si>
  <si>
    <t xml:space="preserve">21296269-V</t>
  </si>
  <si>
    <t xml:space="preserve">ANGEL, 14</t>
  </si>
  <si>
    <t xml:space="preserve">ES6600811051890006224537</t>
  </si>
  <si>
    <t xml:space="preserve">VALLE MUÑOZ, ANTONIO</t>
  </si>
  <si>
    <t xml:space="preserve">31571389-W</t>
  </si>
  <si>
    <t xml:space="preserve">VIRGEN DEL ROSARIO, 43</t>
  </si>
  <si>
    <t xml:space="preserve">ES1901820116760201631492</t>
  </si>
  <si>
    <t xml:space="preserve">VAQUER FORNES, JUAN</t>
  </si>
  <si>
    <t xml:space="preserve">21251819-A</t>
  </si>
  <si>
    <t xml:space="preserve">SALAMANCA, 43</t>
  </si>
  <si>
    <t xml:space="preserve">ES2500811051860006386054</t>
  </si>
  <si>
    <t xml:space="preserve">VAQUER MORELL, JOSE</t>
  </si>
  <si>
    <t xml:space="preserve">21251947Q</t>
  </si>
  <si>
    <t xml:space="preserve">DR. FLEMING, 11</t>
  </si>
  <si>
    <t xml:space="preserve">ES2100811051890006225832</t>
  </si>
  <si>
    <t xml:space="preserve">VAQUER MORELL, ALBERTO</t>
  </si>
  <si>
    <t xml:space="preserve">21247818-G</t>
  </si>
  <si>
    <t xml:space="preserve">ROSER, 29</t>
  </si>
  <si>
    <t xml:space="preserve">ES6220386280363000045660</t>
  </si>
  <si>
    <t xml:space="preserve">VAQUER MULET, JOSE JOAQUIN</t>
  </si>
  <si>
    <t xml:space="preserve">37700057-K</t>
  </si>
  <si>
    <t xml:space="preserve">AVDA. MARINA ALTA, 14</t>
  </si>
  <si>
    <t xml:space="preserve">ES5600750154100600027785</t>
  </si>
  <si>
    <t xml:space="preserve">VAQUER SERRA, LUISA VICENTA</t>
  </si>
  <si>
    <t xml:space="preserve">28987602-N</t>
  </si>
  <si>
    <t xml:space="preserve">PONT, 7</t>
  </si>
  <si>
    <t xml:space="preserve">ES7921004608182100047375</t>
  </si>
  <si>
    <t xml:space="preserve">VICENS DE LOS RIOS, JOSE ENRIQUE</t>
  </si>
  <si>
    <t xml:space="preserve">73975165-N</t>
  </si>
  <si>
    <t xml:space="preserve">NUEVA, 8</t>
  </si>
  <si>
    <t xml:space="preserve">ES8420389631173000801115</t>
  </si>
  <si>
    <t xml:space="preserve">VICIANO AVELLA, PASCUALA</t>
  </si>
  <si>
    <t xml:space="preserve">73977795-C</t>
  </si>
  <si>
    <t xml:space="preserve">VIVES BALLESTER, NICOLAS</t>
  </si>
  <si>
    <t xml:space="preserve">21314062-P</t>
  </si>
  <si>
    <t xml:space="preserve">CTRA. GATA, 1</t>
  </si>
  <si>
    <t xml:space="preserve">ES4300492537611690166254</t>
  </si>
  <si>
    <t xml:space="preserve">GILABERT MORELL, FRANCISCA</t>
  </si>
  <si>
    <t xml:space="preserve">AVDA . ALACANT, 69</t>
  </si>
  <si>
    <t xml:space="preserve">VIVES BARBER, ANGELES</t>
  </si>
  <si>
    <t xml:space="preserve">21251615-Y</t>
  </si>
  <si>
    <t xml:space="preserve">JOAN CARLES I, 3</t>
  </si>
  <si>
    <t xml:space="preserve">VIVES BARBER, ENRIQUETA</t>
  </si>
  <si>
    <t xml:space="preserve">VIVES BARBER, JOSE*</t>
  </si>
  <si>
    <t xml:space="preserve">L' AVENIR, 24</t>
  </si>
  <si>
    <t xml:space="preserve">VIVES CARRIO, VICENTA</t>
  </si>
  <si>
    <t xml:space="preserve">73988658-G</t>
  </si>
  <si>
    <t xml:space="preserve">COMTE, 14</t>
  </si>
  <si>
    <t xml:space="preserve">ES1100492537682894030383</t>
  </si>
  <si>
    <t xml:space="preserve">VIVES COSTA, VICENTE</t>
  </si>
  <si>
    <t xml:space="preserve">21247875-S</t>
  </si>
  <si>
    <t xml:space="preserve">L' AVENIR, 25</t>
  </si>
  <si>
    <t xml:space="preserve">VIVES FERRER, JOSEFA</t>
  </si>
  <si>
    <t xml:space="preserve">ES0430582550222810001374</t>
  </si>
  <si>
    <t xml:space="preserve">VIVES FERRER, NICOLAS</t>
  </si>
  <si>
    <t xml:space="preserve">LLUNA, 31</t>
  </si>
  <si>
    <t xml:space="preserve">ES4030582550282750000015</t>
  </si>
  <si>
    <t xml:space="preserve">nvivesferrer@gmail.com</t>
  </si>
  <si>
    <t xml:space="preserve">VIVES FORNES, TONICA</t>
  </si>
  <si>
    <t xml:space="preserve">73983359-H</t>
  </si>
  <si>
    <t xml:space="preserve">EDIF. TOBAGO II FASE , ESC. 18</t>
  </si>
  <si>
    <t xml:space="preserve">CAMPELLO</t>
  </si>
  <si>
    <t xml:space="preserve">ES7630582550272720001196</t>
  </si>
  <si>
    <t xml:space="preserve">VIVES GARCIA, NICOLAS</t>
  </si>
  <si>
    <t xml:space="preserve">73983336-H</t>
  </si>
  <si>
    <t xml:space="preserve">PARE PERE, 15</t>
  </si>
  <si>
    <t xml:space="preserve">ES6300811182860006000908</t>
  </si>
  <si>
    <t xml:space="preserve">VIVES MIRALLES, JOSE</t>
  </si>
  <si>
    <t xml:space="preserve">21313906-J</t>
  </si>
  <si>
    <t xml:space="preserve">VIVES PALONES, PEDRO FRANCISCO</t>
  </si>
  <si>
    <t xml:space="preserve">73990699-K</t>
  </si>
  <si>
    <t xml:space="preserve">PLAÇA MAJOR, 19-3º-9ª</t>
  </si>
  <si>
    <t xml:space="preserve">ES0930582550242831015460</t>
  </si>
  <si>
    <t xml:space="preserve">VIVES PUIGCERVER, VICENTA</t>
  </si>
  <si>
    <t xml:space="preserve">28988118E</t>
  </si>
  <si>
    <t xml:space="preserve">MARINA BAIXA, 8</t>
  </si>
  <si>
    <t xml:space="preserve">ES1330582550282810009163</t>
  </si>
  <si>
    <t xml:space="preserve">VIVES PUIGCERVER, PEDRO</t>
  </si>
  <si>
    <t xml:space="preserve">73985622-G</t>
  </si>
  <si>
    <t xml:space="preserve">L.AVENIR, 31</t>
  </si>
  <si>
    <t xml:space="preserve">ES4820386280313000115221</t>
  </si>
  <si>
    <t xml:space="preserve">ZARAGOZA GINER, SALVADOR</t>
  </si>
  <si>
    <t xml:space="preserve">21314496-M</t>
  </si>
  <si>
    <t xml:space="preserve">AVDA. ALACANT, 81</t>
  </si>
  <si>
    <t xml:space="preserve">ES4400750154120700668216</t>
  </si>
  <si>
    <t xml:space="preserve">LLACER FORNES, VICENTE</t>
  </si>
  <si>
    <t xml:space="preserve">73980392H</t>
  </si>
  <si>
    <t xml:space="preserve">AMPLE, 12</t>
  </si>
  <si>
    <t xml:space="preserve">LEYDA GILABERT, ANTONIO</t>
  </si>
  <si>
    <t xml:space="preserve">19445367V</t>
  </si>
  <si>
    <t xml:space="preserve">COLON,39-3º-5 ª</t>
  </si>
  <si>
    <t xml:space="preserve">ES9201824434030201514758</t>
  </si>
  <si>
    <t xml:space="preserve">leydagilabert@gmail.com</t>
  </si>
  <si>
    <t xml:space="preserve">CASELLES FONT, FRANCISCO</t>
  </si>
  <si>
    <t xml:space="preserve">PIZARRO, 31</t>
  </si>
  <si>
    <t xml:space="preserve">ES0800811030900006173523</t>
  </si>
  <si>
    <t xml:space="preserve">ESQUERDO CARRIO, JOSEFA</t>
  </si>
  <si>
    <t xml:space="preserve">21233081-X</t>
  </si>
  <si>
    <t xml:space="preserve">AVDA. PAIS VALENCIA, 27-3º-C</t>
  </si>
  <si>
    <t xml:space="preserve">VILLAJOYOSA</t>
  </si>
  <si>
    <t xml:space="preserve">ES5401820121110200076753</t>
  </si>
  <si>
    <t xml:space="preserve">FORNES ALBEROLA, ROSA JULIA</t>
  </si>
  <si>
    <t xml:space="preserve">75562128K</t>
  </si>
  <si>
    <t xml:space="preserve">L' AVENIR, 106</t>
  </si>
  <si>
    <t xml:space="preserve">ES5921004608192100261474</t>
  </si>
  <si>
    <t xml:space="preserve">rosajuliafornes@gmail.com</t>
  </si>
  <si>
    <t xml:space="preserve">MORELL MIRALLES, JOSEFA*</t>
  </si>
  <si>
    <t xml:space="preserve">MIRALLES LLINARES, FRANCISCO*</t>
  </si>
  <si>
    <t xml:space="preserve">SANT LLUIS, 4</t>
  </si>
  <si>
    <t xml:space="preserve">MARTI MARTI, JUAN</t>
  </si>
  <si>
    <t xml:space="preserve">21203600-S</t>
  </si>
  <si>
    <t xml:space="preserve">BENITACHELL,2-1º- PTA. 23</t>
  </si>
  <si>
    <t xml:space="preserve">ES9400810692130006754084</t>
  </si>
  <si>
    <t xml:space="preserve">MARTI CARRIO, JOSE</t>
  </si>
  <si>
    <t xml:space="preserve">DENIA, 7</t>
  </si>
  <si>
    <t xml:space="preserve">ES8900811030930006219933</t>
  </si>
  <si>
    <t xml:space="preserve">MIRALLES MESTRE, JUAN</t>
  </si>
  <si>
    <t xml:space="preserve">19955303-K</t>
  </si>
  <si>
    <t xml:space="preserve">SANT JAUME, 25</t>
  </si>
  <si>
    <t xml:space="preserve">ES2801824434010201525417</t>
  </si>
  <si>
    <t xml:space="preserve">MENGUAL MUT, ELECTO</t>
  </si>
  <si>
    <t xml:space="preserve">73972225Q</t>
  </si>
  <si>
    <t xml:space="preserve">SALVADOR FERRANDIZ, 14</t>
  </si>
  <si>
    <t xml:space="preserve">ES7430582550262810000791</t>
  </si>
  <si>
    <t xml:space="preserve">mengualelecto@gmail.com</t>
  </si>
  <si>
    <t xml:space="preserve">MIRALLES CALAMARTE, ANTONIO</t>
  </si>
  <si>
    <t xml:space="preserve">25120173-X</t>
  </si>
  <si>
    <t xml:space="preserve">BUZON 6008 PD.TORRE BENIMARMUT</t>
  </si>
  <si>
    <t xml:space="preserve">PUIGCERVER ROSELLO, JUAN</t>
  </si>
  <si>
    <t xml:space="preserve">BENITACHELL, 2-2</t>
  </si>
  <si>
    <t xml:space="preserve">PALACIO CABRERA, JAIME</t>
  </si>
  <si>
    <t xml:space="preserve">LUIS VIVES, 1-A</t>
  </si>
  <si>
    <t xml:space="preserve">SOLDEVILA GARCIA, PASCUAL VICENTE</t>
  </si>
  <si>
    <t xml:space="preserve">JAVEA, 26</t>
  </si>
  <si>
    <t xml:space="preserve">ES5830582550212810004816</t>
  </si>
  <si>
    <t xml:space="preserve">TOMAS QUINTANA, VICENTE</t>
  </si>
  <si>
    <t xml:space="preserve">CASA TUDELA</t>
  </si>
  <si>
    <t xml:space="preserve">MIRALLES COSTA, TERESITA</t>
  </si>
  <si>
    <t xml:space="preserve">21246898-G</t>
  </si>
  <si>
    <t xml:space="preserve">AJUNTAMENT, 10</t>
  </si>
  <si>
    <t xml:space="preserve">ES7900750154190700382742</t>
  </si>
  <si>
    <t xml:space="preserve">paquidumi@gmail.com</t>
  </si>
  <si>
    <t xml:space="preserve">PONS PARRA, JOSE VICENTE</t>
  </si>
  <si>
    <t xml:space="preserve">SCHIERBERG MUELLES, ESTER MARIA</t>
  </si>
  <si>
    <t xml:space="preserve">52786508-J</t>
  </si>
  <si>
    <t xml:space="preserve">IRUN, 19</t>
  </si>
  <si>
    <t xml:space="preserve">ES1600810660080001650671</t>
  </si>
  <si>
    <t xml:space="preserve">CABRERA SALVA, LUCIANO</t>
  </si>
  <si>
    <t xml:space="preserve">52785841-J</t>
  </si>
  <si>
    <t xml:space="preserve">AVDA. ALACANT, 78</t>
  </si>
  <si>
    <t xml:space="preserve">ES6400811051810006216235</t>
  </si>
  <si>
    <t xml:space="preserve">AGULLES BALLESTER, FRANCISCA</t>
  </si>
  <si>
    <t xml:space="preserve">73983347-Y</t>
  </si>
  <si>
    <t xml:space="preserve">CERVANTES, 59</t>
  </si>
  <si>
    <t xml:space="preserve">ES5200811051880006128420</t>
  </si>
  <si>
    <t xml:space="preserve">AGULLES FORNES, ANTONIO</t>
  </si>
  <si>
    <t xml:space="preserve">73974200-J</t>
  </si>
  <si>
    <t xml:space="preserve">AVD.REI JAUME I, 81</t>
  </si>
  <si>
    <t xml:space="preserve">ES1300811051850006382051</t>
  </si>
  <si>
    <t xml:space="preserve">aagulles@hotmail.com</t>
  </si>
  <si>
    <t xml:space="preserve">ALBEROLA TOMAS, TERESA</t>
  </si>
  <si>
    <t xml:space="preserve">73983732-T</t>
  </si>
  <si>
    <t xml:space="preserve">LOPE DE VEGA, 7- 3º</t>
  </si>
  <si>
    <t xml:space="preserve">ES8000811028880001357539</t>
  </si>
  <si>
    <t xml:space="preserve">alberolate@hotmail.com</t>
  </si>
  <si>
    <t xml:space="preserve">ALBEROLA VIÑAS, ANTONIO</t>
  </si>
  <si>
    <t xml:space="preserve">DE LA MINA, 63</t>
  </si>
  <si>
    <t xml:space="preserve">CASTELLAR DEL VALLES</t>
  </si>
  <si>
    <t xml:space="preserve">maalbev@hotmail.com</t>
  </si>
  <si>
    <t xml:space="preserve">CARDONA BEVIA, JOSEFINA ANA</t>
  </si>
  <si>
    <t xml:space="preserve">73987070-A</t>
  </si>
  <si>
    <t xml:space="preserve">PATRICIO FERRANDIZ, 3 5º 17</t>
  </si>
  <si>
    <t xml:space="preserve">ES6200810692100006458860</t>
  </si>
  <si>
    <t xml:space="preserve">APPLEYARD, LYNN</t>
  </si>
  <si>
    <t xml:space="preserve">X-1213097-P</t>
  </si>
  <si>
    <t xml:space="preserve">PTDA. ALBARDANERA, 143</t>
  </si>
  <si>
    <t xml:space="preserve">ES5300811187040006367248</t>
  </si>
  <si>
    <t xml:space="preserve">appleyardlynn@yahoo.com</t>
  </si>
  <si>
    <t xml:space="preserve">ARMELL CATALA, LUIS</t>
  </si>
  <si>
    <t xml:space="preserve">19966736-E</t>
  </si>
  <si>
    <t xml:space="preserve">PTDA. ALBARDANERA, 56 -RTE.</t>
  </si>
  <si>
    <t xml:space="preserve">BAYLEY THOMAS, WILFRED</t>
  </si>
  <si>
    <t xml:space="preserve">PTDA. ALBARDANERA, 113 B</t>
  </si>
  <si>
    <t xml:space="preserve">BISHOFF, GERARD</t>
  </si>
  <si>
    <t xml:space="preserve">HISTORIADOR PALAU, 10</t>
  </si>
  <si>
    <t xml:space="preserve">CABRERA LLACER, JUAN FCO.</t>
  </si>
  <si>
    <t xml:space="preserve">19968664-H</t>
  </si>
  <si>
    <t xml:space="preserve">PTDA. BENIADLA , 42</t>
  </si>
  <si>
    <t xml:space="preserve">ES7901822966690203316899</t>
  </si>
  <si>
    <t xml:space="preserve">CABRERA MARTI, JOSE</t>
  </si>
  <si>
    <t xml:space="preserve">21392170-P</t>
  </si>
  <si>
    <t xml:space="preserve">QUEVEDO, 28</t>
  </si>
  <si>
    <t xml:space="preserve">ES9200810692180006150923</t>
  </si>
  <si>
    <t xml:space="preserve">CASTELL SANTACREU, PEPITA</t>
  </si>
  <si>
    <t xml:space="preserve">RINCONADA LEANDRO CALVO , 2-3º</t>
  </si>
  <si>
    <t xml:space="preserve">ES5301822740700208538876</t>
  </si>
  <si>
    <t xml:space="preserve">CATALA SIMO, HILARIO</t>
  </si>
  <si>
    <t xml:space="preserve">FEDERICO DOMENECH, 15</t>
  </si>
  <si>
    <t xml:space="preserve">ES8300810615720001120123</t>
  </si>
  <si>
    <t xml:space="preserve">COMPANY MENGUAL, LUIS</t>
  </si>
  <si>
    <t xml:space="preserve">21301381-T</t>
  </si>
  <si>
    <t xml:space="preserve">SENIJA, 5 - 4º - pta. 13</t>
  </si>
  <si>
    <t xml:space="preserve">ES3901820116790210127603</t>
  </si>
  <si>
    <t xml:space="preserve">COOK, JOHN MICHAEL</t>
  </si>
  <si>
    <t xml:space="preserve">ES9501824434010291503157</t>
  </si>
  <si>
    <t xml:space="preserve">jcookdenia@gmail.com</t>
  </si>
  <si>
    <t xml:space="preserve">FORNES POQUET, PILAR</t>
  </si>
  <si>
    <t xml:space="preserve">21246688-R</t>
  </si>
  <si>
    <t xml:space="preserve">MANYANS, 18</t>
  </si>
  <si>
    <t xml:space="preserve">ES8420386280306000182420</t>
  </si>
  <si>
    <t xml:space="preserve">COSTA PEREZ, ANTONIO</t>
  </si>
  <si>
    <t xml:space="preserve">AVDA. DEL MAR, 30</t>
  </si>
  <si>
    <t xml:space="preserve">ES8300811187060006381548</t>
  </si>
  <si>
    <t xml:space="preserve">FORNES CARRIO, FRANCISCA</t>
  </si>
  <si>
    <t xml:space="preserve">28987539-H</t>
  </si>
  <si>
    <t xml:space="preserve">SANTA ISABEL, 35</t>
  </si>
  <si>
    <t xml:space="preserve">ES7321004608122100244493</t>
  </si>
  <si>
    <t xml:space="preserve">DAVILA DAVILA, ANTONIO JOSE</t>
  </si>
  <si>
    <t xml:space="preserve">76187420-N</t>
  </si>
  <si>
    <t xml:space="preserve">PTDA. ALBARDANERA, 140</t>
  </si>
  <si>
    <t xml:space="preserve">ES0320386348453000150842</t>
  </si>
  <si>
    <t xml:space="preserve">DOBLAS BERNAL, JOSE</t>
  </si>
  <si>
    <t xml:space="preserve">28851370-D</t>
  </si>
  <si>
    <t xml:space="preserve">PUNTA BENIMAQUIA, 9</t>
  </si>
  <si>
    <t xml:space="preserve">ES1001822966610010009173</t>
  </si>
  <si>
    <t xml:space="preserve">DURA MIRALLES, JOSE VTE.</t>
  </si>
  <si>
    <t xml:space="preserve">73990483-N</t>
  </si>
  <si>
    <t xml:space="preserve">APTDO.CORREOS, 187</t>
  </si>
  <si>
    <t xml:space="preserve">jose@grupinema.com</t>
  </si>
  <si>
    <t xml:space="preserve">DURA MIRALLES, Mª ANGELES</t>
  </si>
  <si>
    <t xml:space="preserve">76080688-T</t>
  </si>
  <si>
    <t xml:space="preserve">DUQUESA MARIA ENRIQUEZ,7-4º-7ª</t>
  </si>
  <si>
    <t xml:space="preserve">ES8401820560080201789158</t>
  </si>
  <si>
    <t xml:space="preserve">FORNES ARTIGUES, ISABEL</t>
  </si>
  <si>
    <t xml:space="preserve">73980450-F</t>
  </si>
  <si>
    <t xml:space="preserve">AVDA. ALACANT, 9-2º</t>
  </si>
  <si>
    <t xml:space="preserve">ESCORTELL SOTOS, LUIS</t>
  </si>
  <si>
    <t xml:space="preserve">19968864-B</t>
  </si>
  <si>
    <t xml:space="preserve">MAYOR, 9</t>
  </si>
  <si>
    <t xml:space="preserve">ES5800496852632210012726</t>
  </si>
  <si>
    <t xml:space="preserve">ESCORTELL IVARS, JAIME</t>
  </si>
  <si>
    <t xml:space="preserve">73980124-A</t>
  </si>
  <si>
    <t xml:space="preserve">COLON, 7</t>
  </si>
  <si>
    <t xml:space="preserve">ESCRIVA CASTELLO, FACUNDO</t>
  </si>
  <si>
    <t xml:space="preserve">LEANDRO CALVO, 11</t>
  </si>
  <si>
    <t xml:space="preserve">FEMENIA SAPENA, JOSE</t>
  </si>
  <si>
    <t xml:space="preserve">21201433-X</t>
  </si>
  <si>
    <t xml:space="preserve">PARE PERE, 22 - 1º</t>
  </si>
  <si>
    <t xml:space="preserve">ES5320386348493000459758</t>
  </si>
  <si>
    <t xml:space="preserve">terefemenias@gmail.com</t>
  </si>
  <si>
    <t xml:space="preserve">FERRER GRIMALT, JUAN</t>
  </si>
  <si>
    <t xml:space="preserve">21314489-K</t>
  </si>
  <si>
    <t xml:space="preserve">SAN ROQUE, 18</t>
  </si>
  <si>
    <t xml:space="preserve">FERRER MARZAL, JOSEFA</t>
  </si>
  <si>
    <t xml:space="preserve">21313827-A</t>
  </si>
  <si>
    <t xml:space="preserve">MESTRE SERRANO, 34-2ª</t>
  </si>
  <si>
    <t xml:space="preserve">ES1100750101160700756624</t>
  </si>
  <si>
    <t xml:space="preserve">FORNES ALBEROLA, PASQUALA</t>
  </si>
  <si>
    <t xml:space="preserve">76081201F</t>
  </si>
  <si>
    <t xml:space="preserve">PTDA. MATOSES, 25 - APT. 155</t>
  </si>
  <si>
    <t xml:space="preserve">ES3521004608102200032570</t>
  </si>
  <si>
    <t xml:space="preserve">FORNES BALLESTER, AUREA</t>
  </si>
  <si>
    <t xml:space="preserve">FORNES CABRERA, JUAN</t>
  </si>
  <si>
    <t xml:space="preserve">L.AVENIR, 44</t>
  </si>
  <si>
    <t xml:space="preserve">ES5700811051870006239638</t>
  </si>
  <si>
    <t xml:space="preserve">FORNES FORNES, JAIME remontador</t>
  </si>
  <si>
    <t xml:space="preserve">21205177M</t>
  </si>
  <si>
    <t xml:space="preserve">MAYOR, 52</t>
  </si>
  <si>
    <t xml:space="preserve">ES1100811182890006072119</t>
  </si>
  <si>
    <t xml:space="preserve">FORNES FORQUES, JOSE</t>
  </si>
  <si>
    <t xml:space="preserve">ABADIA, 21</t>
  </si>
  <si>
    <t xml:space="preserve">ES2100811187030006336445</t>
  </si>
  <si>
    <t xml:space="preserve">GARCIA COSTA, JOSE</t>
  </si>
  <si>
    <t xml:space="preserve">TOSALS, 46 / 2</t>
  </si>
  <si>
    <t xml:space="preserve">ES2500492438712594018105</t>
  </si>
  <si>
    <t xml:space="preserve">LOPEZ ORTUÑO, FERNANDO</t>
  </si>
  <si>
    <t xml:space="preserve">21399177-T</t>
  </si>
  <si>
    <t xml:space="preserve">MONTERO RIOS, 5-1º IZDA</t>
  </si>
  <si>
    <t xml:space="preserve">ES2900494523442190015448</t>
  </si>
  <si>
    <t xml:space="preserve">fernando@asetec-asesoria.es</t>
  </si>
  <si>
    <t xml:space="preserve">GARCIA FORNES, LUISA</t>
  </si>
  <si>
    <t xml:space="preserve">VERGE DE LA SOLETAT, 17</t>
  </si>
  <si>
    <t xml:space="preserve">ES5301820116790201612691</t>
  </si>
  <si>
    <t xml:space="preserve">joseluis@montsenyonline.com</t>
  </si>
  <si>
    <t xml:space="preserve">GARCIA DE LA CRUZ, MANUEL E.</t>
  </si>
  <si>
    <t xml:space="preserve">10792512-S</t>
  </si>
  <si>
    <t xml:space="preserve">ALBARDANERA, 136 BUZON 1010</t>
  </si>
  <si>
    <t xml:space="preserve">manuelgdelacruz@gmail.com</t>
  </si>
  <si>
    <t xml:space="preserve">GARCIA ROSELLO, FRANCISCO</t>
  </si>
  <si>
    <t xml:space="preserve">PRINCEP, 20</t>
  </si>
  <si>
    <t xml:space="preserve">ES7400811051820006124923</t>
  </si>
  <si>
    <t xml:space="preserve">GAYA BALLESTER, VICENTE</t>
  </si>
  <si>
    <t xml:space="preserve">SAN ROQUE, 13</t>
  </si>
  <si>
    <t xml:space="preserve">ES6500811187000006373048</t>
  </si>
  <si>
    <t xml:space="preserve">GILABERT CARRIO, ADELA</t>
  </si>
  <si>
    <t xml:space="preserve">76081190-L</t>
  </si>
  <si>
    <t xml:space="preserve">AVDA. JAUME I, 71 - 3º - PTA.6</t>
  </si>
  <si>
    <t xml:space="preserve">ES8921009580992200226486</t>
  </si>
  <si>
    <t xml:space="preserve">GILABERT CARRIO, MARIA JOSEPA</t>
  </si>
  <si>
    <t xml:space="preserve">73985628-X</t>
  </si>
  <si>
    <t xml:space="preserve">AVD.REI JAUME I, 58 - 6º</t>
  </si>
  <si>
    <t xml:space="preserve">ES1900811051810006123925</t>
  </si>
  <si>
    <t xml:space="preserve">GILABERT COSTA, ESPERANZA</t>
  </si>
  <si>
    <t xml:space="preserve">ANDRES PONS, 9</t>
  </si>
  <si>
    <t xml:space="preserve">ES1500811051870006384245</t>
  </si>
  <si>
    <t xml:space="preserve">GUARDIOLA TORRES, JAIME</t>
  </si>
  <si>
    <t xml:space="preserve">ABU(L)SALT, PORTAL 3 3º PTA.5</t>
  </si>
  <si>
    <t xml:space="preserve">v.hiraldo@hotmail.com</t>
  </si>
  <si>
    <t xml:space="preserve">ITEN, ALFRED ANTON</t>
  </si>
  <si>
    <t xml:space="preserve">X-1523065-M</t>
  </si>
  <si>
    <t xml:space="preserve">BUZ.1003 PD.ALBARDANERA,115-5</t>
  </si>
  <si>
    <t xml:space="preserve">ES9800751030710700102185</t>
  </si>
  <si>
    <t xml:space="preserve">JAHRLING ROLF, RUDOLF</t>
  </si>
  <si>
    <t xml:space="preserve">X-989093-R</t>
  </si>
  <si>
    <t xml:space="preserve">PLAZA CHOLET, S/N CARLOSFERIEN</t>
  </si>
  <si>
    <t xml:space="preserve">mara@carlosferien.info</t>
  </si>
  <si>
    <t xml:space="preserve">KNABE, BEATE</t>
  </si>
  <si>
    <t xml:space="preserve">X-0159874-R</t>
  </si>
  <si>
    <t xml:space="preserve">CAMÍ ALBARDANERA ROJA, 105/4</t>
  </si>
  <si>
    <t xml:space="preserve">ES5421007676922100071122</t>
  </si>
  <si>
    <t xml:space="preserve">LLORENS CASTELLANO, JUAN</t>
  </si>
  <si>
    <t xml:space="preserve">21301517-K</t>
  </si>
  <si>
    <t xml:space="preserve">AVDA . OEST, 23</t>
  </si>
  <si>
    <t xml:space="preserve">ES3200811187010006378346</t>
  </si>
  <si>
    <t xml:space="preserve">juanbautistallorens65@gmail.com</t>
  </si>
  <si>
    <t xml:space="preserve">LOZANO LOPEZ, AGUSTIN</t>
  </si>
  <si>
    <t xml:space="preserve">23766148-H</t>
  </si>
  <si>
    <t xml:space="preserve">SENIJA, 2 ESC.B PTA. 3</t>
  </si>
  <si>
    <t xml:space="preserve">ES9401820116790201517378</t>
  </si>
  <si>
    <t xml:space="preserve">LUJAN LEAL, GERARDO</t>
  </si>
  <si>
    <t xml:space="preserve">73975934-E</t>
  </si>
  <si>
    <t xml:space="preserve">ES9201822966610000000401</t>
  </si>
  <si>
    <t xml:space="preserve">MARTI COSTA, FRANCISCA ANGELES</t>
  </si>
  <si>
    <t xml:space="preserve">73977701-N</t>
  </si>
  <si>
    <t xml:space="preserve">LLUNA, 13</t>
  </si>
  <si>
    <t xml:space="preserve">ES7500811051880001048407</t>
  </si>
  <si>
    <t xml:space="preserve">nuriallmarti@hotmail.com</t>
  </si>
  <si>
    <t xml:space="preserve">MARTI COSTA, JUAN</t>
  </si>
  <si>
    <t xml:space="preserve">AVDA. OEST, 6</t>
  </si>
  <si>
    <t xml:space="preserve">ES0400811187020006374145</t>
  </si>
  <si>
    <t xml:space="preserve">MARTINEZ GOMEZ, MANUEL</t>
  </si>
  <si>
    <t xml:space="preserve">73988126-R</t>
  </si>
  <si>
    <t xml:space="preserve">PTDA. ALBARDANERA, 116</t>
  </si>
  <si>
    <t xml:space="preserve">ES6920386348483000040770</t>
  </si>
  <si>
    <t xml:space="preserve">MIRALLES BALLESTER, FERRAN</t>
  </si>
  <si>
    <t xml:space="preserve">28990581-R</t>
  </si>
  <si>
    <t xml:space="preserve">BUS.1013 PT.ALBARDANERA, 144</t>
  </si>
  <si>
    <t xml:space="preserve">ES6814650100951700370295</t>
  </si>
  <si>
    <t xml:space="preserve">albardanera@yahoo.es</t>
  </si>
  <si>
    <t xml:space="preserve">MIRALLES BALLESTER, MARIA</t>
  </si>
  <si>
    <t xml:space="preserve">53216535-D</t>
  </si>
  <si>
    <t xml:space="preserve">SANDUNGA, 30 BAJO</t>
  </si>
  <si>
    <t xml:space="preserve">MIRALLES GILABERT, MARIA JOSEFA</t>
  </si>
  <si>
    <t xml:space="preserve">28988484-C</t>
  </si>
  <si>
    <t xml:space="preserve">C.VALERIA COSTA, 1</t>
  </si>
  <si>
    <t xml:space="preserve">ES1600811051860006127323</t>
  </si>
  <si>
    <t xml:space="preserve">MONFORT SIGNES, FRANCISCO</t>
  </si>
  <si>
    <t xml:space="preserve">LA BASSA, 15</t>
  </si>
  <si>
    <t xml:space="preserve">MORANT FORNES, JUAN</t>
  </si>
  <si>
    <t xml:space="preserve">21367376P</t>
  </si>
  <si>
    <t xml:space="preserve">AVD. A. ANTONI GILABERT, 63-3</t>
  </si>
  <si>
    <t xml:space="preserve">ES5320386280396000003475</t>
  </si>
  <si>
    <t xml:space="preserve">MORANT FORNES, PEDRO</t>
  </si>
  <si>
    <t xml:space="preserve">73983374-X</t>
  </si>
  <si>
    <t xml:space="preserve">AVDA. JAUME I, 18</t>
  </si>
  <si>
    <t xml:space="preserve">ES4300811051840006117817</t>
  </si>
  <si>
    <t xml:space="preserve">MULET FORNES, JAVIER</t>
  </si>
  <si>
    <t xml:space="preserve">21402750-P</t>
  </si>
  <si>
    <t xml:space="preserve">SANT LLUIS, 23</t>
  </si>
  <si>
    <t xml:space="preserve">ES4400811046340006039310</t>
  </si>
  <si>
    <t xml:space="preserve">NOFUENTES MOLINA, CARMELO</t>
  </si>
  <si>
    <t xml:space="preserve">74584398-K</t>
  </si>
  <si>
    <t xml:space="preserve">PD.ALBARDANERA,115-3 BUZ.1002</t>
  </si>
  <si>
    <t xml:space="preserve">ES1314650100941711436706</t>
  </si>
  <si>
    <t xml:space="preserve">caminandoentrenaranjos@gmail.com</t>
  </si>
  <si>
    <t xml:space="preserve">NOGUERA ARTIGUES, ENCARNACION A.</t>
  </si>
  <si>
    <t xml:space="preserve">73985664-T</t>
  </si>
  <si>
    <t xml:space="preserve">PTDA. MURTAR, 14</t>
  </si>
  <si>
    <t xml:space="preserve">ES6120386280346000072834</t>
  </si>
  <si>
    <t xml:space="preserve">noguera.artigues@allianzmed.es</t>
  </si>
  <si>
    <t xml:space="preserve">NOGUERA CASELLES, LUISA</t>
  </si>
  <si>
    <t xml:space="preserve">NOGUERA FORNES, JUAN</t>
  </si>
  <si>
    <t xml:space="preserve">21261055-Q</t>
  </si>
  <si>
    <t xml:space="preserve">ARGENTINA, 3</t>
  </si>
  <si>
    <t xml:space="preserve">ES5521004608152200079010</t>
  </si>
  <si>
    <t xml:space="preserve">NOGUERA QUERO, JOSE</t>
  </si>
  <si>
    <t xml:space="preserve">21232395-Z</t>
  </si>
  <si>
    <t xml:space="preserve">CASTELLO DE RUGAT, 2</t>
  </si>
  <si>
    <t xml:space="preserve">PALONES SAPENA, JUAN</t>
  </si>
  <si>
    <t xml:space="preserve">21208210-W</t>
  </si>
  <si>
    <t xml:space="preserve">CUP, 6 BAJO</t>
  </si>
  <si>
    <t xml:space="preserve">PALONS SAPENA, TERESA</t>
  </si>
  <si>
    <t xml:space="preserve">AVDA. OEST, 23</t>
  </si>
  <si>
    <t xml:space="preserve">ES7900811187010006382447</t>
  </si>
  <si>
    <t xml:space="preserve">PARREÑO GARCIA, EMILIO Y JUAN DE DIOS</t>
  </si>
  <si>
    <t xml:space="preserve">74492667-Z</t>
  </si>
  <si>
    <t xml:space="preserve">SETLA, 1 - 5º PTA. 18</t>
  </si>
  <si>
    <t xml:space="preserve">ES6701820116700210126570</t>
  </si>
  <si>
    <t xml:space="preserve">PASCUAL PASCUAL, ANA MARIA</t>
  </si>
  <si>
    <t xml:space="preserve">73991359-Z</t>
  </si>
  <si>
    <t xml:space="preserve">MAYOR, 10 -1</t>
  </si>
  <si>
    <t xml:space="preserve">ES6900811077100006018310</t>
  </si>
  <si>
    <t xml:space="preserve">PEDROS COSTA, ROSA</t>
  </si>
  <si>
    <t xml:space="preserve">73982296J</t>
  </si>
  <si>
    <t xml:space="preserve">SOL, 7</t>
  </si>
  <si>
    <t xml:space="preserve">ES3700811182810006043719</t>
  </si>
  <si>
    <t xml:space="preserve">PEREZ AGULLES, JUAN BAUTISTA</t>
  </si>
  <si>
    <t xml:space="preserve">21367913-Q</t>
  </si>
  <si>
    <t xml:space="preserve">PTDA. TORRE CARRALS, 63</t>
  </si>
  <si>
    <t xml:space="preserve">ES8101822966600000003073</t>
  </si>
  <si>
    <t xml:space="preserve">CRESPO CARRIO, Mª TERESA</t>
  </si>
  <si>
    <t xml:space="preserve">28990806-L</t>
  </si>
  <si>
    <t xml:space="preserve">SALVADOR FERRANDIZ, 60</t>
  </si>
  <si>
    <t xml:space="preserve">PEREZ SALVA, JOSEFA</t>
  </si>
  <si>
    <t xml:space="preserve">PARE PERE, 18</t>
  </si>
  <si>
    <t xml:space="preserve">ES9400811182850006048511</t>
  </si>
  <si>
    <t xml:space="preserve">PONS ALBEROLA, ROSITA</t>
  </si>
  <si>
    <t xml:space="preserve">LA PAZ, 3</t>
  </si>
  <si>
    <t xml:space="preserve">ES6200490826112091199241</t>
  </si>
  <si>
    <t xml:space="preserve">aliciatent@yahoo.es</t>
  </si>
  <si>
    <t xml:space="preserve">PORCHER, RAYMOND</t>
  </si>
  <si>
    <t xml:space="preserve">P/GRANDE PISO 4 ESC.B PTDA. 10</t>
  </si>
  <si>
    <t xml:space="preserve">PORTELA RODRIGUEZ, BENJAMIN</t>
  </si>
  <si>
    <t xml:space="preserve">22869210-B</t>
  </si>
  <si>
    <t xml:space="preserve">PD.ALBARDANERA, 117 BUZON 1007</t>
  </si>
  <si>
    <t xml:space="preserve">PUIG FERRER, JOSE</t>
  </si>
  <si>
    <t xml:space="preserve">21308639-J</t>
  </si>
  <si>
    <t xml:space="preserve">PARE PERE, 11</t>
  </si>
  <si>
    <t xml:space="preserve">ES6800811182860006046020</t>
  </si>
  <si>
    <t xml:space="preserve">puigneula@gmail.com</t>
  </si>
  <si>
    <t xml:space="preserve">PUIGCERVER CARRIO, ALONSO</t>
  </si>
  <si>
    <t xml:space="preserve">73985687-E</t>
  </si>
  <si>
    <t xml:space="preserve">RAMON ORTEGA, 24 2º PTA.3</t>
  </si>
  <si>
    <t xml:space="preserve">ES1600811051830006083723</t>
  </si>
  <si>
    <t xml:space="preserve">CAÑADAS FERNANDEZ, PEDRO</t>
  </si>
  <si>
    <t xml:space="preserve">74598901-B</t>
  </si>
  <si>
    <t xml:space="preserve">TIRANT LO BLANC, 2 4º 4ª</t>
  </si>
  <si>
    <t xml:space="preserve">ES8330582550202810003639</t>
  </si>
  <si>
    <t xml:space="preserve">RAMOS OROZCO, VICTOR MANUEL</t>
  </si>
  <si>
    <t xml:space="preserve">21413719-Y</t>
  </si>
  <si>
    <t xml:space="preserve">SERTORIO, 24- 1º- 1ª</t>
  </si>
  <si>
    <t xml:space="preserve">ES5920386348403000377253</t>
  </si>
  <si>
    <t xml:space="preserve">vrelectricidad@asi-denia.com</t>
  </si>
  <si>
    <t xml:space="preserve">RIBES COSTA, FRANCISCA</t>
  </si>
  <si>
    <t xml:space="preserve">73983348-F</t>
  </si>
  <si>
    <t xml:space="preserve">LA ROSA, 50</t>
  </si>
  <si>
    <t xml:space="preserve">RIBES MULET, JOSE*</t>
  </si>
  <si>
    <t xml:space="preserve">PALMERAL ALTO, 29</t>
  </si>
  <si>
    <t xml:space="preserve">ROIG BUIGUES, PASCUAL</t>
  </si>
  <si>
    <t xml:space="preserve">21364509-Q</t>
  </si>
  <si>
    <t xml:space="preserve">PASSATGE, 18</t>
  </si>
  <si>
    <t xml:space="preserve">ES5400811051820006130327</t>
  </si>
  <si>
    <t xml:space="preserve">ROSS, ANGELIKA</t>
  </si>
  <si>
    <t xml:space="preserve">X-2166323-E</t>
  </si>
  <si>
    <t xml:space="preserve">ALBARDANERA ROJA, 115/7</t>
  </si>
  <si>
    <t xml:space="preserve">SALA BARBER, FRANCISCO A.</t>
  </si>
  <si>
    <t xml:space="preserve">21309591-E</t>
  </si>
  <si>
    <t xml:space="preserve">COLON, 74 - 2º PISO</t>
  </si>
  <si>
    <t xml:space="preserve">ES8900810615760006556863</t>
  </si>
  <si>
    <t xml:space="preserve">SALVA ESCORTELL, PEPITA</t>
  </si>
  <si>
    <t xml:space="preserve">SALVADOR VIVES, JOSE</t>
  </si>
  <si>
    <t xml:space="preserve">AVD. ALACANT, 96</t>
  </si>
  <si>
    <t xml:space="preserve">ES3321007667612100012650</t>
  </si>
  <si>
    <t xml:space="preserve">SALVADOR VIVES, Mª ROSA</t>
  </si>
  <si>
    <t xml:space="preserve">73972352-M</t>
  </si>
  <si>
    <t xml:space="preserve">JUAN XXIII, 10</t>
  </si>
  <si>
    <t xml:space="preserve">BLANQUER JEREZ, CANDIDA</t>
  </si>
  <si>
    <t xml:space="preserve">05114740-T</t>
  </si>
  <si>
    <t xml:space="preserve">AVDA. DE ALCOY, 6-2º-5ª</t>
  </si>
  <si>
    <t xml:space="preserve">ES9800751024880700248898</t>
  </si>
  <si>
    <t xml:space="preserve">SAPENA CARRIO, BRIGIDA</t>
  </si>
  <si>
    <t xml:space="preserve">21300175-J</t>
  </si>
  <si>
    <t xml:space="preserve">SAGUNTO, 7 - 2º PTA. 6</t>
  </si>
  <si>
    <t xml:space="preserve">ES8700810692190006471161</t>
  </si>
  <si>
    <t xml:space="preserve">SAPENA CARRIO, TERESA</t>
  </si>
  <si>
    <t xml:space="preserve">21203022-N</t>
  </si>
  <si>
    <t xml:space="preserve">PDA.PUNTA BENIMAQUIA BC.417</t>
  </si>
  <si>
    <t xml:space="preserve">jaume.fornes@hotmail.com</t>
  </si>
  <si>
    <t xml:space="preserve">SARABIA GARCIA, VIRGILIO</t>
  </si>
  <si>
    <t xml:space="preserve">74619145-S</t>
  </si>
  <si>
    <t xml:space="preserve">PUNTA BENIMAQUIA,14 B BUZ.412</t>
  </si>
  <si>
    <t xml:space="preserve">ES4100810692190006102419</t>
  </si>
  <si>
    <t xml:space="preserve">SASTRE MARTI, SERAFINA</t>
  </si>
  <si>
    <t xml:space="preserve">73977767-S</t>
  </si>
  <si>
    <t xml:space="preserve">GABRIEL MIRÓ, 36</t>
  </si>
  <si>
    <t xml:space="preserve">pepecostanoguera@gmail.com</t>
  </si>
  <si>
    <t xml:space="preserve">SASTRE MIRALLES, PASCUALA</t>
  </si>
  <si>
    <t xml:space="preserve">73977807-D</t>
  </si>
  <si>
    <t xml:space="preserve">APTDO. CORREUS 81</t>
  </si>
  <si>
    <t xml:space="preserve">p.sastre.miralles@hotmail.com</t>
  </si>
  <si>
    <t xml:space="preserve">MORELL ARTIGUES, Mª VICENTA</t>
  </si>
  <si>
    <t xml:space="preserve">73983342-R</t>
  </si>
  <si>
    <t xml:space="preserve">SEGUI IVARS, JOSEFA</t>
  </si>
  <si>
    <t xml:space="preserve">21206612-Z</t>
  </si>
  <si>
    <t xml:space="preserve">MARQUS DE CAMPO, 64</t>
  </si>
  <si>
    <t xml:space="preserve">ES9721009580952200086955</t>
  </si>
  <si>
    <t xml:space="preserve">SEGUI IVARS, VICENTE</t>
  </si>
  <si>
    <t xml:space="preserve">21364123-K</t>
  </si>
  <si>
    <t xml:space="preserve">PONT, 13</t>
  </si>
  <si>
    <t xml:space="preserve">ES2000751030700700294922</t>
  </si>
  <si>
    <t xml:space="preserve">SERRA RAMIS, JOSE</t>
  </si>
  <si>
    <t xml:space="preserve">73976133-Z</t>
  </si>
  <si>
    <t xml:space="preserve">FEDERICO DOMENECH, 16 A 3º 12</t>
  </si>
  <si>
    <t xml:space="preserve">ES5000496852682810007871</t>
  </si>
  <si>
    <t xml:space="preserve">SERVER GARCIA, ALBERT</t>
  </si>
  <si>
    <t xml:space="preserve">SERVER SIVERA, ANA</t>
  </si>
  <si>
    <t xml:space="preserve">21251483-N</t>
  </si>
  <si>
    <t xml:space="preserve">CAVALLERS, 19</t>
  </si>
  <si>
    <t xml:space="preserve">SESE TOMAS, JAIME</t>
  </si>
  <si>
    <t xml:space="preserve">28991133R</t>
  </si>
  <si>
    <t xml:space="preserve">L' AVENIR, 21-1º</t>
  </si>
  <si>
    <t xml:space="preserve">ES9830582550212810003417</t>
  </si>
  <si>
    <t xml:space="preserve">jaimeseto@hotmail.com</t>
  </si>
  <si>
    <t xml:space="preserve">SIEGENTHALER, ERICH</t>
  </si>
  <si>
    <t xml:space="preserve">X0904517L</t>
  </si>
  <si>
    <t xml:space="preserve">PD.ALBARDANERA, 41 BUZON 1723</t>
  </si>
  <si>
    <t xml:space="preserve">ES6701827077410090237141</t>
  </si>
  <si>
    <t xml:space="preserve">erl1@gmx.ch</t>
  </si>
  <si>
    <t xml:space="preserve">SIGNES COSTA, SALVADOR*</t>
  </si>
  <si>
    <t xml:space="preserve">HERMANOS FRECHEN, 1</t>
  </si>
  <si>
    <t xml:space="preserve">SIGNES FORNES, ANTONIO</t>
  </si>
  <si>
    <t xml:space="preserve">45245312-B</t>
  </si>
  <si>
    <t xml:space="preserve">PLAÇA NOVA, 25</t>
  </si>
  <si>
    <t xml:space="preserve">ES8800492438711110022410</t>
  </si>
  <si>
    <t xml:space="preserve">gestoriasignes@gmail.com</t>
  </si>
  <si>
    <t xml:space="preserve">SIGNES FORNES, JAIME</t>
  </si>
  <si>
    <t xml:space="preserve">PLAZA ESPAÑA, 4</t>
  </si>
  <si>
    <t xml:space="preserve">ES8500811058150001114213</t>
  </si>
  <si>
    <t xml:space="preserve">SIGNES FORNES, VICENTA</t>
  </si>
  <si>
    <t xml:space="preserve">EL VELERO, 12 PTA. 6</t>
  </si>
  <si>
    <t xml:space="preserve">ES0700811213510001031607</t>
  </si>
  <si>
    <t xml:space="preserve">SIGNES GRIMALT, SALVADOR</t>
  </si>
  <si>
    <t xml:space="preserve">21205105-W</t>
  </si>
  <si>
    <t xml:space="preserve">MAYOR, 33</t>
  </si>
  <si>
    <t xml:space="preserve">ES5600811182820006008408</t>
  </si>
  <si>
    <t xml:space="preserve">SIGNES PONS, JOSEFA</t>
  </si>
  <si>
    <t xml:space="preserve">73976200-N</t>
  </si>
  <si>
    <t xml:space="preserve">CARRER DE BAIX, 5</t>
  </si>
  <si>
    <t xml:space="preserve">ES3800811182840006067416</t>
  </si>
  <si>
    <t xml:space="preserve">SIMO GINESTAR, JUAN JOSE*</t>
  </si>
  <si>
    <t xml:space="preserve">PTDA. SEGARIA, 61</t>
  </si>
  <si>
    <t xml:space="preserve">SOLER GOMEZ, JAIME</t>
  </si>
  <si>
    <t xml:space="preserve">73985357-S</t>
  </si>
  <si>
    <t xml:space="preserve">SANT FRANCESC, 23</t>
  </si>
  <si>
    <t xml:space="preserve">eremtots@hotmail.com</t>
  </si>
  <si>
    <t xml:space="preserve">SOLER MARTI, VICENTE</t>
  </si>
  <si>
    <t xml:space="preserve">21301464-Z</t>
  </si>
  <si>
    <t xml:space="preserve">OBISPO HERVAS, 9</t>
  </si>
  <si>
    <t xml:space="preserve">ES6900811182890006043818</t>
  </si>
  <si>
    <t xml:space="preserve">STRUPP, RUDOLF</t>
  </si>
  <si>
    <t xml:space="preserve">X-2350585-P</t>
  </si>
  <si>
    <t xml:space="preserve">BUZ.1020 PD ALBARDANERA, 115-2</t>
  </si>
  <si>
    <t xml:space="preserve">ES3700811337140001928198</t>
  </si>
  <si>
    <t xml:space="preserve">TENT COSTA, VICENTE</t>
  </si>
  <si>
    <t xml:space="preserve">73981080-Q</t>
  </si>
  <si>
    <t xml:space="preserve">DUQUESA DE ALMODOVAR, 23</t>
  </si>
  <si>
    <t xml:space="preserve">ES5500492438782794020649</t>
  </si>
  <si>
    <t xml:space="preserve">TURNSEK, FRANCISCO</t>
  </si>
  <si>
    <t xml:space="preserve">X-2315730-K</t>
  </si>
  <si>
    <t xml:space="preserve">PD.ALBARDANERA, 84 BUZON 1723</t>
  </si>
  <si>
    <t xml:space="preserve">ES1200750154150604540869</t>
  </si>
  <si>
    <t xml:space="preserve">WEST, PETER GEORGE</t>
  </si>
  <si>
    <t xml:space="preserve">X-0452735-A</t>
  </si>
  <si>
    <t xml:space="preserve">PDA. ALBARDANERA, 51 BUZ.1752</t>
  </si>
  <si>
    <t xml:space="preserve">ES6000490826162411888695</t>
  </si>
  <si>
    <t xml:space="preserve">SASTRE MARTÍ , VICENTE</t>
  </si>
  <si>
    <t xml:space="preserve">73974183-L</t>
  </si>
  <si>
    <t xml:space="preserve">DENIA, 9</t>
  </si>
  <si>
    <t xml:space="preserve">ANDRES VENGUT, PEDRO JUAN</t>
  </si>
  <si>
    <t xml:space="preserve">21393673-Q</t>
  </si>
  <si>
    <t xml:space="preserve">SALVADOR FERRANDIZ, 36</t>
  </si>
  <si>
    <t xml:space="preserve">ES0400492537622114033239</t>
  </si>
  <si>
    <t xml:space="preserve">FORNALI CABRERA, VICENTE</t>
  </si>
  <si>
    <t xml:space="preserve">21314329-E</t>
  </si>
  <si>
    <t xml:space="preserve">AVDA. ALACANT, 19 - 2º - 6ª</t>
  </si>
  <si>
    <t xml:space="preserve">ES8304870469059000000495</t>
  </si>
  <si>
    <t xml:space="preserve">GRIMALT MONFORT, VICENTE</t>
  </si>
  <si>
    <t xml:space="preserve">TEULADA, 56</t>
  </si>
  <si>
    <t xml:space="preserve">PUIGCERVER RIBES, ROSA MARIA</t>
  </si>
  <si>
    <t xml:space="preserve">URB.RADAZUL ED. ALBATROS, 1</t>
  </si>
  <si>
    <t xml:space="preserve">EL ROSARIO</t>
  </si>
  <si>
    <t xml:space="preserve">CRESPO MESTRE, FRANCISCO</t>
  </si>
  <si>
    <t xml:space="preserve">DEVOTS, 20</t>
  </si>
  <si>
    <t xml:space="preserve">ESCORTELL PEREZ, JUAN JOSE</t>
  </si>
  <si>
    <t xml:space="preserve">73983361-C</t>
  </si>
  <si>
    <t xml:space="preserve">AV.ANTONI GILABERT, 9 ESC.A 2º</t>
  </si>
  <si>
    <t xml:space="preserve">ES3230582550272720004898</t>
  </si>
  <si>
    <t xml:space="preserve">GASQUET PI, JUAN BTA.</t>
  </si>
  <si>
    <t xml:space="preserve">73979663-W</t>
  </si>
  <si>
    <t xml:space="preserve">ZONA DEL RIO, 4</t>
  </si>
  <si>
    <t xml:space="preserve">ES2300811142950006002508</t>
  </si>
  <si>
    <t xml:space="preserve">PACO MOLL,S.L.</t>
  </si>
  <si>
    <t xml:space="preserve">B03821113</t>
  </si>
  <si>
    <t xml:space="preserve">DENIA, 132</t>
  </si>
  <si>
    <t xml:space="preserve">info@pacomoll.com</t>
  </si>
  <si>
    <t xml:space="preserve">ARTIGUES FORNES, JUAN</t>
  </si>
  <si>
    <t xml:space="preserve">73977716-X</t>
  </si>
  <si>
    <t xml:space="preserve">SALAMANCA, 22</t>
  </si>
  <si>
    <t xml:space="preserve">ES0630582550222810004151</t>
  </si>
  <si>
    <t xml:space="preserve">COSTA SALVA, MARIA ANA</t>
  </si>
  <si>
    <t xml:space="preserve">21247780-N</t>
  </si>
  <si>
    <t xml:space="preserve">ES2900811051820006135724</t>
  </si>
  <si>
    <t xml:space="preserve">FORNES FORNES, RAFAEL</t>
  </si>
  <si>
    <t xml:space="preserve">21377507-L</t>
  </si>
  <si>
    <t xml:space="preserve">AVD. A. ANTONI GILABERT, 67-4º</t>
  </si>
  <si>
    <t xml:space="preserve">ES8420386280363000101524</t>
  </si>
  <si>
    <t xml:space="preserve">RIBES SEGUI, FRANCISCO</t>
  </si>
  <si>
    <t xml:space="preserve">AVD. MONTGO, 5-4º</t>
  </si>
  <si>
    <t xml:space="preserve">ES0200810692170006125723</t>
  </si>
  <si>
    <t xml:space="preserve">SIGNES PUIGCERVER, MIGUEL PEDRO</t>
  </si>
  <si>
    <t xml:space="preserve">73988552-J</t>
  </si>
  <si>
    <t xml:space="preserve">PONS TOMAS, JOAN</t>
  </si>
  <si>
    <t xml:space="preserve">OMS, 21-8º</t>
  </si>
  <si>
    <t xml:space="preserve">MUTXAMEL</t>
  </si>
  <si>
    <t xml:space="preserve">ES7521004263812200124870</t>
  </si>
  <si>
    <t xml:space="preserve">joanpons50@yahoo.es</t>
  </si>
  <si>
    <t xml:space="preserve">SERRA SEGUI, VICENTE</t>
  </si>
  <si>
    <t xml:space="preserve">21247211-H</t>
  </si>
  <si>
    <t xml:space="preserve">SALAMANCA, 3</t>
  </si>
  <si>
    <t xml:space="preserve">ES7800811051880006219229</t>
  </si>
  <si>
    <t xml:space="preserve">PONS PEREZ, RAIMUNDO</t>
  </si>
  <si>
    <t xml:space="preserve">PTDA. XARA, 105/4</t>
  </si>
  <si>
    <t xml:space="preserve">ES0430582550262720002250</t>
  </si>
  <si>
    <t xml:space="preserve">PEREZ MARTI, JOSE JAIME</t>
  </si>
  <si>
    <t xml:space="preserve">25119796-R</t>
  </si>
  <si>
    <t xml:space="preserve">PLAÇA MAJOR, 19-3ER-12</t>
  </si>
  <si>
    <t xml:space="preserve">ES6800492537622194005095</t>
  </si>
  <si>
    <t xml:space="preserve">benimarmut@hotmail.com</t>
  </si>
  <si>
    <t xml:space="preserve">PALIX, JEAN PIERRE MICHEL</t>
  </si>
  <si>
    <t xml:space="preserve">97AE08479</t>
  </si>
  <si>
    <t xml:space="preserve">APARTAT DE CORREUS 60</t>
  </si>
  <si>
    <t xml:space="preserve">ES4000492537632214012673</t>
  </si>
  <si>
    <t xml:space="preserve">COSTA PUIGCERVER, ANTONIO</t>
  </si>
  <si>
    <t xml:space="preserve">28994008R</t>
  </si>
  <si>
    <t xml:space="preserve">ES9800811051840006155627</t>
  </si>
  <si>
    <t xml:space="preserve">antoniocostapuigcerver@gmail.com</t>
  </si>
  <si>
    <t xml:space="preserve">TERRADES SASTRE, JOSE VTE.</t>
  </si>
  <si>
    <t xml:space="preserve">28987105K</t>
  </si>
  <si>
    <t xml:space="preserve">L.AVENIR, 56</t>
  </si>
  <si>
    <t xml:space="preserve">ES8430582550252810004540</t>
  </si>
  <si>
    <t xml:space="preserve">coopedreguer@gmail.com</t>
  </si>
  <si>
    <t xml:space="preserve">TERRADES SASTRE, CONCHITA</t>
  </si>
  <si>
    <t xml:space="preserve">79103558A</t>
  </si>
  <si>
    <t xml:space="preserve">SALVADOR FERRANDIZ, 3 - 1º</t>
  </si>
  <si>
    <t xml:space="preserve">ES0421004608172200079927</t>
  </si>
  <si>
    <t xml:space="preserve">VICIANO FORNES, VICENTE</t>
  </si>
  <si>
    <t xml:space="preserve">73987286-N</t>
  </si>
  <si>
    <t xml:space="preserve">FORNES DURA, ROSARIO</t>
  </si>
  <si>
    <t xml:space="preserve">21291165-L</t>
  </si>
  <si>
    <t xml:space="preserve">ALFONSO VERDEGUER, 1 - PTA.5</t>
  </si>
  <si>
    <t xml:space="preserve">ES8020386159923000344880</t>
  </si>
  <si>
    <t xml:space="preserve">CABALLERO PONS, JAVIER</t>
  </si>
  <si>
    <t xml:space="preserve">AVDA. CONDE DE ALTEA, 17</t>
  </si>
  <si>
    <t xml:space="preserve">ES9000811068730006111422</t>
  </si>
  <si>
    <t xml:space="preserve">ROIG SERRA, VICENTE</t>
  </si>
  <si>
    <t xml:space="preserve">EMPECINADO, 27</t>
  </si>
  <si>
    <t xml:space="preserve">ES1300811051800001217822</t>
  </si>
  <si>
    <t xml:space="preserve">servi_sanchez@hotmail.com</t>
  </si>
  <si>
    <t xml:space="preserve">FORNES SALVA, ANTONIO</t>
  </si>
  <si>
    <t xml:space="preserve">21406952-R</t>
  </si>
  <si>
    <t xml:space="preserve">PTDA. COMETA, 21 - BUZON 5005</t>
  </si>
  <si>
    <t xml:space="preserve">ES1030582550202810005826</t>
  </si>
  <si>
    <t xml:space="preserve">PONS CASTELLO, JUAN RAMON</t>
  </si>
  <si>
    <t xml:space="preserve">P.BARRANQUET, 13/2 NOU, 3</t>
  </si>
  <si>
    <t xml:space="preserve">BALLESTER SALVA, ANNA</t>
  </si>
  <si>
    <t xml:space="preserve">73985639-K</t>
  </si>
  <si>
    <t xml:space="preserve">LEPANTO, 6 - 1º</t>
  </si>
  <si>
    <t xml:space="preserve">ES0230582550262831009571</t>
  </si>
  <si>
    <t xml:space="preserve">SASTRE VALLES, VICENT</t>
  </si>
  <si>
    <t xml:space="preserve">19492701-V</t>
  </si>
  <si>
    <t xml:space="preserve">SORNELLS, 22-5ª</t>
  </si>
  <si>
    <t xml:space="preserve">ES1420386272563000577989</t>
  </si>
  <si>
    <t xml:space="preserve">DAMIA FORNES, ANTONIO</t>
  </si>
  <si>
    <t xml:space="preserve">21332814-S</t>
  </si>
  <si>
    <t xml:space="preserve">VENTURA COSTA, 14</t>
  </si>
  <si>
    <t xml:space="preserve">ES0630582550262831011536</t>
  </si>
  <si>
    <t xml:space="preserve">MARTI MIRALLES, PASCUAL</t>
  </si>
  <si>
    <t xml:space="preserve">MARQUES DE CAMPO, 27 2º D</t>
  </si>
  <si>
    <t xml:space="preserve">ES5400811051850006119219</t>
  </si>
  <si>
    <t xml:space="preserve">casagallinera@gmail.com</t>
  </si>
  <si>
    <t xml:space="preserve">FORNES MARTI, JOSEFA</t>
  </si>
  <si>
    <t xml:space="preserve">73977682-E</t>
  </si>
  <si>
    <t xml:space="preserve">SANTA ISABEL, 30</t>
  </si>
  <si>
    <t xml:space="preserve">ES4100811046300006221532</t>
  </si>
  <si>
    <t xml:space="preserve">GARCIA MORANT, VICENTE</t>
  </si>
  <si>
    <t xml:space="preserve">73735982-Y</t>
  </si>
  <si>
    <t xml:space="preserve">VIRGEN DEL OLIVAR, 9-2º</t>
  </si>
  <si>
    <t xml:space="preserve">TORRENTE</t>
  </si>
  <si>
    <t xml:space="preserve">ES2620386301383000634726</t>
  </si>
  <si>
    <t xml:space="preserve">GERMANS SERVER,S.L.</t>
  </si>
  <si>
    <t xml:space="preserve">B-03746260</t>
  </si>
  <si>
    <t xml:space="preserve">PTDA. GALGUES, S/N</t>
  </si>
  <si>
    <t xml:space="preserve">ES4520386280366000030247</t>
  </si>
  <si>
    <t xml:space="preserve">VAN DUIJL, ROBERT HENDRIK</t>
  </si>
  <si>
    <t xml:space="preserve">X-2902530-E</t>
  </si>
  <si>
    <t xml:space="preserve">PTDA. RAFALETS, 5/B</t>
  </si>
  <si>
    <t xml:space="preserve">ES9800811122470001034909</t>
  </si>
  <si>
    <t xml:space="preserve">helma@sciwricon.com</t>
  </si>
  <si>
    <t xml:space="preserve">GILABERT VAQUER, MARIA ISABEL</t>
  </si>
  <si>
    <t xml:space="preserve">73983355-Z</t>
  </si>
  <si>
    <t xml:space="preserve">L.AVENIR, 57-2º</t>
  </si>
  <si>
    <t xml:space="preserve">ES9300811051880006016908</t>
  </si>
  <si>
    <t xml:space="preserve">NOGUERA FORNES, FRANCISCO JOSE</t>
  </si>
  <si>
    <t xml:space="preserve">21260211-G</t>
  </si>
  <si>
    <t xml:space="preserve">ES3600811051820001129622</t>
  </si>
  <si>
    <t xml:space="preserve">pepenoguera@hotmail.com</t>
  </si>
  <si>
    <t xml:space="preserve">ROIG PEDROS, ISABEL</t>
  </si>
  <si>
    <t xml:space="preserve">LA ROSA, 26</t>
  </si>
  <si>
    <t xml:space="preserve">ES2921004608162200037525</t>
  </si>
  <si>
    <t xml:space="preserve">PEREZ COSTA, JUAN*</t>
  </si>
  <si>
    <t xml:space="preserve">TERRADES SASTRE, FRANCISCO</t>
  </si>
  <si>
    <t xml:space="preserve">28990926-R</t>
  </si>
  <si>
    <t xml:space="preserve">MAJOR, 44</t>
  </si>
  <si>
    <t xml:space="preserve">ES1330582550292810006010</t>
  </si>
  <si>
    <t xml:space="preserve">TOMAS FORNES, JOSE JUAN</t>
  </si>
  <si>
    <t xml:space="preserve">19964943-T</t>
  </si>
  <si>
    <t xml:space="preserve">AVD. A. VILLALONGA, 13</t>
  </si>
  <si>
    <t xml:space="preserve">ES1200811051860006226335</t>
  </si>
  <si>
    <t xml:space="preserve">DURA MORELL, VICENTE</t>
  </si>
  <si>
    <t xml:space="preserve">21291138-S</t>
  </si>
  <si>
    <t xml:space="preserve">SERRANO VALBUENA, NICOMEDES</t>
  </si>
  <si>
    <t xml:space="preserve">70704248-V</t>
  </si>
  <si>
    <t xml:space="preserve">URB. MONTEPEDREGUER, BUZON 218</t>
  </si>
  <si>
    <t xml:space="preserve">ES1200811051820006252236</t>
  </si>
  <si>
    <t xml:space="preserve">ANDRES VENGUT, PAQUITA</t>
  </si>
  <si>
    <t xml:space="preserve">73988659-M</t>
  </si>
  <si>
    <t xml:space="preserve">BUST. 7510 T. BENIMARMUT, 35/2</t>
  </si>
  <si>
    <t xml:space="preserve">ES6421002717490200261816</t>
  </si>
  <si>
    <t xml:space="preserve">paquiandres.andres25@gmail.com</t>
  </si>
  <si>
    <t xml:space="preserve">LAPEÑA GALLEGO, FEDERICO</t>
  </si>
  <si>
    <t xml:space="preserve">21391386-Y</t>
  </si>
  <si>
    <t xml:space="preserve">PUNTA BENIMAQUIA, 6</t>
  </si>
  <si>
    <t xml:space="preserve">ES1200810692120006098725</t>
  </si>
  <si>
    <t xml:space="preserve">MIRA RIERA, RICARDO</t>
  </si>
  <si>
    <t xml:space="preserve">79100931-K</t>
  </si>
  <si>
    <t xml:space="preserve">ES9500811051880006031810</t>
  </si>
  <si>
    <t xml:space="preserve">CANTO MONSERRAT, AURELIA</t>
  </si>
  <si>
    <t xml:space="preserve">76081274-B</t>
  </si>
  <si>
    <t xml:space="preserve">PTDA. XARA, 102/3</t>
  </si>
  <si>
    <t xml:space="preserve">ES8300811051860006029408</t>
  </si>
  <si>
    <t xml:space="preserve">aurecanto@hotmail.es</t>
  </si>
  <si>
    <t xml:space="preserve">COSTA DAMIAN, OFELIA</t>
  </si>
  <si>
    <t xml:space="preserve">21313900-F</t>
  </si>
  <si>
    <t xml:space="preserve">LA ROSA, 16</t>
  </si>
  <si>
    <t xml:space="preserve">ES4400811051870006247632</t>
  </si>
  <si>
    <t xml:space="preserve">FULLANA BORDES, JUAN JOSE</t>
  </si>
  <si>
    <t xml:space="preserve">73986344J</t>
  </si>
  <si>
    <t xml:space="preserve">SOL, 20-1º</t>
  </si>
  <si>
    <t xml:space="preserve">NOGUERA SERRA, ROSARIO</t>
  </si>
  <si>
    <t xml:space="preserve">L.AVENIR, 96</t>
  </si>
  <si>
    <t xml:space="preserve">ES6520386280316000019365</t>
  </si>
  <si>
    <t xml:space="preserve">AVELLA ROIG, FRANCESC</t>
  </si>
  <si>
    <t xml:space="preserve">73986166-L</t>
  </si>
  <si>
    <t xml:space="preserve">AVD. REI JAUME I, 71-7º</t>
  </si>
  <si>
    <t xml:space="preserve">ES9500750101170600337559</t>
  </si>
  <si>
    <t xml:space="preserve">NAVARRO TOMAS, VICENTE</t>
  </si>
  <si>
    <t xml:space="preserve">21375627W</t>
  </si>
  <si>
    <t xml:space="preserve">CORDOVA, 7-1º</t>
  </si>
  <si>
    <t xml:space="preserve">ES3700492537692794036543</t>
  </si>
  <si>
    <t xml:space="preserve">DURA CASELLES, JOSEP</t>
  </si>
  <si>
    <t xml:space="preserve">73983276-G</t>
  </si>
  <si>
    <t xml:space="preserve">GENERAL LACI, 8-3F</t>
  </si>
  <si>
    <t xml:space="preserve">ES4500814234110006442552</t>
  </si>
  <si>
    <t xml:space="preserve">josepdura@telefonica.net</t>
  </si>
  <si>
    <t xml:space="preserve">DURA SALVA, ELISA</t>
  </si>
  <si>
    <t xml:space="preserve">L.AVENIR, 47</t>
  </si>
  <si>
    <t xml:space="preserve">ES2000811051830006133024</t>
  </si>
  <si>
    <t xml:space="preserve">SAPENA NOGUERA, Mª ANGELES</t>
  </si>
  <si>
    <t xml:space="preserve">28990979-P</t>
  </si>
  <si>
    <t xml:space="preserve">C. VALERIA COSTA, 27</t>
  </si>
  <si>
    <t xml:space="preserve">ES3200811051810006155022</t>
  </si>
  <si>
    <t xml:space="preserve">COSTA MOLINA, LUIS RAMON</t>
  </si>
  <si>
    <t xml:space="preserve">52785263X</t>
  </si>
  <si>
    <t xml:space="preserve">LITERATO AZORIN, 2</t>
  </si>
  <si>
    <t xml:space="preserve">ES2630582550252810002674</t>
  </si>
  <si>
    <t xml:space="preserve">NOGUERA GINESTAR, PEDRO MIGUEL</t>
  </si>
  <si>
    <t xml:space="preserve">21364971-H</t>
  </si>
  <si>
    <t xml:space="preserve">MESTRE SERRANO, 31-2º-IZDA</t>
  </si>
  <si>
    <t xml:space="preserve">ES9600811051840006118221</t>
  </si>
  <si>
    <t xml:space="preserve">ALMODOVAR MORELL, JOSE MARIA</t>
  </si>
  <si>
    <t xml:space="preserve">28987974-Q</t>
  </si>
  <si>
    <t xml:space="preserve">AVDA. ALACANT, 99</t>
  </si>
  <si>
    <t xml:space="preserve">ES5900811058190006102419</t>
  </si>
  <si>
    <t xml:space="preserve">BASSA MONTROIG, .</t>
  </si>
  <si>
    <t xml:space="preserve">G-03235744</t>
  </si>
  <si>
    <t xml:space="preserve">JESUS POBRE, 11</t>
  </si>
  <si>
    <t xml:space="preserve">MORELL COSTA, VICENTE LUIS</t>
  </si>
  <si>
    <t xml:space="preserve">28994957-F</t>
  </si>
  <si>
    <t xml:space="preserve">AVDA. ALACANT, 97</t>
  </si>
  <si>
    <t xml:space="preserve">ES4430582550242720003277</t>
  </si>
  <si>
    <t xml:space="preserve">josefa.fornes.vives@hotmail.com</t>
  </si>
  <si>
    <t xml:space="preserve">MARTINEZ VAQUER, MARIA</t>
  </si>
  <si>
    <t xml:space="preserve">21313941W</t>
  </si>
  <si>
    <t xml:space="preserve">C. VALERIA COSTA, 19</t>
  </si>
  <si>
    <t xml:space="preserve">ES7300811051800006218935</t>
  </si>
  <si>
    <t xml:space="preserve">MIRALLES SERVER, VICENTA</t>
  </si>
  <si>
    <t xml:space="preserve">73977693-X</t>
  </si>
  <si>
    <t xml:space="preserve">COSTA CASELLES, ANTONIO</t>
  </si>
  <si>
    <t xml:space="preserve">21372008-V</t>
  </si>
  <si>
    <t xml:space="preserve">AVD. CONTITUCIÓ, 50</t>
  </si>
  <si>
    <t xml:space="preserve">ES0300494491242510035464</t>
  </si>
  <si>
    <t xml:space="preserve">PONS CASTELLO, JAUME</t>
  </si>
  <si>
    <t xml:space="preserve">PTDA. BARRANQUET, 13</t>
  </si>
  <si>
    <t xml:space="preserve">OLIVER MARTI, Mª VICENTA</t>
  </si>
  <si>
    <t xml:space="preserve">76081236-L</t>
  </si>
  <si>
    <t xml:space="preserve">AVD. A. VILLALONGA, 16 -2º</t>
  </si>
  <si>
    <t xml:space="preserve">ES2600492537632294019592</t>
  </si>
  <si>
    <t xml:space="preserve">COSTA NOGUERA, SALVADORA Mª</t>
  </si>
  <si>
    <t xml:space="preserve">21404922H</t>
  </si>
  <si>
    <t xml:space="preserve">PLAZA JAIME I, 7-2º PTA.7</t>
  </si>
  <si>
    <t xml:space="preserve">costasalvadora@gmail.com</t>
  </si>
  <si>
    <t xml:space="preserve">BAHAMONDE CASELLES, ROSARIO</t>
  </si>
  <si>
    <t xml:space="preserve">21327388-V</t>
  </si>
  <si>
    <t xml:space="preserve">MESTRE SERRANO, 12</t>
  </si>
  <si>
    <t xml:space="preserve">rmgilabert@hotmail.com</t>
  </si>
  <si>
    <t xml:space="preserve">MARIA RUBIO, BALDOMERO</t>
  </si>
  <si>
    <t xml:space="preserve">15244207-Z</t>
  </si>
  <si>
    <t xml:space="preserve">"PTDA. PLANET, 20 BUZON 8500</t>
  </si>
  <si>
    <t xml:space="preserve">ES3920386280393000293956</t>
  </si>
  <si>
    <t xml:space="preserve">LLOBELL CHELI, JOSE</t>
  </si>
  <si>
    <t xml:space="preserve">28990028-T</t>
  </si>
  <si>
    <t xml:space="preserve">LORETO, 50-1º</t>
  </si>
  <si>
    <t xml:space="preserve">ES5600750703220700032646</t>
  </si>
  <si>
    <t xml:space="preserve">FERRER TOMAS, MARIA ROGELIA</t>
  </si>
  <si>
    <t xml:space="preserve">19505889-A</t>
  </si>
  <si>
    <t xml:space="preserve">PLAZA ALCALDE DOMINGO TORRES,</t>
  </si>
  <si>
    <t xml:space="preserve">FERRER COSTA, VICENTE</t>
  </si>
  <si>
    <t xml:space="preserve">21314049-H</t>
  </si>
  <si>
    <t xml:space="preserve">AVD. MARIA LOPEZ, 8</t>
  </si>
  <si>
    <t xml:space="preserve">ES1300811051800001005101</t>
  </si>
  <si>
    <t xml:space="preserve">FORNES AGULLES, PEDRO</t>
  </si>
  <si>
    <t xml:space="preserve">21314000-S</t>
  </si>
  <si>
    <t xml:space="preserve">PTDA. CAMPELL, 10 - BUZON 7506</t>
  </si>
  <si>
    <t xml:space="preserve">SALVA ALBEROLA, JUAN MATEO</t>
  </si>
  <si>
    <t xml:space="preserve">73980437-V</t>
  </si>
  <si>
    <t xml:space="preserve">ES0220386280346000005317</t>
  </si>
  <si>
    <t xml:space="preserve">CANTO MONSERRAT, INMACULADA</t>
  </si>
  <si>
    <t xml:space="preserve">53210184-Y</t>
  </si>
  <si>
    <t xml:space="preserve">BUSTIA 6028 - PT.CAMPELL 5/E</t>
  </si>
  <si>
    <t xml:space="preserve">ES4501288700110104869897</t>
  </si>
  <si>
    <t xml:space="preserve">inmaxu78@hotmail.com</t>
  </si>
  <si>
    <t xml:space="preserve">CORRAL MOYA, JUAN TOMAS</t>
  </si>
  <si>
    <t xml:space="preserve">73988521-M</t>
  </si>
  <si>
    <t xml:space="preserve">AVD. A.VILLALONGA, 19</t>
  </si>
  <si>
    <t xml:space="preserve">RUEDA ALCOLAO, MARTIN</t>
  </si>
  <si>
    <t xml:space="preserve">73914671-P</t>
  </si>
  <si>
    <t xml:space="preserve">CID, 27</t>
  </si>
  <si>
    <t xml:space="preserve">ES7020386280383000251252</t>
  </si>
  <si>
    <t xml:space="preserve">ARTIGUES AGULLES, VICENTA PILAR</t>
  </si>
  <si>
    <t xml:space="preserve">21247329-K</t>
  </si>
  <si>
    <t xml:space="preserve">AGULLES FORNES, JOSEFA</t>
  </si>
  <si>
    <t xml:space="preserve">73972504-L</t>
  </si>
  <si>
    <t xml:space="preserve">AVD. REI JAUME I, 29</t>
  </si>
  <si>
    <t xml:space="preserve">ES9400492537682894035679</t>
  </si>
  <si>
    <t xml:space="preserve">CASELLES FORNES, J. DAVID</t>
  </si>
  <si>
    <t xml:space="preserve">28987411-M</t>
  </si>
  <si>
    <t xml:space="preserve">SANTA ISABEL, 3</t>
  </si>
  <si>
    <t xml:space="preserve">ES3000811051820006019209</t>
  </si>
  <si>
    <t xml:space="preserve">GINAS SELLARES, JOAQUINA</t>
  </si>
  <si>
    <t xml:space="preserve">PTDA. BENIMARMUT, 24/2</t>
  </si>
  <si>
    <t xml:space="preserve">ES4221004608102100020497</t>
  </si>
  <si>
    <t xml:space="preserve">HABENICHT, SUSANNE</t>
  </si>
  <si>
    <t xml:space="preserve">TORRES ROSELLO, FRANCISCO</t>
  </si>
  <si>
    <t xml:space="preserve">76081204-X</t>
  </si>
  <si>
    <t xml:space="preserve">AJUNTAMENT, 16</t>
  </si>
  <si>
    <t xml:space="preserve">ES4400811051870001052409</t>
  </si>
  <si>
    <t xml:space="preserve">DE VICENTE GARCIA, JUAN LUIS</t>
  </si>
  <si>
    <t xml:space="preserve">PTDA. MUNTANYA GRAN, 14-2</t>
  </si>
  <si>
    <t xml:space="preserve">ES2620386280396000018705</t>
  </si>
  <si>
    <t xml:space="preserve">FERRANDO PALACIO, FILIBERTO*</t>
  </si>
  <si>
    <t xml:space="preserve">21313883-J</t>
  </si>
  <si>
    <t xml:space="preserve">HOSTAL, 9</t>
  </si>
  <si>
    <t xml:space="preserve">ORDOÑEZ HERRERA, JOSE</t>
  </si>
  <si>
    <t xml:space="preserve">23644357-N</t>
  </si>
  <si>
    <t xml:space="preserve">DIANA, 48-4º-PTA. 18</t>
  </si>
  <si>
    <t xml:space="preserve">ES3400490826172390217083</t>
  </si>
  <si>
    <t xml:space="preserve">joseoherrero@gmail.com</t>
  </si>
  <si>
    <t xml:space="preserve">MARTI MORELL, ANTONIO</t>
  </si>
  <si>
    <t xml:space="preserve">21313807-Y</t>
  </si>
  <si>
    <t xml:space="preserve">COLON, 3</t>
  </si>
  <si>
    <t xml:space="preserve">ES6230582550222810003240</t>
  </si>
  <si>
    <t xml:space="preserve">BALLESTER CARRIO, ROSA MARIA</t>
  </si>
  <si>
    <t xml:space="preserve">21313870-T</t>
  </si>
  <si>
    <t xml:space="preserve">ALCALDE ALFONSO ROJAS, 6-5º IZ</t>
  </si>
  <si>
    <t xml:space="preserve">DURA MIRALLES, VICTORIA</t>
  </si>
  <si>
    <t xml:space="preserve">76080685-C</t>
  </si>
  <si>
    <t xml:space="preserve">EMPECINADO, 7</t>
  </si>
  <si>
    <t xml:space="preserve">victoriadurmira@gmail.com</t>
  </si>
  <si>
    <t xml:space="preserve">COLLADO GARCIA, DAVID</t>
  </si>
  <si>
    <t xml:space="preserve">52786237-H</t>
  </si>
  <si>
    <t xml:space="preserve">ES3300811051800006165529</t>
  </si>
  <si>
    <t xml:space="preserve">dacogar@gmail.com</t>
  </si>
  <si>
    <t xml:space="preserve">MORA CARMONA, FRANCISCO</t>
  </si>
  <si>
    <t xml:space="preserve">26735627-J</t>
  </si>
  <si>
    <t xml:space="preserve">AVENIDA MONTGO, 14-A.2º K</t>
  </si>
  <si>
    <t xml:space="preserve">ES7100810692180006121522</t>
  </si>
  <si>
    <t xml:space="preserve">PONS TOMAS, JOSE ANTONIO</t>
  </si>
  <si>
    <t xml:space="preserve">19453934-M</t>
  </si>
  <si>
    <t xml:space="preserve">PLAZA PASIEGAS, 3-3º DCHA</t>
  </si>
  <si>
    <t xml:space="preserve">GRANADA</t>
  </si>
  <si>
    <t xml:space="preserve">ES6500494193092214111325</t>
  </si>
  <si>
    <t xml:space="preserve">SERVER TOMAS, Mº JOSEFA</t>
  </si>
  <si>
    <t xml:space="preserve">SALVADOR FERRANDIZ, 64</t>
  </si>
  <si>
    <t xml:space="preserve">ES9320386280393000115086</t>
  </si>
  <si>
    <t xml:space="preserve">FRASES MULET, Mª ROSA</t>
  </si>
  <si>
    <t xml:space="preserve">73981084-C</t>
  </si>
  <si>
    <t xml:space="preserve">ES4800492438731110165040</t>
  </si>
  <si>
    <t xml:space="preserve">NEULING, UTE</t>
  </si>
  <si>
    <t xml:space="preserve">1250121228-D</t>
  </si>
  <si>
    <t xml:space="preserve">ES4200190110594060055452</t>
  </si>
  <si>
    <t xml:space="preserve">LOEWER, D.MARC</t>
  </si>
  <si>
    <t xml:space="preserve">X-0543246-D</t>
  </si>
  <si>
    <t xml:space="preserve">PTDA. MURTAR, 3</t>
  </si>
  <si>
    <t xml:space="preserve">FORNES FORNES, ROSA</t>
  </si>
  <si>
    <t xml:space="preserve">76081121-L</t>
  </si>
  <si>
    <t xml:space="preserve">SERRA XIXI, 22</t>
  </si>
  <si>
    <t xml:space="preserve">ES1020386283746000256136</t>
  </si>
  <si>
    <t xml:space="preserve">VON WULFFEN, ULRIKE</t>
  </si>
  <si>
    <t xml:space="preserve">ES4200811051880001212931</t>
  </si>
  <si>
    <t xml:space="preserve">chelo@mfgconsult.es</t>
  </si>
  <si>
    <t xml:space="preserve">DURA SERRA, FRANCISCA</t>
  </si>
  <si>
    <t xml:space="preserve">75562107T</t>
  </si>
  <si>
    <t xml:space="preserve">AVDA. ALACANT, 4</t>
  </si>
  <si>
    <t xml:space="preserve">ES1721004608112100062899</t>
  </si>
  <si>
    <t xml:space="preserve">tdurar@gmail.com</t>
  </si>
  <si>
    <t xml:space="preserve">FERRER FORNES, MONICA</t>
  </si>
  <si>
    <t xml:space="preserve">21362104-A</t>
  </si>
  <si>
    <t xml:space="preserve">MAJOR, 41</t>
  </si>
  <si>
    <t xml:space="preserve">ES7120386348413000130996</t>
  </si>
  <si>
    <t xml:space="preserve">PEREZ PUIGCERVER, JOSE JUAN</t>
  </si>
  <si>
    <t xml:space="preserve">21375976-Y</t>
  </si>
  <si>
    <t xml:space="preserve">PTDA. COMETES, 24</t>
  </si>
  <si>
    <t xml:space="preserve">ES7800492537632214000446</t>
  </si>
  <si>
    <t xml:space="preserve">SERVER TOMAS, ANDRES</t>
  </si>
  <si>
    <t xml:space="preserve">21399722-Q</t>
  </si>
  <si>
    <t xml:space="preserve">PTDA. COMETA, 9/2</t>
  </si>
  <si>
    <t xml:space="preserve">ES0920386280383000092494</t>
  </si>
  <si>
    <t xml:space="preserve">merxepp@gmail.com</t>
  </si>
  <si>
    <t xml:space="preserve">COSTA COSTA, JAUME</t>
  </si>
  <si>
    <t xml:space="preserve">19289036-V</t>
  </si>
  <si>
    <t xml:space="preserve">ALCARAVA, 29</t>
  </si>
  <si>
    <t xml:space="preserve">SAN ANTONIO DE BENAGEBER</t>
  </si>
  <si>
    <t xml:space="preserve">ES4220386159986000240990</t>
  </si>
  <si>
    <t xml:space="preserve">FERRER FORNES, SECUNDINO ANTONIO</t>
  </si>
  <si>
    <t xml:space="preserve">19799335-S</t>
  </si>
  <si>
    <t xml:space="preserve">SUECA, 63 -9ª PTA. 6</t>
  </si>
  <si>
    <t xml:space="preserve">ES7720386241903000004827</t>
  </si>
  <si>
    <t xml:space="preserve">FERRER RIBES, ROSA TERESA</t>
  </si>
  <si>
    <t xml:space="preserve">76081249-D</t>
  </si>
  <si>
    <t xml:space="preserve">FERRER RIBES, Mª CARMEN</t>
  </si>
  <si>
    <t xml:space="preserve">76081266-A</t>
  </si>
  <si>
    <t xml:space="preserve">VERGE ANGELS, 23-1-1</t>
  </si>
  <si>
    <t xml:space="preserve">MORENO GONZALEZ, DOMINGO</t>
  </si>
  <si>
    <t xml:space="preserve">73983044-W</t>
  </si>
  <si>
    <t xml:space="preserve">CLAVELL, 5</t>
  </si>
  <si>
    <t xml:space="preserve">ES6700811051860006054916</t>
  </si>
  <si>
    <t xml:space="preserve">FORNES ARTIGUES, JUAN J.</t>
  </si>
  <si>
    <t xml:space="preserve">28311088-X</t>
  </si>
  <si>
    <t xml:space="preserve">ALEMANIA 26-3</t>
  </si>
  <si>
    <t xml:space="preserve">SIMON IGLESIA, MARIA</t>
  </si>
  <si>
    <t xml:space="preserve">76622043-G</t>
  </si>
  <si>
    <t xml:space="preserve">FORNES COSTA, ANTONIO</t>
  </si>
  <si>
    <t xml:space="preserve">EL TOSSAL, 19</t>
  </si>
  <si>
    <t xml:space="preserve">ES1400811182820006046218</t>
  </si>
  <si>
    <t xml:space="preserve">MENGUAL ROVIRA, Mº PILAR</t>
  </si>
  <si>
    <t xml:space="preserve">74076956-M</t>
  </si>
  <si>
    <t xml:space="preserve">VALENCIA, 5-2º</t>
  </si>
  <si>
    <t xml:space="preserve">ES1620386280393000068845</t>
  </si>
  <si>
    <t xml:space="preserve">VERGARA LLACER, VICENTE</t>
  </si>
  <si>
    <t xml:space="preserve">21386516-N</t>
  </si>
  <si>
    <t xml:space="preserve">MERAVELLES, 17</t>
  </si>
  <si>
    <t xml:space="preserve">21251006-M</t>
  </si>
  <si>
    <t xml:space="preserve">CAVALLERS, 13</t>
  </si>
  <si>
    <t xml:space="preserve">ES5900730100530683158127</t>
  </si>
  <si>
    <t xml:space="preserve">contacto@areaconfort.com</t>
  </si>
  <si>
    <t xml:space="preserve">NAVARRO GALLARDO, JOSE</t>
  </si>
  <si>
    <t xml:space="preserve">25 279385-Q</t>
  </si>
  <si>
    <t xml:space="preserve">PTDA. XARA, 108</t>
  </si>
  <si>
    <t xml:space="preserve">ES5800811051860006250339</t>
  </si>
  <si>
    <t xml:space="preserve">MIRALLES CALAMARTE, JAIME</t>
  </si>
  <si>
    <t xml:space="preserve">21405730-K</t>
  </si>
  <si>
    <t xml:space="preserve">SANT DOMENEC, 3</t>
  </si>
  <si>
    <t xml:space="preserve">ES3220386280363000001483</t>
  </si>
  <si>
    <t xml:space="preserve">PIERA BALLESTER, ANTONIO</t>
  </si>
  <si>
    <t xml:space="preserve">37642326-C</t>
  </si>
  <si>
    <t xml:space="preserve">LA MANIGUA, 44-46 1º - 1ª</t>
  </si>
  <si>
    <t xml:space="preserve">BARCELONA</t>
  </si>
  <si>
    <t xml:space="preserve">ES1721003201382300007410</t>
  </si>
  <si>
    <t xml:space="preserve">apiera51@hotmail.com</t>
  </si>
  <si>
    <t xml:space="preserve">ALMODOVAR FERRANDEZ, BLAS</t>
  </si>
  <si>
    <t xml:space="preserve">CERVANTES, 18</t>
  </si>
  <si>
    <t xml:space="preserve">maitesenca@hotmail.com</t>
  </si>
  <si>
    <t xml:space="preserve">BALLESTER DURA, ANTONIO</t>
  </si>
  <si>
    <t xml:space="preserve">73972398-M</t>
  </si>
  <si>
    <t xml:space="preserve">DR. CALATAYUD, 5</t>
  </si>
  <si>
    <t xml:space="preserve">ES8230582550242810005789</t>
  </si>
  <si>
    <t xml:space="preserve">SERVER RAMIS-VIVES, ENCARNA</t>
  </si>
  <si>
    <t xml:space="preserve">73983354J</t>
  </si>
  <si>
    <t xml:space="preserve">EMPECINADO, 13</t>
  </si>
  <si>
    <t xml:space="preserve">ES4400811150770001004202</t>
  </si>
  <si>
    <t xml:space="preserve">mespabis@hotmail.com</t>
  </si>
  <si>
    <t xml:space="preserve">PAUWELS, JEANNE MARCELLE</t>
  </si>
  <si>
    <t xml:space="preserve">X-0609299-Y</t>
  </si>
  <si>
    <t xml:space="preserve">PTDA. XARA, 64/5 (BUSTIA 8520)</t>
  </si>
  <si>
    <t xml:space="preserve">ES9000750154160700004391</t>
  </si>
  <si>
    <t xml:space="preserve">SESE MIRALLES, JOSE</t>
  </si>
  <si>
    <t xml:space="preserve">21313871-R</t>
  </si>
  <si>
    <t xml:space="preserve">LA ROSA, 21</t>
  </si>
  <si>
    <t xml:space="preserve">ES0530582550232810005284</t>
  </si>
  <si>
    <t xml:space="preserve">MIRALLES BALLESTER, JOSE</t>
  </si>
  <si>
    <t xml:space="preserve">19381805G</t>
  </si>
  <si>
    <t xml:space="preserve">PTDA. CARAGUS, 2</t>
  </si>
  <si>
    <t xml:space="preserve">pepemiralles42@gmail.com</t>
  </si>
  <si>
    <t xml:space="preserve">FILLOL GINESTAR, ANTONIA</t>
  </si>
  <si>
    <t xml:space="preserve">28993788-B</t>
  </si>
  <si>
    <t xml:space="preserve">SANCHIS, ALAIN</t>
  </si>
  <si>
    <t xml:space="preserve">X3270730S</t>
  </si>
  <si>
    <t xml:space="preserve">PTDA. SELLA, 9</t>
  </si>
  <si>
    <t xml:space="preserve">ponssireraisa@gmail.com</t>
  </si>
  <si>
    <t xml:space="preserve">COSTA FORNES, ANDRES</t>
  </si>
  <si>
    <t xml:space="preserve">RONDA SUR, 97</t>
  </si>
  <si>
    <t xml:space="preserve">ES1500811045950006123320</t>
  </si>
  <si>
    <t xml:space="preserve">PUIGCERVER FORNES, JOSEP VICENT</t>
  </si>
  <si>
    <t xml:space="preserve">21409377B</t>
  </si>
  <si>
    <t xml:space="preserve">PTDA. BARRANQUET, 10/3</t>
  </si>
  <si>
    <t xml:space="preserve">ES5230582550222831002174</t>
  </si>
  <si>
    <t xml:space="preserve">puigcerverfornes@gmail.com</t>
  </si>
  <si>
    <t xml:space="preserve">AGULLES AVELLA, ROSARIO</t>
  </si>
  <si>
    <t xml:space="preserve">76081123-K</t>
  </si>
  <si>
    <t xml:space="preserve">CAVALLERS, 21</t>
  </si>
  <si>
    <t xml:space="preserve">ES8520386280323000001501</t>
  </si>
  <si>
    <t xml:space="preserve">CABRERA PASTOR, LLUIS</t>
  </si>
  <si>
    <t xml:space="preserve">73983747-S</t>
  </si>
  <si>
    <t xml:space="preserve">PTDA. MATOSES, 43</t>
  </si>
  <si>
    <t xml:space="preserve">52788296-F</t>
  </si>
  <si>
    <t xml:space="preserve">PLAÇA. MAJOR, 15-1º</t>
  </si>
  <si>
    <t xml:space="preserve">ES4600750101170700720055</t>
  </si>
  <si>
    <t xml:space="preserve">TORRES VALLS, JOAQUIN</t>
  </si>
  <si>
    <t xml:space="preserve">21322960-M</t>
  </si>
  <si>
    <t xml:space="preserve">SANTA BARBERA, 11</t>
  </si>
  <si>
    <t xml:space="preserve">BOLUFER MUÑOZ, MIGUEL ANGEL</t>
  </si>
  <si>
    <t xml:space="preserve">73990317-F</t>
  </si>
  <si>
    <t xml:space="preserve">ES4000811187010006141425</t>
  </si>
  <si>
    <t xml:space="preserve">SEGUI LUCAS, FERNANDO</t>
  </si>
  <si>
    <t xml:space="preserve">73975931-L</t>
  </si>
  <si>
    <t xml:space="preserve">AVDA. ALCOI, 5 - 1º - PTA.28</t>
  </si>
  <si>
    <t xml:space="preserve">CATALA GOMEZ, ANTONIA</t>
  </si>
  <si>
    <t xml:space="preserve">19965745-C</t>
  </si>
  <si>
    <t xml:space="preserve">PD. ALBARDANERA, 48 BUZ. 1742</t>
  </si>
  <si>
    <t xml:space="preserve">ES4804870468692007000222</t>
  </si>
  <si>
    <t xml:space="preserve">ALCALA MORENO, Mº JESUS</t>
  </si>
  <si>
    <t xml:space="preserve">28987195-L</t>
  </si>
  <si>
    <t xml:space="preserve">PTDA. MIRABO, 42</t>
  </si>
  <si>
    <t xml:space="preserve">ARACIL MUÑINOS, JUAN CARLOS</t>
  </si>
  <si>
    <t xml:space="preserve">73984990-Q</t>
  </si>
  <si>
    <t xml:space="preserve">PINTOR SEGRELLES, 8 2º 6</t>
  </si>
  <si>
    <t xml:space="preserve">ES2400810615740006302439</t>
  </si>
  <si>
    <t xml:space="preserve">carloslecho@hotmail.es</t>
  </si>
  <si>
    <t xml:space="preserve">VIVES CARRIO, MARIA</t>
  </si>
  <si>
    <t xml:space="preserve">76081144-L</t>
  </si>
  <si>
    <t xml:space="preserve">L' AVENIR, 72</t>
  </si>
  <si>
    <t xml:space="preserve">ES0400492537622314030264</t>
  </si>
  <si>
    <t xml:space="preserve">smelsan@smelsan.es</t>
  </si>
  <si>
    <t xml:space="preserve">PONS PARRA, FERNANDO D.</t>
  </si>
  <si>
    <t xml:space="preserve">28995198-Z</t>
  </si>
  <si>
    <t xml:space="preserve">PD. BENIMARMUT, 55 BUZ. 7011</t>
  </si>
  <si>
    <t xml:space="preserve">DIAZ RODRIGUEZ, ANTONIO</t>
  </si>
  <si>
    <t xml:space="preserve">21363282-P</t>
  </si>
  <si>
    <t xml:space="preserve">RAMON ORTEGA, 36-4º 7ª</t>
  </si>
  <si>
    <t xml:space="preserve">ES4120389631113000481307</t>
  </si>
  <si>
    <t xml:space="preserve">MIRA GARCIA, ROGELIO</t>
  </si>
  <si>
    <t xml:space="preserve">22529825-Z</t>
  </si>
  <si>
    <t xml:space="preserve">APARTADO CORREOS, 192</t>
  </si>
  <si>
    <t xml:space="preserve">ES5900492537622314036840</t>
  </si>
  <si>
    <t xml:space="preserve">RIERA PALONES, VICENTE ANDRES</t>
  </si>
  <si>
    <t xml:space="preserve">28990978F</t>
  </si>
  <si>
    <t xml:space="preserve">LA SENIA, 25</t>
  </si>
  <si>
    <t xml:space="preserve">ES3500303348950000624271</t>
  </si>
  <si>
    <t xml:space="preserve">vriera0606@gmail.com</t>
  </si>
  <si>
    <t xml:space="preserve">GAYA SASTRE, JUAN SALVADOR</t>
  </si>
  <si>
    <t xml:space="preserve">AJUNTAMENT, 13</t>
  </si>
  <si>
    <t xml:space="preserve">SIMO MULET, SEBASTIAN</t>
  </si>
  <si>
    <t xml:space="preserve">21193295-R</t>
  </si>
  <si>
    <t xml:space="preserve">FORNES SOLER, JAUME</t>
  </si>
  <si>
    <t xml:space="preserve">21432312-S</t>
  </si>
  <si>
    <t xml:space="preserve">AVD. CONSTITUCIÓ, S/N</t>
  </si>
  <si>
    <t xml:space="preserve">ES5530582550212810005161</t>
  </si>
  <si>
    <t xml:space="preserve">GARCIA ROSELLO, JOSEFA</t>
  </si>
  <si>
    <t xml:space="preserve">28993794-V</t>
  </si>
  <si>
    <t xml:space="preserve">ES3921004608112200063489</t>
  </si>
  <si>
    <t xml:space="preserve">GARCIA ROSELLO, ROSA BRIGIDA</t>
  </si>
  <si>
    <t xml:space="preserve">76081195-R</t>
  </si>
  <si>
    <t xml:space="preserve">MARE DE DEU DEL PILAR, 40</t>
  </si>
  <si>
    <t xml:space="preserve">ES3601827077480201506638</t>
  </si>
  <si>
    <t xml:space="preserve">jaimebertbor@gmail.com</t>
  </si>
  <si>
    <t xml:space="preserve">GAYA FORNES, ROSARIO RAQUEL</t>
  </si>
  <si>
    <t xml:space="preserve">21403145-N</t>
  </si>
  <si>
    <t xml:space="preserve">GAYA FORNES, SARA</t>
  </si>
  <si>
    <t xml:space="preserve">76081239-E</t>
  </si>
  <si>
    <t xml:space="preserve">AVD. A. VILLALONGA, 1</t>
  </si>
  <si>
    <t xml:space="preserve">ES8100750154150600312658</t>
  </si>
  <si>
    <t xml:space="preserve">MARTINEZ MESTRE, EMILIO</t>
  </si>
  <si>
    <t xml:space="preserve">25121122-Q</t>
  </si>
  <si>
    <t xml:space="preserve">PTDA. CAMPELL, 1-E</t>
  </si>
  <si>
    <t xml:space="preserve">ES1200492537672914037731</t>
  </si>
  <si>
    <t xml:space="preserve">emi63mar@hotmail.com</t>
  </si>
  <si>
    <t xml:space="preserve">BALLESTER GARCIA, JOSE VICENTE</t>
  </si>
  <si>
    <t xml:space="preserve">76081168-C</t>
  </si>
  <si>
    <t xml:space="preserve">ES1200811310510006162623</t>
  </si>
  <si>
    <t xml:space="preserve">jvb_ballester@hotmail.com</t>
  </si>
  <si>
    <t xml:space="preserve">GILABERT NOGUERA, JUAN</t>
  </si>
  <si>
    <t xml:space="preserve">73525109-C</t>
  </si>
  <si>
    <t xml:space="preserve">AVD. S. FCO. JAVIER, 6 - 6º</t>
  </si>
  <si>
    <t xml:space="preserve">SEVILLA</t>
  </si>
  <si>
    <t xml:space="preserve">ES8300493858801390030314</t>
  </si>
  <si>
    <t xml:space="preserve">MARTI SIREROL, SALVADOR</t>
  </si>
  <si>
    <t xml:space="preserve">21409038-V</t>
  </si>
  <si>
    <t xml:space="preserve">LITERATO AZORIN, 3</t>
  </si>
  <si>
    <t xml:space="preserve">ES7900811122420006004515</t>
  </si>
  <si>
    <t xml:space="preserve">GARCIA-GURTULAY FERNANDEZ, JUAN LUIS</t>
  </si>
  <si>
    <t xml:space="preserve">14506340-X</t>
  </si>
  <si>
    <t xml:space="preserve">ARTAZA, 24</t>
  </si>
  <si>
    <t xml:space="preserve">LEIOA</t>
  </si>
  <si>
    <t xml:space="preserve">ES6714650100961710440804</t>
  </si>
  <si>
    <t xml:space="preserve">jongurtbay@gmail.com</t>
  </si>
  <si>
    <t xml:space="preserve">MAS FORNES, JOSEFA*</t>
  </si>
  <si>
    <t xml:space="preserve">SALAMANCA, 46</t>
  </si>
  <si>
    <t xml:space="preserve">MARTI SIREROL, MARIA ROSA</t>
  </si>
  <si>
    <t xml:space="preserve">73985698-B</t>
  </si>
  <si>
    <t xml:space="preserve">SANT ANTONI, 3</t>
  </si>
  <si>
    <t xml:space="preserve">ES5800811051850006371250</t>
  </si>
  <si>
    <t xml:space="preserve">mariarosamartisirerol@gmail.com</t>
  </si>
  <si>
    <t xml:space="preserve">SIMO MULET, ANTONIO</t>
  </si>
  <si>
    <t xml:space="preserve">21196540-Q</t>
  </si>
  <si>
    <t xml:space="preserve">TEULADA, 69-B</t>
  </si>
  <si>
    <t xml:space="preserve">ES4900492438772894017524</t>
  </si>
  <si>
    <t xml:space="preserve">CERVERA FEMENIA, SALVADOR</t>
  </si>
  <si>
    <t xml:space="preserve">75562235-K</t>
  </si>
  <si>
    <t xml:space="preserve">URB. ALBORCER CAPSADES,1-K</t>
  </si>
  <si>
    <t xml:space="preserve">ES0400810692110006195433</t>
  </si>
  <si>
    <t xml:space="preserve">SANCHO RIERA, ROSA</t>
  </si>
  <si>
    <t xml:space="preserve">73983373-D</t>
  </si>
  <si>
    <t xml:space="preserve">CTRA. ONDARA, 22</t>
  </si>
  <si>
    <t xml:space="preserve">BERTOMEU MAS, SALVADOR</t>
  </si>
  <si>
    <t xml:space="preserve">19966148-D</t>
  </si>
  <si>
    <t xml:space="preserve">PTDA. SELLA, 4</t>
  </si>
  <si>
    <t xml:space="preserve">ES6900811030900006053115</t>
  </si>
  <si>
    <t xml:space="preserve">PEREZ RIBES, VICENTA</t>
  </si>
  <si>
    <t xml:space="preserve">AVD. A. VILLALONGA, 76</t>
  </si>
  <si>
    <t xml:space="preserve">SEYMOUR, JANICE</t>
  </si>
  <si>
    <t xml:space="preserve">X-0705825-R</t>
  </si>
  <si>
    <t xml:space="preserve">PTDA. BISSEROT, 7</t>
  </si>
  <si>
    <t xml:space="preserve">ES8801824465790200008384</t>
  </si>
  <si>
    <t xml:space="preserve">BARBER FERRER, FRANCISCO</t>
  </si>
  <si>
    <t xml:space="preserve">21314050-L</t>
  </si>
  <si>
    <t xml:space="preserve">MAJOR, 9</t>
  </si>
  <si>
    <t xml:space="preserve">ES9030582552182810003026</t>
  </si>
  <si>
    <t xml:space="preserve">COSTA GILABERT, CASIMIRA</t>
  </si>
  <si>
    <t xml:space="preserve">73985696-D</t>
  </si>
  <si>
    <t xml:space="preserve">COSTA COSTA, JOSEP ELEUTERI</t>
  </si>
  <si>
    <t xml:space="preserve">21381251-Z</t>
  </si>
  <si>
    <t xml:space="preserve">MESTRE SERRANO, 32-2</t>
  </si>
  <si>
    <t xml:space="preserve">ES6030582550262720002212</t>
  </si>
  <si>
    <t xml:space="preserve">fotografcosta@gmail.com</t>
  </si>
  <si>
    <t xml:space="preserve">COVA BUZZI, ANA MARIA*</t>
  </si>
  <si>
    <t xml:space="preserve">TRINQUET, 4</t>
  </si>
  <si>
    <t xml:space="preserve">DOMENECH BARBER, VICENTA</t>
  </si>
  <si>
    <t xml:space="preserve">21389291G</t>
  </si>
  <si>
    <t xml:space="preserve">AVD. PAIS VALENCIA, 2</t>
  </si>
  <si>
    <t xml:space="preserve">ES7320386272536000049971</t>
  </si>
  <si>
    <t xml:space="preserve">domenech.julian@gmail.com</t>
  </si>
  <si>
    <t xml:space="preserve">DOMENECH BARBER, JOSEFA</t>
  </si>
  <si>
    <t xml:space="preserve">73980946C</t>
  </si>
  <si>
    <t xml:space="preserve">AVDA. PAIS VALENCIA, 2</t>
  </si>
  <si>
    <t xml:space="preserve">FERRANDO CABRERA, FRANCISCO</t>
  </si>
  <si>
    <t xml:space="preserve">73972005-A</t>
  </si>
  <si>
    <t xml:space="preserve">AVDA. JUAN CARLOS I, 20 APT.12</t>
  </si>
  <si>
    <t xml:space="preserve">ES7401821620770201539539</t>
  </si>
  <si>
    <t xml:space="preserve">IZNARDO ESTRADA, FERNANDO</t>
  </si>
  <si>
    <t xml:space="preserve">LA LLUNA, 10</t>
  </si>
  <si>
    <t xml:space="preserve">MIRALLES SERVER, JOSEFA</t>
  </si>
  <si>
    <t xml:space="preserve">AVDA. ALACANT, 55</t>
  </si>
  <si>
    <t xml:space="preserve">MORENO ZAMBRANA, ANTONIO</t>
  </si>
  <si>
    <t xml:space="preserve">25578934-J</t>
  </si>
  <si>
    <t xml:space="preserve">PTDA. MATOSES, 17</t>
  </si>
  <si>
    <t xml:space="preserve">ES3821009580992200101498</t>
  </si>
  <si>
    <t xml:space="preserve">minirojo@yahoo.es</t>
  </si>
  <si>
    <t xml:space="preserve">MULET ARABI, JOSE</t>
  </si>
  <si>
    <t xml:space="preserve">21197188-C</t>
  </si>
  <si>
    <t xml:space="preserve">LA PAU, 22</t>
  </si>
  <si>
    <t xml:space="preserve">MARZAL PREFASI, MARIA DESAMPARADO</t>
  </si>
  <si>
    <t xml:space="preserve">73985646-M</t>
  </si>
  <si>
    <t xml:space="preserve">ES9821007667612100025351</t>
  </si>
  <si>
    <t xml:space="preserve">NAVARRO RAMIREZ, ADELINO</t>
  </si>
  <si>
    <t xml:space="preserve">SALAMANCA, 41</t>
  </si>
  <si>
    <t xml:space="preserve">ORTOLA MORELL, BERNARDO</t>
  </si>
  <si>
    <t xml:space="preserve">ROSARIO, 2</t>
  </si>
  <si>
    <t xml:space="preserve">PAGANI ELIO, VICTORIANO</t>
  </si>
  <si>
    <t xml:space="preserve">ROIG PALACIO, ANGELES</t>
  </si>
  <si>
    <t xml:space="preserve">21251478-F</t>
  </si>
  <si>
    <t xml:space="preserve">DR. DOMENECH, 17 - 3º D</t>
  </si>
  <si>
    <t xml:space="preserve">ES0201820119040201543608</t>
  </si>
  <si>
    <t xml:space="preserve">RONDA FERRER, SALVADOR</t>
  </si>
  <si>
    <t xml:space="preserve">PASSATGE, 23</t>
  </si>
  <si>
    <t xml:space="preserve">PEREZ GILABERT, VICENT</t>
  </si>
  <si>
    <t xml:space="preserve">18393169-T</t>
  </si>
  <si>
    <t xml:space="preserve">URBANIZACION EL TOSAL, 16-C</t>
  </si>
  <si>
    <t xml:space="preserve">ES4800495938082316051261</t>
  </si>
  <si>
    <t xml:space="preserve">pbert636@gmail.com</t>
  </si>
  <si>
    <t xml:space="preserve">PALACIO ARNAU, JOSEFA*</t>
  </si>
  <si>
    <t xml:space="preserve">PONS RIBES, ANTONIO</t>
  </si>
  <si>
    <t xml:space="preserve">AVDA. ALACANT. 68</t>
  </si>
  <si>
    <t xml:space="preserve">franciscateresaponstomas@gmail.com</t>
  </si>
  <si>
    <t xml:space="preserve">VICENS SESE, JOSE</t>
  </si>
  <si>
    <t xml:space="preserve">21314338-P</t>
  </si>
  <si>
    <t xml:space="preserve">MARJAL, 20-1ER</t>
  </si>
  <si>
    <t xml:space="preserve">VIVES TORRES, FRANCISCA</t>
  </si>
  <si>
    <t xml:space="preserve">SIGNES, 55</t>
  </si>
  <si>
    <t xml:space="preserve">vsignes@gmail.com</t>
  </si>
  <si>
    <t xml:space="preserve">VIVES TORRES, JOSEFA</t>
  </si>
  <si>
    <t xml:space="preserve">21196502-R</t>
  </si>
  <si>
    <t xml:space="preserve">AVDA. MARINA ALTA, 3</t>
  </si>
  <si>
    <t xml:space="preserve">ES3420389636476000429556</t>
  </si>
  <si>
    <t xml:space="preserve">NARANJO FERRANDEZ, ANDRES*</t>
  </si>
  <si>
    <t xml:space="preserve">RAMON ORTEGA, 3-2ª PTA</t>
  </si>
  <si>
    <t xml:space="preserve">PDNH</t>
  </si>
  <si>
    <t xml:space="preserve">A-03189503</t>
  </si>
  <si>
    <t xml:space="preserve">AVD.REI JAUME I, 64-2º</t>
  </si>
  <si>
    <t xml:space="preserve">ES2101825565200201002365</t>
  </si>
  <si>
    <t xml:space="preserve">FERRER TOMAS, JOSEFINA</t>
  </si>
  <si>
    <t xml:space="preserve">BALLESTER FORNES, MARIA TERESA</t>
  </si>
  <si>
    <t xml:space="preserve">76081173-W</t>
  </si>
  <si>
    <t xml:space="preserve">PTDA. BENIMARMUT, 22/3</t>
  </si>
  <si>
    <t xml:space="preserve">VIVES RIERA, AMADEU V.</t>
  </si>
  <si>
    <t xml:space="preserve">53210827-M</t>
  </si>
  <si>
    <t xml:space="preserve">nicolas.vives@hotmail.com</t>
  </si>
  <si>
    <t xml:space="preserve">VIVES RIERA, ANNA F.</t>
  </si>
  <si>
    <t xml:space="preserve">52787989-E</t>
  </si>
  <si>
    <t xml:space="preserve">annafvivesriera@gmail.com</t>
  </si>
  <si>
    <t xml:space="preserve">VIVES RIERA, NICOLAU</t>
  </si>
  <si>
    <t xml:space="preserve">53215988-Z</t>
  </si>
  <si>
    <t xml:space="preserve">CRTA. GATA, 1</t>
  </si>
  <si>
    <t xml:space="preserve">ES0300492537652094035008</t>
  </si>
  <si>
    <t xml:space="preserve">VIVES RIERA, SILVIA</t>
  </si>
  <si>
    <t xml:space="preserve">79103545-I</t>
  </si>
  <si>
    <t xml:space="preserve">ES5300811030980006410553</t>
  </si>
  <si>
    <t xml:space="preserve">FORNES MORELL, FRANCISCO</t>
  </si>
  <si>
    <t xml:space="preserve">73983299-G</t>
  </si>
  <si>
    <t xml:space="preserve">AMPLE, 25</t>
  </si>
  <si>
    <t xml:space="preserve">ES9100811051860006108319</t>
  </si>
  <si>
    <t xml:space="preserve">MARTI AGULLES, VICENT</t>
  </si>
  <si>
    <t xml:space="preserve">28991574-M</t>
  </si>
  <si>
    <t xml:space="preserve">LLUNA, 33</t>
  </si>
  <si>
    <t xml:space="preserve">MARTINEZ GILABERT, PEDRO</t>
  </si>
  <si>
    <t xml:space="preserve">19909764-K</t>
  </si>
  <si>
    <t xml:space="preserve">PTDA.TORRETA, 53</t>
  </si>
  <si>
    <t xml:space="preserve">PALMA DE GANDIA</t>
  </si>
  <si>
    <t xml:space="preserve">ES7400811206110006024913</t>
  </si>
  <si>
    <t xml:space="preserve">pilarmartinezcabrera@yahoo.es</t>
  </si>
  <si>
    <t xml:space="preserve">STRAETZ, KLAUS</t>
  </si>
  <si>
    <t xml:space="preserve">X- 2432631-J</t>
  </si>
  <si>
    <t xml:space="preserve">CAMI MIG, 67/7 - BUZON 8521</t>
  </si>
  <si>
    <t xml:space="preserve">ES5800811122440001008810</t>
  </si>
  <si>
    <t xml:space="preserve">kstraetz@yahoo.de</t>
  </si>
  <si>
    <t xml:space="preserve">MC CARTHER, SUSAN CAROL</t>
  </si>
  <si>
    <t xml:space="preserve">CAMI MIG, 67/7</t>
  </si>
  <si>
    <t xml:space="preserve">ES4221009580980700275835</t>
  </si>
  <si>
    <t xml:space="preserve">brendamuckley@gmail.com</t>
  </si>
  <si>
    <t xml:space="preserve">CABRERA CARRIO, PEDRO</t>
  </si>
  <si>
    <t xml:space="preserve">28996848-N</t>
  </si>
  <si>
    <t xml:space="preserve">SALVADOR FERRANDIZ, 3-1º</t>
  </si>
  <si>
    <t xml:space="preserve">ES2830582550272281000042</t>
  </si>
  <si>
    <t xml:space="preserve">LLULL FORNES, JOSE ANTONIO</t>
  </si>
  <si>
    <t xml:space="preserve">21371194-P</t>
  </si>
  <si>
    <t xml:space="preserve">FEDERICO DOMENECH, 11</t>
  </si>
  <si>
    <t xml:space="preserve">ES4500496852622110007561</t>
  </si>
  <si>
    <t xml:space="preserve">LLULL FORNES, EMILIO</t>
  </si>
  <si>
    <t xml:space="preserve">28987351-Z</t>
  </si>
  <si>
    <t xml:space="preserve">MARQUES DE CAMPO, 40 3º PTA.7</t>
  </si>
  <si>
    <t xml:space="preserve">emiliollull@gmail.com</t>
  </si>
  <si>
    <t xml:space="preserve">VIVES COSTA, ROSA</t>
  </si>
  <si>
    <t xml:space="preserve">21314035-G</t>
  </si>
  <si>
    <t xml:space="preserve">LA ROSA, 17</t>
  </si>
  <si>
    <t xml:space="preserve">CABRERA ROIG, Mª FRANCISCA</t>
  </si>
  <si>
    <t xml:space="preserve">28991014-C</t>
  </si>
  <si>
    <t xml:space="preserve">VERGE DEL PILAR, 45</t>
  </si>
  <si>
    <t xml:space="preserve">GSCHWEND, FELIX ANDREAS</t>
  </si>
  <si>
    <t xml:space="preserve">BUZ.1005 PD.ALBARDANERA, 115/I</t>
  </si>
  <si>
    <t xml:space="preserve">ES5601820116720201596878</t>
  </si>
  <si>
    <t xml:space="preserve">felix@gschwends.ch</t>
  </si>
  <si>
    <t xml:space="preserve">DURA BALBURGOS, FRANCISCO</t>
  </si>
  <si>
    <t xml:space="preserve">73989002-A</t>
  </si>
  <si>
    <t xml:space="preserve">ALBERTO SENTÍ, 6º-B</t>
  </si>
  <si>
    <t xml:space="preserve">ES9600810615760007019815</t>
  </si>
  <si>
    <t xml:space="preserve">VALLS ORIHUEL, ANTONIO</t>
  </si>
  <si>
    <t xml:space="preserve">BLASCO IBAÑEZ, 78</t>
  </si>
  <si>
    <t xml:space="preserve">ES9400811030900006250933</t>
  </si>
  <si>
    <t xml:space="preserve">ROSELLO FORNES, HELIODORA</t>
  </si>
  <si>
    <t xml:space="preserve">21313930-Z</t>
  </si>
  <si>
    <t xml:space="preserve">WENDEL, HERMAN HEINZ</t>
  </si>
  <si>
    <t xml:space="preserve">65498309-D</t>
  </si>
  <si>
    <t xml:space="preserve">MONTE SANO, 52</t>
  </si>
  <si>
    <t xml:space="preserve">heinz.wendel@t-online.de</t>
  </si>
  <si>
    <t xml:space="preserve">SOLIVERES RIPOLL, JOSE ANTONIO</t>
  </si>
  <si>
    <t xml:space="preserve">21325463-R</t>
  </si>
  <si>
    <t xml:space="preserve">AVDA. AUGUSTO VILLALONGA, 3</t>
  </si>
  <si>
    <t xml:space="preserve">ES3100492537691710117620</t>
  </si>
  <si>
    <t xml:space="preserve">FULLANA PUIGCERVER, MIGUEL</t>
  </si>
  <si>
    <t xml:space="preserve">PTDA. BENIMARMUT, 41</t>
  </si>
  <si>
    <t xml:space="preserve">ES9600492537652094016941</t>
  </si>
  <si>
    <t xml:space="preserve">BALLESTER COSTA, JOSEFA</t>
  </si>
  <si>
    <t xml:space="preserve">21313838-Z</t>
  </si>
  <si>
    <t xml:space="preserve">BELLO LEONARDO, SILVESTRE</t>
  </si>
  <si>
    <t xml:space="preserve">00956682C</t>
  </si>
  <si>
    <t xml:space="preserve">APTDO.CORREOS 92</t>
  </si>
  <si>
    <t xml:space="preserve">ES2514650100911710974820</t>
  </si>
  <si>
    <t xml:space="preserve">julitabello@gmail.com</t>
  </si>
  <si>
    <t xml:space="preserve">MAS SASTRE, CARMEN</t>
  </si>
  <si>
    <t xml:space="preserve">PTDA . MATOSES, 30</t>
  </si>
  <si>
    <t xml:space="preserve">GAYA NOGUERA, PAQUITA</t>
  </si>
  <si>
    <t xml:space="preserve">PTDA. TERRA COMTESSA, 19</t>
  </si>
  <si>
    <t xml:space="preserve">ES9830582550242831009687</t>
  </si>
  <si>
    <t xml:space="preserve">FAR DURA, FRANCISCA</t>
  </si>
  <si>
    <t xml:space="preserve">19961142V</t>
  </si>
  <si>
    <t xml:space="preserve">AVD.REI JAUME I, 57</t>
  </si>
  <si>
    <t xml:space="preserve">ES0530582550222720000100</t>
  </si>
  <si>
    <t xml:space="preserve">ROIG BUIGUES, JAIME</t>
  </si>
  <si>
    <t xml:space="preserve">21389064-F</t>
  </si>
  <si>
    <t xml:space="preserve">PASSATGE, 6</t>
  </si>
  <si>
    <t xml:space="preserve">ES1120389636406000098670</t>
  </si>
  <si>
    <t xml:space="preserve">SANCHO CASELLES, JOSEFA</t>
  </si>
  <si>
    <t xml:space="preserve">19972112-Q</t>
  </si>
  <si>
    <t xml:space="preserve">MAJOR, 15</t>
  </si>
  <si>
    <t xml:space="preserve">ES3700811086220006189732</t>
  </si>
  <si>
    <t xml:space="preserve">GILABERT BALLESTER, ROSER</t>
  </si>
  <si>
    <t xml:space="preserve">DENGRA CORTINAS, MANUEL</t>
  </si>
  <si>
    <t xml:space="preserve">76144130-D</t>
  </si>
  <si>
    <t xml:space="preserve">SANTA MARTA, 18 - 1º</t>
  </si>
  <si>
    <t xml:space="preserve">ES0300492537672914038281</t>
  </si>
  <si>
    <t xml:space="preserve">lallardelfocpedreguer@gmail.com</t>
  </si>
  <si>
    <t xml:space="preserve">FORNES FORNES, JOSE Mª</t>
  </si>
  <si>
    <t xml:space="preserve">21394771-X</t>
  </si>
  <si>
    <t xml:space="preserve">AVD. REI JAUME I, 54</t>
  </si>
  <si>
    <t xml:space="preserve">ARAGON RUIZ-MORON, FERNANDO</t>
  </si>
  <si>
    <t xml:space="preserve">2454452-F</t>
  </si>
  <si>
    <t xml:space="preserve">PTDA. BARRANQUET, 7/2</t>
  </si>
  <si>
    <t xml:space="preserve">ES8721009015212200333478</t>
  </si>
  <si>
    <t xml:space="preserve">PALACIO ROSELLO, JUAN MANUEL</t>
  </si>
  <si>
    <t xml:space="preserve">21444217-Y</t>
  </si>
  <si>
    <t xml:space="preserve">PASSATGE, 1</t>
  </si>
  <si>
    <t xml:space="preserve">ES2120386280383000074139</t>
  </si>
  <si>
    <t xml:space="preserve">VAQUER SIREROL, JOSE</t>
  </si>
  <si>
    <t xml:space="preserve">AVD. A. ANTONI GILABERT, 9-3-7</t>
  </si>
  <si>
    <t xml:space="preserve">ALBEROLA SESE, JOSE</t>
  </si>
  <si>
    <t xml:space="preserve">19752517-W</t>
  </si>
  <si>
    <t xml:space="preserve">AVDA. ALACANT, 29</t>
  </si>
  <si>
    <t xml:space="preserve">ES6901820116700010144253</t>
  </si>
  <si>
    <t xml:space="preserve">FERRER GILABERT, Mª JOSEFA</t>
  </si>
  <si>
    <t xml:space="preserve">73972437-K</t>
  </si>
  <si>
    <t xml:space="preserve">PEDREGUER, 6-1º 2º</t>
  </si>
  <si>
    <t xml:space="preserve">ES3500810692150006051119</t>
  </si>
  <si>
    <t xml:space="preserve">GARCIA SERRANO, LICINIO</t>
  </si>
  <si>
    <t xml:space="preserve">21387070-Z</t>
  </si>
  <si>
    <t xml:space="preserve">AV. DEL MONTGO, 22 - 1º - 1º</t>
  </si>
  <si>
    <t xml:space="preserve">ES4420386348453000172026</t>
  </si>
  <si>
    <t xml:space="preserve">est_gar@hotmail.com</t>
  </si>
  <si>
    <t xml:space="preserve">ROIG SANCHO, JOSE</t>
  </si>
  <si>
    <t xml:space="preserve">52784815-E</t>
  </si>
  <si>
    <t xml:space="preserve">LEPANT, 4</t>
  </si>
  <si>
    <t xml:space="preserve">ES3700811051820006159927</t>
  </si>
  <si>
    <t xml:space="preserve">ORTOLA RIERA, ANDRES</t>
  </si>
  <si>
    <t xml:space="preserve">73983270-K</t>
  </si>
  <si>
    <t xml:space="preserve">AMPLE, 27</t>
  </si>
  <si>
    <t xml:space="preserve">ES3820386280353000165160</t>
  </si>
  <si>
    <t xml:space="preserve">MICHEL, DONALD JAMES</t>
  </si>
  <si>
    <t xml:space="preserve">X- 0674099-S</t>
  </si>
  <si>
    <t xml:space="preserve">ALBARDANERAS ROJAS, 13</t>
  </si>
  <si>
    <t xml:space="preserve">CARRIO CASELLES, CARLOS SEBASTIAN</t>
  </si>
  <si>
    <t xml:space="preserve">73985657Q</t>
  </si>
  <si>
    <t xml:space="preserve">AROMES, 5-2º</t>
  </si>
  <si>
    <t xml:space="preserve">ES7200811058100006022213</t>
  </si>
  <si>
    <t xml:space="preserve">KRAHENBUHL, HANS</t>
  </si>
  <si>
    <t xml:space="preserve">PTDA. ESCALETES, 6/2</t>
  </si>
  <si>
    <t xml:space="preserve">FAR RIERA, FRANCISCA TERESA</t>
  </si>
  <si>
    <t xml:space="preserve">PRINCEP, 11</t>
  </si>
  <si>
    <t xml:space="preserve">ES0900811051870006129825</t>
  </si>
  <si>
    <t xml:space="preserve">OLDLAND, HOWARD</t>
  </si>
  <si>
    <t xml:space="preserve">X-1841176A</t>
  </si>
  <si>
    <t xml:space="preserve">PTDA. XARA, 71-3 BUZON 8550</t>
  </si>
  <si>
    <t xml:space="preserve">ES1500811122420001102414</t>
  </si>
  <si>
    <t xml:space="preserve">KORTHA, CHRISTIAN</t>
  </si>
  <si>
    <t xml:space="preserve">X-0122902-J</t>
  </si>
  <si>
    <t xml:space="preserve">PEREZ AGULLES, Mª FRANCISCA</t>
  </si>
  <si>
    <t xml:space="preserve">73982253-Q</t>
  </si>
  <si>
    <t xml:space="preserve">CONCORDIA, 17</t>
  </si>
  <si>
    <t xml:space="preserve">FORNES COMES, ANTONIO JOSE</t>
  </si>
  <si>
    <t xml:space="preserve">28991655V</t>
  </si>
  <si>
    <t xml:space="preserve">CERVANTES, 3</t>
  </si>
  <si>
    <t xml:space="preserve">ES0821004608122100221898</t>
  </si>
  <si>
    <t xml:space="preserve">fornes_sergio_1993@hotmail.com</t>
  </si>
  <si>
    <t xml:space="preserve">FORNES ALBEROLA, AGUSTIN</t>
  </si>
  <si>
    <t xml:space="preserve">21410717-V</t>
  </si>
  <si>
    <t xml:space="preserve">PTDA. CARAGUS, 24</t>
  </si>
  <si>
    <t xml:space="preserve">ES3000811051800006405949</t>
  </si>
  <si>
    <t xml:space="preserve">elmesguapodelpoble@yahoo.es</t>
  </si>
  <si>
    <t xml:space="preserve">ARAQUE PERONA, PEDRO</t>
  </si>
  <si>
    <t xml:space="preserve">76081159-B</t>
  </si>
  <si>
    <t xml:space="preserve">APTDO. CORREOS 46</t>
  </si>
  <si>
    <t xml:space="preserve">ES1920386280386000023924</t>
  </si>
  <si>
    <t xml:space="preserve">FORNES COSTA, JOSEFA*</t>
  </si>
  <si>
    <t xml:space="preserve">21247315-T</t>
  </si>
  <si>
    <t xml:space="preserve">AVDA. ALACANT, 91</t>
  </si>
  <si>
    <t xml:space="preserve">ESTRADA GIMENEZ, JOSEFA</t>
  </si>
  <si>
    <t xml:space="preserve">INFANTES COSTA, HERMINIA</t>
  </si>
  <si>
    <t xml:space="preserve">DR. CALATAYUD, 15</t>
  </si>
  <si>
    <t xml:space="preserve">ES5300492537622314014153</t>
  </si>
  <si>
    <t xml:space="preserve">GAYA COSTA, ROSER</t>
  </si>
  <si>
    <t xml:space="preserve">73988601-Q</t>
  </si>
  <si>
    <t xml:space="preserve">CAVALLERS, 7</t>
  </si>
  <si>
    <t xml:space="preserve">ES9200810692100006228430</t>
  </si>
  <si>
    <t xml:space="preserve">rosergaya@gmail.com</t>
  </si>
  <si>
    <t xml:space="preserve">GARCIA BAIDAL, FRANCISCA</t>
  </si>
  <si>
    <t xml:space="preserve">73972438-E</t>
  </si>
  <si>
    <t xml:space="preserve">BLASCO IBAÑEZ, 46-2º</t>
  </si>
  <si>
    <t xml:space="preserve">ES8500811142900001342339</t>
  </si>
  <si>
    <t xml:space="preserve">SESE ROIG, ROSA</t>
  </si>
  <si>
    <t xml:space="preserve">46202566-H</t>
  </si>
  <si>
    <t xml:space="preserve">ALACANT, 1</t>
  </si>
  <si>
    <t xml:space="preserve">ES6200492537652014039695</t>
  </si>
  <si>
    <t xml:space="preserve">RAMIS ROSELLO, PURIFICACION</t>
  </si>
  <si>
    <t xml:space="preserve">JOAN FUSTER, 1-6º I</t>
  </si>
  <si>
    <t xml:space="preserve">ES4300490826192190684234</t>
  </si>
  <si>
    <t xml:space="preserve">RAMIS ROSELLO, MARIA</t>
  </si>
  <si>
    <t xml:space="preserve">19356074-X</t>
  </si>
  <si>
    <t xml:space="preserve">MARTIRS, 44</t>
  </si>
  <si>
    <t xml:space="preserve">ALQUERIA DE LA COMTESA</t>
  </si>
  <si>
    <t xml:space="preserve">ES8300494937492995003127</t>
  </si>
  <si>
    <t xml:space="preserve">TODOLI MORANT, JUAN BTA.</t>
  </si>
  <si>
    <t xml:space="preserve">19974639-J</t>
  </si>
  <si>
    <t xml:space="preserve">PONT, 13-1º</t>
  </si>
  <si>
    <t xml:space="preserve">ES6821002918640100322626</t>
  </si>
  <si>
    <t xml:space="preserve">TODOLI MORANT, JOSEFA</t>
  </si>
  <si>
    <t xml:space="preserve">19960856-F</t>
  </si>
  <si>
    <t xml:space="preserve">CAMI DE LA PEDRERA, 26</t>
  </si>
  <si>
    <t xml:space="preserve">ES2920389631123000654716</t>
  </si>
  <si>
    <t xml:space="preserve">HANZAL, DENISA</t>
  </si>
  <si>
    <t xml:space="preserve">X-02941263-T</t>
  </si>
  <si>
    <t xml:space="preserve">PD.PUNTA BENIMAQUIA, 5 BUZ.424</t>
  </si>
  <si>
    <t xml:space="preserve">ES3220389631116000229943</t>
  </si>
  <si>
    <t xml:space="preserve">SIGNES FERRER, JUAN MATEO</t>
  </si>
  <si>
    <t xml:space="preserve">SIGNES, 64</t>
  </si>
  <si>
    <t xml:space="preserve">ES7420389653516000115644</t>
  </si>
  <si>
    <t xml:space="preserve">GRIMALT PEREZ, LAURA</t>
  </si>
  <si>
    <t xml:space="preserve">ES9800811182850001166720</t>
  </si>
  <si>
    <t xml:space="preserve">GRIMALT PONS, TERESA</t>
  </si>
  <si>
    <t xml:space="preserve">28991408-T</t>
  </si>
  <si>
    <t xml:space="preserve">MAJOR, 45-1º</t>
  </si>
  <si>
    <t xml:space="preserve">ES7000811182810006001609</t>
  </si>
  <si>
    <t xml:space="preserve">MARTINEZ CORRAL, JOSE</t>
  </si>
  <si>
    <t xml:space="preserve">26350075-X</t>
  </si>
  <si>
    <t xml:space="preserve">PTDA. TREPIG, 17</t>
  </si>
  <si>
    <t xml:space="preserve">ES8600492537642194016798</t>
  </si>
  <si>
    <t xml:space="preserve">INFANTES COSTA, JOSE Mª</t>
  </si>
  <si>
    <t xml:space="preserve">22508587-M</t>
  </si>
  <si>
    <t xml:space="preserve">MARQUES DE ESTELLA, 9</t>
  </si>
  <si>
    <t xml:space="preserve">ES3300811046330001019710</t>
  </si>
  <si>
    <t xml:space="preserve">jsmpe@farmaciainfantes.com</t>
  </si>
  <si>
    <t xml:space="preserve">ESCORTELL AGULLES, JOSE</t>
  </si>
  <si>
    <t xml:space="preserve">73986259-C</t>
  </si>
  <si>
    <t xml:space="preserve">TEULADA, 1-3º-8º</t>
  </si>
  <si>
    <t xml:space="preserve">SEGUI IBORRA, MANUEL</t>
  </si>
  <si>
    <t xml:space="preserve">73980396-E</t>
  </si>
  <si>
    <t xml:space="preserve">SALAMANCA, 38</t>
  </si>
  <si>
    <t xml:space="preserve">ES3021004608152100244732</t>
  </si>
  <si>
    <t xml:space="preserve">LEON GIL, FERNANDO</t>
  </si>
  <si>
    <t xml:space="preserve">21408149-W</t>
  </si>
  <si>
    <t xml:space="preserve">CERVANTES, 7</t>
  </si>
  <si>
    <t xml:space="preserve">SPRUTH, EVA</t>
  </si>
  <si>
    <t xml:space="preserve">ES5000190248704930031654</t>
  </si>
  <si>
    <t xml:space="preserve">ARTES COSTA, JOSE</t>
  </si>
  <si>
    <t xml:space="preserve">73977785-X</t>
  </si>
  <si>
    <t xml:space="preserve">PLAÇA MAJOR, 19-8º- PTA.30</t>
  </si>
  <si>
    <t xml:space="preserve">ES3530582550262810004403</t>
  </si>
  <si>
    <t xml:space="preserve">ASOCIACIÓN PROTECTORA DE ANIMA, .</t>
  </si>
  <si>
    <t xml:space="preserve">G-03660305</t>
  </si>
  <si>
    <t xml:space="preserve">GABRIEL MORENO, 38</t>
  </si>
  <si>
    <t xml:space="preserve">DURA SESE, ANGELES</t>
  </si>
  <si>
    <t xml:space="preserve">73977774-E</t>
  </si>
  <si>
    <t xml:space="preserve">ANGEL, 24</t>
  </si>
  <si>
    <t xml:space="preserve">ES8800811051880006258334</t>
  </si>
  <si>
    <t xml:space="preserve">TOMAS MIRALLES, MARIA ROSARIO</t>
  </si>
  <si>
    <t xml:space="preserve">28994035-M</t>
  </si>
  <si>
    <t xml:space="preserve">CORDOVA, 2-1º</t>
  </si>
  <si>
    <t xml:space="preserve">ES7920386280353000141918</t>
  </si>
  <si>
    <t xml:space="preserve">roser@carrioconsultors.com</t>
  </si>
  <si>
    <t xml:space="preserve">FORRESTER, SHELIA MARY</t>
  </si>
  <si>
    <t xml:space="preserve">X-3850328-J</t>
  </si>
  <si>
    <t xml:space="preserve">PTDA. SELLA, 16-1</t>
  </si>
  <si>
    <t xml:space="preserve">ES3100811182860001143724</t>
  </si>
  <si>
    <t xml:space="preserve">forrestergma@gmail.com</t>
  </si>
  <si>
    <t xml:space="preserve">SERVER RAMIS-VIVES, Mª ROSARIO</t>
  </si>
  <si>
    <t xml:space="preserve">73977732-A</t>
  </si>
  <si>
    <t xml:space="preserve">PLAÇA MAJOR, 2 - 3º - 2</t>
  </si>
  <si>
    <t xml:space="preserve">ES8600811051810006235239</t>
  </si>
  <si>
    <t xml:space="preserve">SERVER RAMIS-VIVES, ANTONIA Mª</t>
  </si>
  <si>
    <t xml:space="preserve">19080217-S</t>
  </si>
  <si>
    <t xml:space="preserve">ES4300811051830006248234</t>
  </si>
  <si>
    <t xml:space="preserve">virase1@hotmail.com</t>
  </si>
  <si>
    <t xml:space="preserve">FEMENIA PONS, VICENTE</t>
  </si>
  <si>
    <t xml:space="preserve">73987167-P</t>
  </si>
  <si>
    <t xml:space="preserve">PATRICIO FDIZ,2 A 1º 1ª</t>
  </si>
  <si>
    <t xml:space="preserve">ES7320386348423000359249</t>
  </si>
  <si>
    <t xml:space="preserve">vicentefemeniapons@gmail.com</t>
  </si>
  <si>
    <t xml:space="preserve">SANER, ROLF*</t>
  </si>
  <si>
    <t xml:space="preserve">FASANENSR, 2</t>
  </si>
  <si>
    <t xml:space="preserve">BOTTMIGEN</t>
  </si>
  <si>
    <t xml:space="preserve">PALACIO ROSELLO, SALVADOR</t>
  </si>
  <si>
    <t xml:space="preserve">21428431-K</t>
  </si>
  <si>
    <t xml:space="preserve">AVD.REI JAUME I, 18-1ª-3º</t>
  </si>
  <si>
    <t xml:space="preserve">ES0720386280383000025697</t>
  </si>
  <si>
    <t xml:space="preserve">PALACIO ROSELLO, S.L., .</t>
  </si>
  <si>
    <t xml:space="preserve">B03212156</t>
  </si>
  <si>
    <t xml:space="preserve">SALVADOR FERRANDIZ, 45</t>
  </si>
  <si>
    <t xml:space="preserve">ES1800750154160500142522</t>
  </si>
  <si>
    <t xml:space="preserve">info@carnicaslamarina.com</t>
  </si>
  <si>
    <t xml:space="preserve">CANTO COSTA, PEDRO JUAN</t>
  </si>
  <si>
    <t xml:space="preserve">21408835-K</t>
  </si>
  <si>
    <t xml:space="preserve">LA ROSA, 5</t>
  </si>
  <si>
    <t xml:space="preserve">BIEL RODRIGUEZ, CARMEN</t>
  </si>
  <si>
    <t xml:space="preserve">24309827-T</t>
  </si>
  <si>
    <t xml:space="preserve">PDA. ALBARDANERA, 112 B.1000</t>
  </si>
  <si>
    <t xml:space="preserve">ES4321009580922200229306</t>
  </si>
  <si>
    <t xml:space="preserve">carmenbielrodriguez@gmail.com</t>
  </si>
  <si>
    <t xml:space="preserve">CALAFAT PONS, Mª AMPARO</t>
  </si>
  <si>
    <t xml:space="preserve">19993243-X</t>
  </si>
  <si>
    <t xml:space="preserve">PASEO GERMANIAS, 91 - 3º PTA.6</t>
  </si>
  <si>
    <t xml:space="preserve">ES6021002829410100272281</t>
  </si>
  <si>
    <t xml:space="preserve">juan@juanescriva.com</t>
  </si>
  <si>
    <t xml:space="preserve">HEIM*, GERHARD HEINRICH</t>
  </si>
  <si>
    <t xml:space="preserve">X-0940262-E</t>
  </si>
  <si>
    <t xml:space="preserve">P. ALBARDANERA, 290</t>
  </si>
  <si>
    <t xml:space="preserve">ES3020131385580200197696</t>
  </si>
  <si>
    <t xml:space="preserve">gerhardheim@gmx.de</t>
  </si>
  <si>
    <t xml:space="preserve">MULLER, HEINZ</t>
  </si>
  <si>
    <t xml:space="preserve">QUELLENSTRASSE, 7</t>
  </si>
  <si>
    <t xml:space="preserve">EFFRETIKON</t>
  </si>
  <si>
    <t xml:space="preserve">ES2421008015060200046206</t>
  </si>
  <si>
    <t xml:space="preserve">robertmueller@blueyonder.co.uk</t>
  </si>
  <si>
    <t xml:space="preserve">DURA CASELLES, JUAN</t>
  </si>
  <si>
    <t xml:space="preserve">21401991-P</t>
  </si>
  <si>
    <t xml:space="preserve">AP.CORREOS 16 - AVDA. VALENCIA</t>
  </si>
  <si>
    <t xml:space="preserve">VERGER</t>
  </si>
  <si>
    <t xml:space="preserve">adriana@recoal.com</t>
  </si>
  <si>
    <t xml:space="preserve">ESCORTELL FORNES, VICENTA</t>
  </si>
  <si>
    <t xml:space="preserve">BENITACHELL, 2 (dirección i</t>
  </si>
  <si>
    <t xml:space="preserve">FORNES GRIMALT, JAIME</t>
  </si>
  <si>
    <t xml:space="preserve">REIG GINESTAR, VICENTE</t>
  </si>
  <si>
    <t xml:space="preserve">28989598-F</t>
  </si>
  <si>
    <t xml:space="preserve">MORERAS, 7</t>
  </si>
  <si>
    <t xml:space="preserve">ES6700811058110006078514</t>
  </si>
  <si>
    <t xml:space="preserve">FRASES CABRERA, VICENTE</t>
  </si>
  <si>
    <t xml:space="preserve">21253822-M</t>
  </si>
  <si>
    <t xml:space="preserve">SANT JAUME, 5</t>
  </si>
  <si>
    <t xml:space="preserve">CALATAYUD CERDA, JULIA</t>
  </si>
  <si>
    <t xml:space="preserve">19268990G</t>
  </si>
  <si>
    <t xml:space="preserve">AVDA. BLASCO IBAÑEZ, 122-A-14ª</t>
  </si>
  <si>
    <t xml:space="preserve">SERRA COSTA, TERESA</t>
  </si>
  <si>
    <t xml:space="preserve">21247779-B</t>
  </si>
  <si>
    <t xml:space="preserve">LLOPIS MARZAL, ANA</t>
  </si>
  <si>
    <t xml:space="preserve">ESTRET, 1</t>
  </si>
  <si>
    <t xml:space="preserve">ES1100811051870006238332</t>
  </si>
  <si>
    <t xml:space="preserve">RIERA SERRA, VICENTE*</t>
  </si>
  <si>
    <t xml:space="preserve">PTDA. COMETA, 25</t>
  </si>
  <si>
    <t xml:space="preserve">ROSELLO PONS, JOSEFA</t>
  </si>
  <si>
    <t xml:space="preserve">73972287-D</t>
  </si>
  <si>
    <t xml:space="preserve">AV. ALACANT, 83</t>
  </si>
  <si>
    <t xml:space="preserve">ES1930580990292759265602</t>
  </si>
  <si>
    <t xml:space="preserve">SALVA PUIG, DOLORES VTA.</t>
  </si>
  <si>
    <t xml:space="preserve">73980526-Z</t>
  </si>
  <si>
    <t xml:space="preserve">DR. DOMENECH, 15</t>
  </si>
  <si>
    <t xml:space="preserve">ES6200811046340001174824</t>
  </si>
  <si>
    <t xml:space="preserve">NOGUERA GINESTAR, JUAN VTE.</t>
  </si>
  <si>
    <t xml:space="preserve">73981768-Z</t>
  </si>
  <si>
    <t xml:space="preserve">SANT ROC, 36</t>
  </si>
  <si>
    <t xml:space="preserve">ES6300811086220006325743</t>
  </si>
  <si>
    <t xml:space="preserve">TOMAS DURA, JOSE</t>
  </si>
  <si>
    <t xml:space="preserve">73985611-Q</t>
  </si>
  <si>
    <t xml:space="preserve">SERRA DE BERNIA, 17</t>
  </si>
  <si>
    <t xml:space="preserve">TOMAS DURA, Mª TERESA</t>
  </si>
  <si>
    <t xml:space="preserve">25120374-G</t>
  </si>
  <si>
    <t xml:space="preserve">LA ROSA, 34-1º</t>
  </si>
  <si>
    <t xml:space="preserve">info@heladospalacio.com</t>
  </si>
  <si>
    <t xml:space="preserve">ECKERT, ANNA BRIGITTE SUSANN</t>
  </si>
  <si>
    <t xml:space="preserve">PTDA. BENIMAQUIA, 3 BUZON 401</t>
  </si>
  <si>
    <t xml:space="preserve">ES3821002918650200200137</t>
  </si>
  <si>
    <t xml:space="preserve">MIRALLES COSTA, ROSA Mª</t>
  </si>
  <si>
    <t xml:space="preserve">28989649-N</t>
  </si>
  <si>
    <t xml:space="preserve">AVDA. AMANECER DE ESPAÑA, 17-2</t>
  </si>
  <si>
    <t xml:space="preserve">ES2121002735170200016684</t>
  </si>
  <si>
    <t xml:space="preserve">MUT OLIVER, ROBERTO</t>
  </si>
  <si>
    <t xml:space="preserve">ECCE HOMO, 14</t>
  </si>
  <si>
    <t xml:space="preserve">ES1900811086230006205236</t>
  </si>
  <si>
    <t xml:space="preserve">GARNER, DAVID ANTHONY</t>
  </si>
  <si>
    <t xml:space="preserve">X0105385-E</t>
  </si>
  <si>
    <t xml:space="preserve">PTDA. XARA, 99</t>
  </si>
  <si>
    <t xml:space="preserve">ES6900495101872795052843</t>
  </si>
  <si>
    <t xml:space="preserve">davidgarner26@yahoo.es</t>
  </si>
  <si>
    <t xml:space="preserve">SANCHIS MOYA, Mª DOLORES</t>
  </si>
  <si>
    <t xml:space="preserve">73988619-B</t>
  </si>
  <si>
    <t xml:space="preserve">NOU, 67</t>
  </si>
  <si>
    <t xml:space="preserve">ES8401820142010201530750</t>
  </si>
  <si>
    <t xml:space="preserve">joseluiscarrio@yahoo.es</t>
  </si>
  <si>
    <t xml:space="preserve">CHULIA SANFELIU, TERESA DE JESUS</t>
  </si>
  <si>
    <t xml:space="preserve">24313354-S</t>
  </si>
  <si>
    <t xml:space="preserve">SESE TOMAS, AUGUSTO</t>
  </si>
  <si>
    <t xml:space="preserve">76081130-M</t>
  </si>
  <si>
    <t xml:space="preserve">AUGUSTO VILLALONGA, 26</t>
  </si>
  <si>
    <t xml:space="preserve">ES8200811051870006192725</t>
  </si>
  <si>
    <t xml:space="preserve">augustosese4356@gmail.com</t>
  </si>
  <si>
    <t xml:space="preserve">GARCIA GARIJO, EULALIA</t>
  </si>
  <si>
    <t xml:space="preserve">19960736-W</t>
  </si>
  <si>
    <t xml:space="preserve">SAN PEDRO, 26-2º DRCHA.</t>
  </si>
  <si>
    <t xml:space="preserve">ES0800810615740006260241</t>
  </si>
  <si>
    <t xml:space="preserve">PERETO DURBA, JOSE</t>
  </si>
  <si>
    <t xml:space="preserve">21381231-V</t>
  </si>
  <si>
    <t xml:space="preserve">PTDA. MADRIGUERES, 61</t>
  </si>
  <si>
    <t xml:space="preserve">vicky@pereto.es</t>
  </si>
  <si>
    <t xml:space="preserve">NOGUERA GINESTAR, ROSA</t>
  </si>
  <si>
    <t xml:space="preserve">73972310-D</t>
  </si>
  <si>
    <t xml:space="preserve">LEPANT, 3 - 1º</t>
  </si>
  <si>
    <t xml:space="preserve">SALA SESE, JUAN</t>
  </si>
  <si>
    <t xml:space="preserve">73982147-W</t>
  </si>
  <si>
    <t xml:space="preserve">TIRANT LO BLANC, 1 BJ 4</t>
  </si>
  <si>
    <t xml:space="preserve">ES2920386280313000302482</t>
  </si>
  <si>
    <t xml:space="preserve">juansalasese@hotmail.com</t>
  </si>
  <si>
    <t xml:space="preserve">FORNES GARCIA, JOSEP ANTONI</t>
  </si>
  <si>
    <t xml:space="preserve">21410333R</t>
  </si>
  <si>
    <t xml:space="preserve">DR. FLEMING, 6</t>
  </si>
  <si>
    <t xml:space="preserve">STRASSER, HERMAN</t>
  </si>
  <si>
    <t xml:space="preserve">PTDA. ALBERCA, 15-B BUZON 7019</t>
  </si>
  <si>
    <t xml:space="preserve">ES2921004608112200035151</t>
  </si>
  <si>
    <t xml:space="preserve">HUERTA PEÑA, LUIS</t>
  </si>
  <si>
    <t xml:space="preserve">72868979-X</t>
  </si>
  <si>
    <t xml:space="preserve">AP. CORREOS 13220</t>
  </si>
  <si>
    <t xml:space="preserve">ES1401822966680201521969</t>
  </si>
  <si>
    <t xml:space="preserve">luymero@hotmail.com</t>
  </si>
  <si>
    <t xml:space="preserve">ANDRES MARTIN, MANUEL</t>
  </si>
  <si>
    <t xml:space="preserve">07824919-C</t>
  </si>
  <si>
    <t xml:space="preserve">AV MONTGO, 12 APARTADO. 142</t>
  </si>
  <si>
    <t xml:space="preserve">jovenemprendedor64@gmail.com</t>
  </si>
  <si>
    <t xml:space="preserve">GRANEL RIERA, JOSEFA Mª</t>
  </si>
  <si>
    <t xml:space="preserve">21379299-V</t>
  </si>
  <si>
    <t xml:space="preserve">MAJOR, 2</t>
  </si>
  <si>
    <t xml:space="preserve">ES7800811030930006062118</t>
  </si>
  <si>
    <t xml:space="preserve">AUDEEVA, LARISSA</t>
  </si>
  <si>
    <t xml:space="preserve">URB. LA SELLA, 772</t>
  </si>
  <si>
    <t xml:space="preserve">BALLESTER COSTA, OLIMPIA</t>
  </si>
  <si>
    <t xml:space="preserve">28990844-B</t>
  </si>
  <si>
    <t xml:space="preserve">PTDA. COMETES, 37</t>
  </si>
  <si>
    <t xml:space="preserve">olimpiaballester@gmail.com</t>
  </si>
  <si>
    <t xml:space="preserve">PONS PEREZ, DAVID*</t>
  </si>
  <si>
    <t xml:space="preserve">CABRERA ESTRADA, JAIME</t>
  </si>
  <si>
    <t xml:space="preserve">25122115-C</t>
  </si>
  <si>
    <t xml:space="preserve">MESTRO SERRANO, 17</t>
  </si>
  <si>
    <t xml:space="preserve">COSTA COSTA, HERMINIA</t>
  </si>
  <si>
    <t xml:space="preserve">XIMO L'ALMASSERA , 10</t>
  </si>
  <si>
    <t xml:space="preserve">ESCRIVA CALAFAT, JUAN</t>
  </si>
  <si>
    <t xml:space="preserve">19971092-P</t>
  </si>
  <si>
    <t xml:space="preserve">A.REPUBL.ARGENTINA, 36 ENTRESU</t>
  </si>
  <si>
    <t xml:space="preserve">ES6621007421262100097948</t>
  </si>
  <si>
    <t xml:space="preserve">CARRIO FORNES, LUDMILA</t>
  </si>
  <si>
    <t xml:space="preserve">52782718-H</t>
  </si>
  <si>
    <t xml:space="preserve">ES3000811182800006046416</t>
  </si>
  <si>
    <t xml:space="preserve">ludmilajp@hotmail.com</t>
  </si>
  <si>
    <t xml:space="preserve">SERVER AGULLES, BARTOLOME JOSE</t>
  </si>
  <si>
    <t xml:space="preserve">21395422V</t>
  </si>
  <si>
    <t xml:space="preserve">COMTE, 29</t>
  </si>
  <si>
    <t xml:space="preserve">ES3330582550252810004779</t>
  </si>
  <si>
    <t xml:space="preserve">albertoserver@hotmail.com</t>
  </si>
  <si>
    <t xml:space="preserve">KIKO TUR, S.L.</t>
  </si>
  <si>
    <t xml:space="preserve">B-96625322</t>
  </si>
  <si>
    <t xml:space="preserve">APARTADO CORREOS, 70</t>
  </si>
  <si>
    <t xml:space="preserve">ES2600494212152514051176</t>
  </si>
  <si>
    <t xml:space="preserve">administracion@kikopark.com</t>
  </si>
  <si>
    <t xml:space="preserve">TOMAS FORNES, Mª ROSARIO</t>
  </si>
  <si>
    <t xml:space="preserve">21405372-P</t>
  </si>
  <si>
    <t xml:space="preserve">SANT JOAN, 3</t>
  </si>
  <si>
    <t xml:space="preserve">GAYA COSTA, Mª LUISA</t>
  </si>
  <si>
    <t xml:space="preserve">76081220-A</t>
  </si>
  <si>
    <t xml:space="preserve">AVD. A.ANTONI GILABERT, 2- 1º</t>
  </si>
  <si>
    <t xml:space="preserve">ES5730582550232810001923</t>
  </si>
  <si>
    <t xml:space="preserve">luisagaya@gmail.com</t>
  </si>
  <si>
    <t xml:space="preserve">VERT COSTA, MARIA</t>
  </si>
  <si>
    <t xml:space="preserve">AVDA. JAUME I, 65</t>
  </si>
  <si>
    <t xml:space="preserve">ES8000811051840006237334</t>
  </si>
  <si>
    <t xml:space="preserve">BUIGUES RAMIS, VICENTE SALVADOR</t>
  </si>
  <si>
    <t xml:space="preserve">19968307-Y</t>
  </si>
  <si>
    <t xml:space="preserve">HERNAN CORTES, 18</t>
  </si>
  <si>
    <t xml:space="preserve">ES5701824434010200002771</t>
  </si>
  <si>
    <t xml:space="preserve">BUIGUES RAMIS, DOLORES</t>
  </si>
  <si>
    <t xml:space="preserve">19959613-Y</t>
  </si>
  <si>
    <t xml:space="preserve">VIRGEN DE LOS ANGELES, 9</t>
  </si>
  <si>
    <t xml:space="preserve">ES9420389636473000391233</t>
  </si>
  <si>
    <t xml:space="preserve">PEREZ CARRIO, RAMON</t>
  </si>
  <si>
    <t xml:space="preserve">73990840-R</t>
  </si>
  <si>
    <t xml:space="preserve">CABRERA BAÑON, ROSER</t>
  </si>
  <si>
    <t xml:space="preserve">PTDA. MATOSES, 11</t>
  </si>
  <si>
    <t xml:space="preserve">ES6500811051830006122223</t>
  </si>
  <si>
    <t xml:space="preserve">CABRERA BAÑON, MIGUEL</t>
  </si>
  <si>
    <t xml:space="preserve">21437131-G</t>
  </si>
  <si>
    <t xml:space="preserve">COL.LEGI, 9-2ª</t>
  </si>
  <si>
    <t xml:space="preserve">miguelpedreguer@gmail.com</t>
  </si>
  <si>
    <t xml:space="preserve">PEREZ CARRIO, ADELINA</t>
  </si>
  <si>
    <t xml:space="preserve">73985663-E</t>
  </si>
  <si>
    <t xml:space="preserve">AVDA. JAUME I, 49</t>
  </si>
  <si>
    <t xml:space="preserve">ES2100811051820006121027</t>
  </si>
  <si>
    <t xml:space="preserve">tomacamoto@hotmail.com</t>
  </si>
  <si>
    <t xml:space="preserve">ARANCIBIA ROSALES, JUAN CARLOS</t>
  </si>
  <si>
    <t xml:space="preserve">52786597-X</t>
  </si>
  <si>
    <t xml:space="preserve">SARDO, 9</t>
  </si>
  <si>
    <t xml:space="preserve">ES5600490826192191188109</t>
  </si>
  <si>
    <t xml:space="preserve">GILABERT CARRIO, FRANCESC</t>
  </si>
  <si>
    <t xml:space="preserve">21379212-E</t>
  </si>
  <si>
    <t xml:space="preserve">ES5200811051890001012009</t>
  </si>
  <si>
    <t xml:space="preserve">RARITY, DENNIS IAN</t>
  </si>
  <si>
    <t xml:space="preserve">X- 4385942-A</t>
  </si>
  <si>
    <t xml:space="preserve">PTDA. PLANET, 1 - BUZON 8009</t>
  </si>
  <si>
    <t xml:space="preserve">ES6921009580922200245037</t>
  </si>
  <si>
    <t xml:space="preserve">ESCUDERO APARICIO, ISAAC</t>
  </si>
  <si>
    <t xml:space="preserve">05199523-M</t>
  </si>
  <si>
    <t xml:space="preserve">VERGEL, 1 - 1º - PTA.4</t>
  </si>
  <si>
    <t xml:space="preserve">ES5901822966610200030321</t>
  </si>
  <si>
    <t xml:space="preserve">SERVER CARDONA, JOSE MARIA</t>
  </si>
  <si>
    <t xml:space="preserve">21300061-Z</t>
  </si>
  <si>
    <t xml:space="preserve">PTDA. SANTA LLUCIA, 33</t>
  </si>
  <si>
    <t xml:space="preserve">ES1200810615780006592974</t>
  </si>
  <si>
    <t xml:space="preserve">FORNES CARRIO, JOSE</t>
  </si>
  <si>
    <t xml:space="preserve">28987750-E</t>
  </si>
  <si>
    <t xml:space="preserve">SANTA ISABEL, 33</t>
  </si>
  <si>
    <t xml:space="preserve">ES9000811051810006203933</t>
  </si>
  <si>
    <t xml:space="preserve">GARCIA FORNES, JOSEP</t>
  </si>
  <si>
    <t xml:space="preserve">28990948-T</t>
  </si>
  <si>
    <t xml:space="preserve">CREU DEL SUD, 7</t>
  </si>
  <si>
    <t xml:space="preserve">ES8700810615710006182724</t>
  </si>
  <si>
    <t xml:space="preserve">josepgfor@gmail.com</t>
  </si>
  <si>
    <t xml:space="preserve">MULVEY, JOSEPH BRENDOND*</t>
  </si>
  <si>
    <t xml:space="preserve">X-4466400-F</t>
  </si>
  <si>
    <t xml:space="preserve">PTDA. CAMPELL, 9</t>
  </si>
  <si>
    <t xml:space="preserve">SERVER PONS, JOSE EUGENIO</t>
  </si>
  <si>
    <t xml:space="preserve">73972278-T</t>
  </si>
  <si>
    <t xml:space="preserve">ALEMANIA, 34-2ºB</t>
  </si>
  <si>
    <t xml:space="preserve">ES6300750138510600664225</t>
  </si>
  <si>
    <t xml:space="preserve">SERVER PONS, MARIA ISABEL</t>
  </si>
  <si>
    <t xml:space="preserve">19955266-Y</t>
  </si>
  <si>
    <t xml:space="preserve">GLORIETA DE LA CREU, 6</t>
  </si>
  <si>
    <t xml:space="preserve">ES7621000478870100914581</t>
  </si>
  <si>
    <t xml:space="preserve">CATALA CATALA, FRANCISCO</t>
  </si>
  <si>
    <t xml:space="preserve">73988713-J</t>
  </si>
  <si>
    <t xml:space="preserve">ASSAGADOR PALMAR, 14</t>
  </si>
  <si>
    <t xml:space="preserve">ES7300751030750600304765</t>
  </si>
  <si>
    <t xml:space="preserve">pacocatala.pc@gmail.com</t>
  </si>
  <si>
    <t xml:space="preserve">SANCHEZ RUANO, MARI PAZ</t>
  </si>
  <si>
    <t xml:space="preserve">19431427-S</t>
  </si>
  <si>
    <t xml:space="preserve">AVDA. EL PUERTO , 38-3</t>
  </si>
  <si>
    <t xml:space="preserve">ES2020386085906000173213</t>
  </si>
  <si>
    <t xml:space="preserve">sanchezpaz7@hotmail.com</t>
  </si>
  <si>
    <t xml:space="preserve">ACRES, SIMON GEOFFREY</t>
  </si>
  <si>
    <t xml:space="preserve">X-1819307-F</t>
  </si>
  <si>
    <t xml:space="preserve">PTDA. MIRABO, 14/2</t>
  </si>
  <si>
    <t xml:space="preserve">ES5900811182820001069308</t>
  </si>
  <si>
    <t xml:space="preserve">SIGNES PONS, DOMINGO*</t>
  </si>
  <si>
    <t xml:space="preserve">21205363-F</t>
  </si>
  <si>
    <t xml:space="preserve">MAJOR, 4</t>
  </si>
  <si>
    <t xml:space="preserve">FAR BAÑULS, TERESA</t>
  </si>
  <si>
    <t xml:space="preserve">52785677-X</t>
  </si>
  <si>
    <t xml:space="preserve">COLON, 6</t>
  </si>
  <si>
    <t xml:space="preserve">ES8501824434010201524100</t>
  </si>
  <si>
    <t xml:space="preserve">COSTA MULET, MARIA MONICA</t>
  </si>
  <si>
    <t xml:space="preserve">19430738-Q</t>
  </si>
  <si>
    <t xml:space="preserve">TAMARIT Y OLMO, 16-65</t>
  </si>
  <si>
    <t xml:space="preserve">ES7720385778913001986843</t>
  </si>
  <si>
    <t xml:space="preserve">COSTA GILABERT, FRANCISCA*</t>
  </si>
  <si>
    <t xml:space="preserve">AV. ARQ. ANTONI GILABERT, 63</t>
  </si>
  <si>
    <t xml:space="preserve">DURA SESE, ANTONIO</t>
  </si>
  <si>
    <t xml:space="preserve">21367343-K</t>
  </si>
  <si>
    <t xml:space="preserve">SANT BONAVENTURA, 4</t>
  </si>
  <si>
    <t xml:space="preserve">ES9121007667602100001858</t>
  </si>
  <si>
    <t xml:space="preserve">COSTA BOSCH, ROSARIO</t>
  </si>
  <si>
    <t xml:space="preserve">85081500-S</t>
  </si>
  <si>
    <t xml:space="preserve">PASAJE,1</t>
  </si>
  <si>
    <t xml:space="preserve">COSTA BOSCH, EDUARDO</t>
  </si>
  <si>
    <t xml:space="preserve">28994914-X</t>
  </si>
  <si>
    <t xml:space="preserve">SANT JOSEP,18</t>
  </si>
  <si>
    <t xml:space="preserve">ES4120386280323000276027</t>
  </si>
  <si>
    <t xml:space="preserve">COSTA BOSCH, ROBERTO</t>
  </si>
  <si>
    <t xml:space="preserve">85088699-S</t>
  </si>
  <si>
    <t xml:space="preserve">ANGEL, 16</t>
  </si>
  <si>
    <t xml:space="preserve">COSTA BOSCH, JUAN JOSE</t>
  </si>
  <si>
    <t xml:space="preserve">75562152E</t>
  </si>
  <si>
    <t xml:space="preserve">ES4321004608112100088427</t>
  </si>
  <si>
    <t xml:space="preserve">KEYLEE HOLDINGS, S.L.</t>
  </si>
  <si>
    <t xml:space="preserve">B-53050183</t>
  </si>
  <si>
    <t xml:space="preserve">CC.LOS PINOS CTRA.MORAIRA-BENI</t>
  </si>
  <si>
    <t xml:space="preserve">MORAIRA</t>
  </si>
  <si>
    <t xml:space="preserve">ES6300810674660001379339</t>
  </si>
  <si>
    <t xml:space="preserve">info@globalcarcentre.com</t>
  </si>
  <si>
    <t xml:space="preserve">TOHUS MARTINEZ, JUAN JOSE</t>
  </si>
  <si>
    <t xml:space="preserve">76081134-D</t>
  </si>
  <si>
    <t xml:space="preserve">ES9420386280363000316296</t>
  </si>
  <si>
    <t xml:space="preserve">tohus@aixa.com</t>
  </si>
  <si>
    <t xml:space="preserve">TOHUS MARTINEZ, VICTOR</t>
  </si>
  <si>
    <t xml:space="preserve">28994618-J</t>
  </si>
  <si>
    <t xml:space="preserve">ES4020386280313000078408</t>
  </si>
  <si>
    <t xml:space="preserve">JONHSON, ANDREW PETER</t>
  </si>
  <si>
    <t xml:space="preserve">PTDA. ALBERCA, 2-C BUZON 7000</t>
  </si>
  <si>
    <t xml:space="preserve">ES6300811182800001144315</t>
  </si>
  <si>
    <t xml:space="preserve">AVALOS SERRANO, MERCEDES</t>
  </si>
  <si>
    <t xml:space="preserve">25986728-V</t>
  </si>
  <si>
    <t xml:space="preserve">AVDA. MARQUESADO, 48-2º-5</t>
  </si>
  <si>
    <t xml:space="preserve">ES5921002918650100362315</t>
  </si>
  <si>
    <t xml:space="preserve">SALORT PEDROS, JAIME</t>
  </si>
  <si>
    <t xml:space="preserve">28992476-X</t>
  </si>
  <si>
    <t xml:space="preserve">CAMI ALT DE DENIA A XÀBIA, 16</t>
  </si>
  <si>
    <t xml:space="preserve">DAMIA FORNES, MARIA ANGELES</t>
  </si>
  <si>
    <t xml:space="preserve">73977770-H</t>
  </si>
  <si>
    <t xml:space="preserve">SALVADOR FERRANDIZ, 56</t>
  </si>
  <si>
    <t xml:space="preserve">ES2600811051880006092319</t>
  </si>
  <si>
    <t xml:space="preserve">MARTINEZ SERRA, LUIS</t>
  </si>
  <si>
    <t xml:space="preserve">21362500-P</t>
  </si>
  <si>
    <t xml:space="preserve">CARRETERA GATA, 3</t>
  </si>
  <si>
    <t xml:space="preserve">ES3300811051810006012608</t>
  </si>
  <si>
    <t xml:space="preserve">PERIS SERVER, JOSE</t>
  </si>
  <si>
    <t xml:space="preserve">21361317-K</t>
  </si>
  <si>
    <t xml:space="preserve">ROSAL, 21</t>
  </si>
  <si>
    <t xml:space="preserve">HERMANOS SEGUI MONTANER, C.B.</t>
  </si>
  <si>
    <t xml:space="preserve">PTDA. MONTAÑA GRAN, 15 APTDO.</t>
  </si>
  <si>
    <t xml:space="preserve">CARPENTER, DAVID OWEN</t>
  </si>
  <si>
    <t xml:space="preserve">X-4576325-S</t>
  </si>
  <si>
    <t xml:space="preserve">PTDA. MIRABO, 2</t>
  </si>
  <si>
    <t xml:space="preserve">ES6901280634340100005217</t>
  </si>
  <si>
    <t xml:space="preserve">LLORENS ARTIGUES, ELISA</t>
  </si>
  <si>
    <t xml:space="preserve">52782347-S</t>
  </si>
  <si>
    <t xml:space="preserve">PTDA. TERRA COMTESSA, 4</t>
  </si>
  <si>
    <t xml:space="preserve">ES3300811051800006220237</t>
  </si>
  <si>
    <t xml:space="preserve">FEMENIA TUR, FRANCISCO JOSE</t>
  </si>
  <si>
    <t xml:space="preserve">21431337Y</t>
  </si>
  <si>
    <t xml:space="preserve">RIO, 20 - 1º PTA.2</t>
  </si>
  <si>
    <t xml:space="preserve">ES8421007704290100008996</t>
  </si>
  <si>
    <t xml:space="preserve">ALBEROLA PEREZ, ANTONIO</t>
  </si>
  <si>
    <t xml:space="preserve">ANTONI GILABERT, 67-1ER-3ª</t>
  </si>
  <si>
    <t xml:space="preserve">DURA AGULLES, JUAN</t>
  </si>
  <si>
    <t xml:space="preserve">28987187-B</t>
  </si>
  <si>
    <t xml:space="preserve">AVGDA. JAUME I, 71-6º-11ª</t>
  </si>
  <si>
    <t xml:space="preserve">ES6330582510372810606081</t>
  </si>
  <si>
    <t xml:space="preserve">MARTINEZ GIL, M. VICENTA</t>
  </si>
  <si>
    <t xml:space="preserve">79103569-Z</t>
  </si>
  <si>
    <t xml:space="preserve">PTDA. BARRANQUET, 2</t>
  </si>
  <si>
    <t xml:space="preserve">ES2500492537682814039857</t>
  </si>
  <si>
    <t xml:space="preserve">marivimartinezgil@gmail.com</t>
  </si>
  <si>
    <t xml:space="preserve">MARTINEZ GIL, MARIA</t>
  </si>
  <si>
    <t xml:space="preserve">28987923-B</t>
  </si>
  <si>
    <t xml:space="preserve">PLAÇA DR. CALATAYUD, 17</t>
  </si>
  <si>
    <t xml:space="preserve">ES5500492537622314039628</t>
  </si>
  <si>
    <t xml:space="preserve">maru.martinez.gil@gmail.com</t>
  </si>
  <si>
    <t xml:space="preserve">RIERA ORDINES, JOSE FRANCISCO</t>
  </si>
  <si>
    <t xml:space="preserve">21417145-M</t>
  </si>
  <si>
    <t xml:space="preserve">PTDA. OCAIVE, 4</t>
  </si>
  <si>
    <t xml:space="preserve">peperiera@telefonica.net</t>
  </si>
  <si>
    <t xml:space="preserve">OLIVER MIRALLES, AMPARO</t>
  </si>
  <si>
    <t xml:space="preserve">21604482-F</t>
  </si>
  <si>
    <t xml:space="preserve">SAN FRANCISCO, 12</t>
  </si>
  <si>
    <t xml:space="preserve">agudoliver@hotmail.com</t>
  </si>
  <si>
    <t xml:space="preserve">OLIVER MIRALLES, MARIA</t>
  </si>
  <si>
    <t xml:space="preserve">19960127-Z</t>
  </si>
  <si>
    <t xml:space="preserve">L' ERMITA, 16 - 1</t>
  </si>
  <si>
    <t xml:space="preserve">ES3700811052280006287944</t>
  </si>
  <si>
    <t xml:space="preserve">pauperello1@gmail.com</t>
  </si>
  <si>
    <t xml:space="preserve">SERRA COSTA, ROSARIO*</t>
  </si>
  <si>
    <t xml:space="preserve">28988368-L</t>
  </si>
  <si>
    <t xml:space="preserve">SANT VICENT, 17</t>
  </si>
  <si>
    <t xml:space="preserve">CABRERA ESTRADA, FRANCISCO</t>
  </si>
  <si>
    <t xml:space="preserve">MAESTRO SERRANO, 17</t>
  </si>
  <si>
    <t xml:space="preserve">ES0200492537602594000140</t>
  </si>
  <si>
    <t xml:space="preserve">CABRERA ESTRADA, JUAN</t>
  </si>
  <si>
    <t xml:space="preserve">28995565-V</t>
  </si>
  <si>
    <t xml:space="preserve">MESTRE SERRANO, 17-1º</t>
  </si>
  <si>
    <t xml:space="preserve">ES9321004608102100234725</t>
  </si>
  <si>
    <t xml:space="preserve">juanc@afinconsulting.es</t>
  </si>
  <si>
    <t xml:space="preserve">SESE MENGUAL, MATEO</t>
  </si>
  <si>
    <t xml:space="preserve">21313895-W</t>
  </si>
  <si>
    <t xml:space="preserve">MANYANS, 19</t>
  </si>
  <si>
    <t xml:space="preserve">ES2820386280353000093172</t>
  </si>
  <si>
    <t xml:space="preserve">CLEMENTS, HELLEN</t>
  </si>
  <si>
    <t xml:space="preserve">X-2074816-D</t>
  </si>
  <si>
    <t xml:space="preserve">AV.MARINA BAIXA, 7 HIPICA</t>
  </si>
  <si>
    <t xml:space="preserve">ES7720386280313000135166</t>
  </si>
  <si>
    <t xml:space="preserve">helenequus@outlook.com</t>
  </si>
  <si>
    <t xml:space="preserve">CASTILLO BERRUTI, LEONARDO</t>
  </si>
  <si>
    <t xml:space="preserve">28993602-D</t>
  </si>
  <si>
    <t xml:space="preserve">SANT ROC, 18</t>
  </si>
  <si>
    <t xml:space="preserve">ES0901820116700201504217</t>
  </si>
  <si>
    <t xml:space="preserve">leocasber@gmail.com</t>
  </si>
  <si>
    <t xml:space="preserve">NOGUERA SERVER, JUAN</t>
  </si>
  <si>
    <t xml:space="preserve">76081182-B</t>
  </si>
  <si>
    <t xml:space="preserve">MAESTRO SERRANO, 20-1ER</t>
  </si>
  <si>
    <t xml:space="preserve">ES9100811030980006120227</t>
  </si>
  <si>
    <t xml:space="preserve">juannogueraserver@gmail.com</t>
  </si>
  <si>
    <t xml:space="preserve">NOGUERA SERVER, REMIGIO</t>
  </si>
  <si>
    <t xml:space="preserve">21431650-C</t>
  </si>
  <si>
    <t xml:space="preserve">MESTRE SERRANO, 20-1ER</t>
  </si>
  <si>
    <t xml:space="preserve">ES8221004608112100194522</t>
  </si>
  <si>
    <t xml:space="preserve">remigio.noguera@gmail.com</t>
  </si>
  <si>
    <t xml:space="preserve">HORNER, DAMIAN-RYAN</t>
  </si>
  <si>
    <t xml:space="preserve">COVA AMPLA, 9</t>
  </si>
  <si>
    <t xml:space="preserve">ES8800190110534930072362</t>
  </si>
  <si>
    <t xml:space="preserve">damianhorner@hotmail.co.uk</t>
  </si>
  <si>
    <t xml:space="preserve">LOC-SEA, S.L.</t>
  </si>
  <si>
    <t xml:space="preserve">B-43476589</t>
  </si>
  <si>
    <t xml:space="preserve">MARTI VIVES, MARIA ANGELES</t>
  </si>
  <si>
    <t xml:space="preserve">21431679-A</t>
  </si>
  <si>
    <t xml:space="preserve">PATRICIO FERRANDIZ, 84-4º-7ª</t>
  </si>
  <si>
    <t xml:space="preserve">ES7300751030790700093804</t>
  </si>
  <si>
    <t xml:space="preserve">RAUSCHER, WILHEM</t>
  </si>
  <si>
    <t xml:space="preserve">X-2199322-Q</t>
  </si>
  <si>
    <t xml:space="preserve">PTD. ALBERCA,S/N CAMI DE LES P</t>
  </si>
  <si>
    <t xml:space="preserve">ES6330582613052810002942</t>
  </si>
  <si>
    <t xml:space="preserve">agrocopeca@aixa.com</t>
  </si>
  <si>
    <t xml:space="preserve">MULET COSTA, MARIA JOSEFA</t>
  </si>
  <si>
    <t xml:space="preserve">73988638-F</t>
  </si>
  <si>
    <t xml:space="preserve">MULET COSTA, JUAN BAUTISTA</t>
  </si>
  <si>
    <t xml:space="preserve">21438565-N</t>
  </si>
  <si>
    <t xml:space="preserve">CAVALLERS, 26</t>
  </si>
  <si>
    <t xml:space="preserve">ES4400811051850006070123</t>
  </si>
  <si>
    <t xml:space="preserve">don.nora@yahoo.es</t>
  </si>
  <si>
    <t xml:space="preserve">COSTA AGULLES, JOSE</t>
  </si>
  <si>
    <t xml:space="preserve">73980339-B</t>
  </si>
  <si>
    <t xml:space="preserve">CRIDAR TLFNO.</t>
  </si>
  <si>
    <t xml:space="preserve">ES0720386280333000124106</t>
  </si>
  <si>
    <t xml:space="preserve">FORNES NOGUERA, JOSE ANTONIO</t>
  </si>
  <si>
    <t xml:space="preserve">76081189H</t>
  </si>
  <si>
    <t xml:space="preserve">C. VALERIANO COSTA, 5</t>
  </si>
  <si>
    <t xml:space="preserve">ES5220386280316000084104</t>
  </si>
  <si>
    <t xml:space="preserve">BULLMANN, INGA</t>
  </si>
  <si>
    <t xml:space="preserve">X-0328395-R</t>
  </si>
  <si>
    <t xml:space="preserve">PTDA. COMETES, 81-1</t>
  </si>
  <si>
    <t xml:space="preserve">ES7000811051870006032115</t>
  </si>
  <si>
    <t xml:space="preserve">GAYA BUIGUES, JUAN MANUEL</t>
  </si>
  <si>
    <t xml:space="preserve">21362635-M</t>
  </si>
  <si>
    <t xml:space="preserve">LES ERES, 1</t>
  </si>
  <si>
    <t xml:space="preserve">rakely_arwen@hotmail.com</t>
  </si>
  <si>
    <t xml:space="preserve">OROZCO MEZQUIDA, VICENTE</t>
  </si>
  <si>
    <t xml:space="preserve">19959672-C</t>
  </si>
  <si>
    <t xml:space="preserve">PUNTA BENIMAQUIA, 7 BUZON 406</t>
  </si>
  <si>
    <t xml:space="preserve">ES0500811337190006093515</t>
  </si>
  <si>
    <t xml:space="preserve">LEMMERZ, HARTMUT</t>
  </si>
  <si>
    <t xml:space="preserve">X-4836331-Y</t>
  </si>
  <si>
    <t xml:space="preserve">PTDA. ALBARDANERA, 50</t>
  </si>
  <si>
    <t xml:space="preserve">ES7001824638610291507054</t>
  </si>
  <si>
    <t xml:space="preserve">PEREZ CHOLBI, ALBERTO JUAN</t>
  </si>
  <si>
    <t xml:space="preserve">21410384-Y</t>
  </si>
  <si>
    <t xml:space="preserve">PATRONAT, 11</t>
  </si>
  <si>
    <t xml:space="preserve">ES6800811051850006187934</t>
  </si>
  <si>
    <t xml:space="preserve">CASTELLS RUANO, PEDRO JUAN</t>
  </si>
  <si>
    <t xml:space="preserve">73990406-G</t>
  </si>
  <si>
    <t xml:space="preserve">PDA. ALBARDANERA, 81 BUZ. 1313</t>
  </si>
  <si>
    <t xml:space="preserve">ES3700810692110006108121</t>
  </si>
  <si>
    <t xml:space="preserve">QUINTANA GINESTAR, MARIA</t>
  </si>
  <si>
    <t xml:space="preserve">73988073-V</t>
  </si>
  <si>
    <t xml:space="preserve">ARISTEU, 30</t>
  </si>
  <si>
    <t xml:space="preserve">ES8300810615770006136524</t>
  </si>
  <si>
    <t xml:space="preserve">BRUCKNER, REIMAR JOSEPH</t>
  </si>
  <si>
    <t xml:space="preserve">X-1815193-X</t>
  </si>
  <si>
    <t xml:space="preserve">COP, 15 - 2º</t>
  </si>
  <si>
    <t xml:space="preserve">ES5304870487602000003595</t>
  </si>
  <si>
    <t xml:space="preserve">MESTRE FORNES, JUAN</t>
  </si>
  <si>
    <t xml:space="preserve">73985636-H</t>
  </si>
  <si>
    <t xml:space="preserve">PINTOR MURILLO, 44</t>
  </si>
  <si>
    <t xml:space="preserve">ES8130582550272810000616</t>
  </si>
  <si>
    <t xml:space="preserve">MESTRE FORNES, ESTANISLAO</t>
  </si>
  <si>
    <t xml:space="preserve">28996616-X</t>
  </si>
  <si>
    <t xml:space="preserve">ALFONSO XIII, 5</t>
  </si>
  <si>
    <t xml:space="preserve">ES8421004608112200105262</t>
  </si>
  <si>
    <t xml:space="preserve">LAJARA CARRIO, ANA</t>
  </si>
  <si>
    <t xml:space="preserve">52786152-W</t>
  </si>
  <si>
    <t xml:space="preserve">PT.COMETES, 72B BUS.2021</t>
  </si>
  <si>
    <t xml:space="preserve">ES9821004608182200154525</t>
  </si>
  <si>
    <t xml:space="preserve">anlacar14@gmail.com</t>
  </si>
  <si>
    <t xml:space="preserve">ESCRIVA DURA, MAITE</t>
  </si>
  <si>
    <t xml:space="preserve">52785806-R</t>
  </si>
  <si>
    <t xml:space="preserve">MAS GARCIA, ROSA</t>
  </si>
  <si>
    <t xml:space="preserve">76081186S</t>
  </si>
  <si>
    <t xml:space="preserve">AVDA. MARIA LOPEZ, 22</t>
  </si>
  <si>
    <t xml:space="preserve">ES5621004608112100089551</t>
  </si>
  <si>
    <t xml:space="preserve">rosapedreguer1963@gmail.com</t>
  </si>
  <si>
    <t xml:space="preserve">COSTA MARZAL, JOSEFA</t>
  </si>
  <si>
    <t xml:space="preserve">73972367-C</t>
  </si>
  <si>
    <t xml:space="preserve">PTDA. ERETES, 6</t>
  </si>
  <si>
    <t xml:space="preserve">ES4500811051860006235635</t>
  </si>
  <si>
    <t xml:space="preserve">DURA CABRERA, JAIME</t>
  </si>
  <si>
    <t xml:space="preserve">28988307-G</t>
  </si>
  <si>
    <t xml:space="preserve">APTDO. CORREUS 193</t>
  </si>
  <si>
    <t xml:space="preserve">duraferro@hotmail.com</t>
  </si>
  <si>
    <t xml:space="preserve">PEREZ RIERA, ANTONIO</t>
  </si>
  <si>
    <t xml:space="preserve">73985620-W</t>
  </si>
  <si>
    <t xml:space="preserve">AV.JAUME I, 18 - 4º - 4ª</t>
  </si>
  <si>
    <t xml:space="preserve">ES5000492537672994020434</t>
  </si>
  <si>
    <t xml:space="preserve">toniperezriera@gmail.com</t>
  </si>
  <si>
    <t xml:space="preserve">FORNES ARTIGUES, DAVID</t>
  </si>
  <si>
    <t xml:space="preserve">28988399-G</t>
  </si>
  <si>
    <t xml:space="preserve">PTDA. BORISSA, 6</t>
  </si>
  <si>
    <t xml:space="preserve">ES9420386280356000027086</t>
  </si>
  <si>
    <t xml:space="preserve">david@fornes.net</t>
  </si>
  <si>
    <t xml:space="preserve">FORNES NOGUERA, ANTONIA</t>
  </si>
  <si>
    <t xml:space="preserve">CANONGE VALERIA COSTA, 3</t>
  </si>
  <si>
    <t xml:space="preserve">MARTI AGULLES, JOSEFA MARIA</t>
  </si>
  <si>
    <t xml:space="preserve">28994938B</t>
  </si>
  <si>
    <t xml:space="preserve">L' AVENIR, 76</t>
  </si>
  <si>
    <t xml:space="preserve">ES4721004608152100006097</t>
  </si>
  <si>
    <t xml:space="preserve">PEÑA VILLAREAL, GABRIEL</t>
  </si>
  <si>
    <t xml:space="preserve">CORDOVA, 1</t>
  </si>
  <si>
    <t xml:space="preserve">COSTA SERRA, VICENTE</t>
  </si>
  <si>
    <t xml:space="preserve">21347826-P</t>
  </si>
  <si>
    <t xml:space="preserve">LITERATO AZORIN, 4</t>
  </si>
  <si>
    <t xml:space="preserve">ES8500811051800006221532</t>
  </si>
  <si>
    <t xml:space="preserve">PARIS MOLINA, FRANCISCO</t>
  </si>
  <si>
    <t xml:space="preserve">21389553-J</t>
  </si>
  <si>
    <t xml:space="preserve">PDA. COMETES, 61-B BUZ. 5028</t>
  </si>
  <si>
    <t xml:space="preserve">ES9821004608162100204465</t>
  </si>
  <si>
    <t xml:space="preserve">franpamo@hotmail.com</t>
  </si>
  <si>
    <t xml:space="preserve">VERA GARCIA, JUAN MANUEL</t>
  </si>
  <si>
    <t xml:space="preserve">19357332-A</t>
  </si>
  <si>
    <t xml:space="preserve">PJE.BARTUAL MORET, Pat.7 pta.9</t>
  </si>
  <si>
    <t xml:space="preserve">ES3720386166206000042986</t>
  </si>
  <si>
    <t xml:space="preserve">21411322R</t>
  </si>
  <si>
    <t xml:space="preserve">PARTIDA XARI, 4-2</t>
  </si>
  <si>
    <t xml:space="preserve">ES5830582550232810009859</t>
  </si>
  <si>
    <t xml:space="preserve">NOGUERA GARCIA, ANTONIO</t>
  </si>
  <si>
    <t xml:space="preserve">21427442-K</t>
  </si>
  <si>
    <t xml:space="preserve">AVGDA. D'ALACANT, 92</t>
  </si>
  <si>
    <t xml:space="preserve">ES6821004608162200143620</t>
  </si>
  <si>
    <t xml:space="preserve">antoniop_noguera@hotmail.com</t>
  </si>
  <si>
    <t xml:space="preserve">SIGNES FERRER, JOSE</t>
  </si>
  <si>
    <t xml:space="preserve">21312554-H</t>
  </si>
  <si>
    <t xml:space="preserve">NUEVA, 16</t>
  </si>
  <si>
    <t xml:space="preserve">ES8800811058120001001010</t>
  </si>
  <si>
    <t xml:space="preserve">DIAZ MARIN, IGNACIO</t>
  </si>
  <si>
    <t xml:space="preserve">28991616-K</t>
  </si>
  <si>
    <t xml:space="preserve">AV. MARQUESAT, 52-B-2ª</t>
  </si>
  <si>
    <t xml:space="preserve">ES5900810615730006179929</t>
  </si>
  <si>
    <t xml:space="preserve">k.p.sherab@gmail.com</t>
  </si>
  <si>
    <t xml:space="preserve">COSTA CASELLES, VICENTE</t>
  </si>
  <si>
    <t xml:space="preserve">76081259-L</t>
  </si>
  <si>
    <t xml:space="preserve">CAVALLERS, 15</t>
  </si>
  <si>
    <t xml:space="preserve">MARTINEZ FORNES, MARIA CRISTINA</t>
  </si>
  <si>
    <t xml:space="preserve">28987175-E</t>
  </si>
  <si>
    <t xml:space="preserve">JAUME I, 22-4-2ª</t>
  </si>
  <si>
    <t xml:space="preserve">TORTOSA</t>
  </si>
  <si>
    <t xml:space="preserve">ES9500811748830006216037</t>
  </si>
  <si>
    <t xml:space="preserve">jaumecb@tinet.org</t>
  </si>
  <si>
    <t xml:space="preserve">GILABERT CALAMARTE, MARIA ROSARIO</t>
  </si>
  <si>
    <t xml:space="preserve">53212654-S</t>
  </si>
  <si>
    <t xml:space="preserve">VALERIANO COSTA, 10</t>
  </si>
  <si>
    <t xml:space="preserve">ES2730582550272810003431</t>
  </si>
  <si>
    <t xml:space="preserve">rcalamarte@hotmail.es</t>
  </si>
  <si>
    <t xml:space="preserve">BONTUS COVA, PAOLA STEFANIA</t>
  </si>
  <si>
    <t xml:space="preserve">53625934-P</t>
  </si>
  <si>
    <t xml:space="preserve">LA MAR, 7-1ER</t>
  </si>
  <si>
    <t xml:space="preserve">ES9500751030740700129058</t>
  </si>
  <si>
    <t xml:space="preserve">paradisedenia@gmail.com</t>
  </si>
  <si>
    <t xml:space="preserve">FORNES NOGUERA, ADELA</t>
  </si>
  <si>
    <t xml:space="preserve">73972481-L</t>
  </si>
  <si>
    <t xml:space="preserve">SALAMANCA, 10</t>
  </si>
  <si>
    <t xml:space="preserve">FORNES NOGUERA, VICENTE</t>
  </si>
  <si>
    <t xml:space="preserve">SALAMANCA, 21</t>
  </si>
  <si>
    <t xml:space="preserve">LAGO, GIUSEPPE</t>
  </si>
  <si>
    <t xml:space="preserve">X02924083R</t>
  </si>
  <si>
    <t xml:space="preserve">PD.BARRANQUET, 45 BUZON 7061</t>
  </si>
  <si>
    <t xml:space="preserve">DURA TOMAS, VICTOR</t>
  </si>
  <si>
    <t xml:space="preserve">28920800-M</t>
  </si>
  <si>
    <t xml:space="preserve">AVGDA. D'ALACANT, 16</t>
  </si>
  <si>
    <t xml:space="preserve">ES3400811051810006024715</t>
  </si>
  <si>
    <t xml:space="preserve">GUY, JOHN DAVID COLIN/CAT</t>
  </si>
  <si>
    <t xml:space="preserve">X-483615-V</t>
  </si>
  <si>
    <t xml:space="preserve">PDA.ALBARDANERA, 17 BUZ.1707</t>
  </si>
  <si>
    <t xml:space="preserve">ES7021009580950700303996</t>
  </si>
  <si>
    <t xml:space="preserve">50890455-B</t>
  </si>
  <si>
    <t xml:space="preserve">MAJOR, 16</t>
  </si>
  <si>
    <t xml:space="preserve">ES3900496274882610000552</t>
  </si>
  <si>
    <t xml:space="preserve">antoniotorio@gmail.com</t>
  </si>
  <si>
    <t xml:space="preserve">LOWENTHAL, PAUL</t>
  </si>
  <si>
    <t xml:space="preserve">54489651-Y</t>
  </si>
  <si>
    <t xml:space="preserve">PTDA. RAFALETS, 17</t>
  </si>
  <si>
    <t xml:space="preserve">ES1720386348426000397015</t>
  </si>
  <si>
    <t xml:space="preserve">polete.paul@gmail.com</t>
  </si>
  <si>
    <t xml:space="preserve">NELSON ABLITT, JOHN</t>
  </si>
  <si>
    <t xml:space="preserve">X-0809189-A</t>
  </si>
  <si>
    <t xml:space="preserve">ES2100811051800001029304</t>
  </si>
  <si>
    <t xml:space="preserve">BALLESTER ARTIGUES, TERESA</t>
  </si>
  <si>
    <t xml:space="preserve">22664078-Q</t>
  </si>
  <si>
    <t xml:space="preserve">PTDA. OQUÍ, 6 - BUSTIA 5001</t>
  </si>
  <si>
    <t xml:space="preserve">ES1120386280373000000454</t>
  </si>
  <si>
    <t xml:space="preserve">AGRO-COPECA,S.L.</t>
  </si>
  <si>
    <t xml:space="preserve">3064M</t>
  </si>
  <si>
    <t xml:space="preserve">AVDA. MARINA ALTA, 4</t>
  </si>
  <si>
    <t xml:space="preserve">BALLESTER ARTIGUES, MANUELA JUANA</t>
  </si>
  <si>
    <t xml:space="preserve">21120457-H</t>
  </si>
  <si>
    <t xml:space="preserve">AVGDA. JAUME I, 56-3ER</t>
  </si>
  <si>
    <t xml:space="preserve">ES3200817330030006869602</t>
  </si>
  <si>
    <t xml:space="preserve">CHOLBI BLASCO, ENRIQUE</t>
  </si>
  <si>
    <t xml:space="preserve">76080895-T</t>
  </si>
  <si>
    <t xml:space="preserve">ROSER, 28</t>
  </si>
  <si>
    <t xml:space="preserve">cholbi.vives@gmail.com</t>
  </si>
  <si>
    <t xml:space="preserve">COSTA CRESPO, SALVADORA SILVIA</t>
  </si>
  <si>
    <t xml:space="preserve">73988576-Z</t>
  </si>
  <si>
    <t xml:space="preserve">GARCIA MARTI, VICENTE</t>
  </si>
  <si>
    <t xml:space="preserve">19957343-J</t>
  </si>
  <si>
    <t xml:space="preserve">DEVOTS, 3</t>
  </si>
  <si>
    <t xml:space="preserve">MARTI CANOVAS, CARIDAD R.</t>
  </si>
  <si>
    <t xml:space="preserve">22445126-K</t>
  </si>
  <si>
    <t xml:space="preserve">ESTACION, 15</t>
  </si>
  <si>
    <t xml:space="preserve">MOLINA DE SEGURA</t>
  </si>
  <si>
    <t xml:space="preserve">ES1304870020619000603752</t>
  </si>
  <si>
    <t xml:space="preserve">WADDINGTON, MICHAEL</t>
  </si>
  <si>
    <t xml:space="preserve">CAMI DEL BISEROT, 5</t>
  </si>
  <si>
    <t xml:space="preserve">ES2621007704210701000898</t>
  </si>
  <si>
    <t xml:space="preserve">PUIGCERVER PARRA, MERCEDES</t>
  </si>
  <si>
    <t xml:space="preserve">21441004J</t>
  </si>
  <si>
    <t xml:space="preserve">PUIGCERVER PARRA, YOLANDA</t>
  </si>
  <si>
    <t xml:space="preserve">28987549-M</t>
  </si>
  <si>
    <t xml:space="preserve">PTDA. TERRA COMTESSA, 23/2</t>
  </si>
  <si>
    <t xml:space="preserve">ES5120386280316000176757</t>
  </si>
  <si>
    <t xml:space="preserve">yolanda549m@gmail.com</t>
  </si>
  <si>
    <t xml:space="preserve">MORATA MARIN, PILAR</t>
  </si>
  <si>
    <t xml:space="preserve">23164110-M</t>
  </si>
  <si>
    <t xml:space="preserve">EDIFICIO PARIS I SN, 2º - 6ª E</t>
  </si>
  <si>
    <t xml:space="preserve">ES2821007676962100113686</t>
  </si>
  <si>
    <t xml:space="preserve">CARRIO TOMAS, JOSE</t>
  </si>
  <si>
    <t xml:space="preserve">21389514-C</t>
  </si>
  <si>
    <t xml:space="preserve">ES8300303039580002894271</t>
  </si>
  <si>
    <t xml:space="preserve">PASTOR RUIZ, JAIME</t>
  </si>
  <si>
    <t xml:space="preserve">28992613-D</t>
  </si>
  <si>
    <t xml:space="preserve">RONDA DE LAS MURALLAS, 3-3ER-9</t>
  </si>
  <si>
    <t xml:space="preserve">ES3401820116700201572928</t>
  </si>
  <si>
    <t xml:space="preserve">jaimepastorruiz@gmail.com</t>
  </si>
  <si>
    <t xml:space="preserve">SANCHEZ ALFARO, JOAQUIN</t>
  </si>
  <si>
    <t xml:space="preserve">28993399-J</t>
  </si>
  <si>
    <t xml:space="preserve">SAN VICENTE, 14</t>
  </si>
  <si>
    <t xml:space="preserve">ES7420386280323000029732</t>
  </si>
  <si>
    <t xml:space="preserve">joaquinsanchezgsx@hotmail.es</t>
  </si>
  <si>
    <t xml:space="preserve">MIRALLES CARRIO, FRANCISCO</t>
  </si>
  <si>
    <t xml:space="preserve">73990628-L</t>
  </si>
  <si>
    <t xml:space="preserve">AVDA. JOAN CARLES I, 14 E</t>
  </si>
  <si>
    <t xml:space="preserve">ES6500811068710006023409</t>
  </si>
  <si>
    <t xml:space="preserve">MIRALLES CARRIO, JOAN</t>
  </si>
  <si>
    <t xml:space="preserve">28988641-Q</t>
  </si>
  <si>
    <t xml:space="preserve">VALENCIA, 8</t>
  </si>
  <si>
    <t xml:space="preserve">ES7100811051860006020118</t>
  </si>
  <si>
    <t xml:space="preserve">MUT MOLL, FRANCISCA</t>
  </si>
  <si>
    <t xml:space="preserve">73983193-J</t>
  </si>
  <si>
    <t xml:space="preserve">MESTRE SERRANO, 31</t>
  </si>
  <si>
    <t xml:space="preserve">ES6130582550212860000017</t>
  </si>
  <si>
    <t xml:space="preserve">FORNES COMES, ROSA</t>
  </si>
  <si>
    <t xml:space="preserve">28994492-W</t>
  </si>
  <si>
    <t xml:space="preserve">CERVANTES, 15</t>
  </si>
  <si>
    <t xml:space="preserve">ES8000811051830006158522</t>
  </si>
  <si>
    <t xml:space="preserve">FORNES COMES, JOSEFA</t>
  </si>
  <si>
    <t xml:space="preserve">75162105-K</t>
  </si>
  <si>
    <t xml:space="preserve">ROSER, 3</t>
  </si>
  <si>
    <t xml:space="preserve">PEREZ BALBIN, MARIA ANGELES</t>
  </si>
  <si>
    <t xml:space="preserve">52786539-K</t>
  </si>
  <si>
    <t xml:space="preserve">AVGDA. RAMON ORTEGA, 7-2º-4ª</t>
  </si>
  <si>
    <t xml:space="preserve">manuelrubioruiz73@gmail.com</t>
  </si>
  <si>
    <t xml:space="preserve">RODRIGUEZ LLACER, VICENTE</t>
  </si>
  <si>
    <t xml:space="preserve">21251781-B</t>
  </si>
  <si>
    <t xml:space="preserve">CID, 38</t>
  </si>
  <si>
    <t xml:space="preserve">ES8400811051830006242840</t>
  </si>
  <si>
    <t xml:space="preserve">MATEO BASTIDA, VIOLETA</t>
  </si>
  <si>
    <t xml:space="preserve">73906020-M</t>
  </si>
  <si>
    <t xml:space="preserve">PTDA. LA SELLA, 6</t>
  </si>
  <si>
    <t xml:space="preserve">ES0530582510342810603198</t>
  </si>
  <si>
    <t xml:space="preserve">WAYLETT HUGUES, STEPHEN RODERIC</t>
  </si>
  <si>
    <t xml:space="preserve">53219795-A</t>
  </si>
  <si>
    <t xml:space="preserve">APTDO.CORREOS 8</t>
  </si>
  <si>
    <t xml:space="preserve">ES6621005898610200050150</t>
  </si>
  <si>
    <t xml:space="preserve">estebanwaylett@gmail.com</t>
  </si>
  <si>
    <t xml:space="preserve">FILLOL GINESTAR, MARIA</t>
  </si>
  <si>
    <t xml:space="preserve">73988647-Q</t>
  </si>
  <si>
    <t xml:space="preserve">CALAFAT FORNES, ANDRES</t>
  </si>
  <si>
    <t xml:space="preserve">28991661-T</t>
  </si>
  <si>
    <t xml:space="preserve">CORDOBA, 2-2º-11ª</t>
  </si>
  <si>
    <t xml:space="preserve">ES3721004608162200019533</t>
  </si>
  <si>
    <t xml:space="preserve">CALAFAT FORNES, JUAN VICENTE</t>
  </si>
  <si>
    <t xml:space="preserve">79103562-F</t>
  </si>
  <si>
    <t xml:space="preserve">PTDA. XARA, 102</t>
  </si>
  <si>
    <t xml:space="preserve">ES3320386280373000210063</t>
  </si>
  <si>
    <t xml:space="preserve">BALLESTER COSTA, CONSUELO</t>
  </si>
  <si>
    <t xml:space="preserve">76081178-F</t>
  </si>
  <si>
    <t xml:space="preserve">GLORIETA DE LA CREU, 20 FLORS</t>
  </si>
  <si>
    <t xml:space="preserve">ES8621007667602200014477</t>
  </si>
  <si>
    <t xml:space="preserve">GIL MENGUAL, RENE</t>
  </si>
  <si>
    <t xml:space="preserve">21446028-T</t>
  </si>
  <si>
    <t xml:space="preserve">PTDA. COMETA, 34 - BUZON 5007</t>
  </si>
  <si>
    <t xml:space="preserve">ES6500811051870001046114</t>
  </si>
  <si>
    <t xml:space="preserve">SANCHO SIVERA, MARIA DEL CARMEN</t>
  </si>
  <si>
    <t xml:space="preserve">73988630-E</t>
  </si>
  <si>
    <t xml:space="preserve">ALFONSO XIII, 17</t>
  </si>
  <si>
    <t xml:space="preserve">ES2400811051810006098615</t>
  </si>
  <si>
    <t xml:space="preserve">carmensancho54@gmail.com</t>
  </si>
  <si>
    <t xml:space="preserve">COSTA ALBEROLA, VICENTE</t>
  </si>
  <si>
    <t xml:space="preserve">28987063W</t>
  </si>
  <si>
    <t xml:space="preserve">PARTIDA COMETA, 46</t>
  </si>
  <si>
    <t xml:space="preserve">ES5301827077460201510310</t>
  </si>
  <si>
    <t xml:space="preserve">vicoal2006@hotmail.com</t>
  </si>
  <si>
    <t xml:space="preserve">DIKSON, ROBERT JOHN</t>
  </si>
  <si>
    <t xml:space="preserve">X-5393392-F</t>
  </si>
  <si>
    <t xml:space="preserve">PD.SOLLARGA 159 BUZ.50</t>
  </si>
  <si>
    <t xml:space="preserve">ES1501820142040291502255</t>
  </si>
  <si>
    <t xml:space="preserve">valparsons@live.co.uk</t>
  </si>
  <si>
    <t xml:space="preserve">MONTATELO EN KIT, S.L.</t>
  </si>
  <si>
    <t xml:space="preserve">53517546-B</t>
  </si>
  <si>
    <t xml:space="preserve">APARTAT DE CORREUS, 15</t>
  </si>
  <si>
    <t xml:space="preserve">SERVER ROSELLO, ISABEL ANGELES</t>
  </si>
  <si>
    <t xml:space="preserve">28994939-N</t>
  </si>
  <si>
    <t xml:space="preserve">APARTAT CORREUS, 50</t>
  </si>
  <si>
    <t xml:space="preserve">ES0220386280373000095482</t>
  </si>
  <si>
    <t xml:space="preserve">RAMOS ROMERO, ANTONIO BIENVENIDO</t>
  </si>
  <si>
    <t xml:space="preserve">21380287-Q</t>
  </si>
  <si>
    <t xml:space="preserve">CALDERA DEL GAS, 10 ESC.1 - 2º</t>
  </si>
  <si>
    <t xml:space="preserve">ES9121007677382100035610</t>
  </si>
  <si>
    <t xml:space="preserve">tamy51092@gmail.com</t>
  </si>
  <si>
    <t xml:space="preserve">SIGNES SOLER, JAIME JAVIER</t>
  </si>
  <si>
    <t xml:space="preserve">28987280-N</t>
  </si>
  <si>
    <t xml:space="preserve">SAN MIQUEL, 24</t>
  </si>
  <si>
    <t xml:space="preserve">ES6221007970220200028849</t>
  </si>
  <si>
    <t xml:space="preserve">PEREZ ARNAU, SANTIAGO</t>
  </si>
  <si>
    <t xml:space="preserve">53210145-J</t>
  </si>
  <si>
    <t xml:space="preserve">CAMI XIMO ALMASSERA, 3</t>
  </si>
  <si>
    <t xml:space="preserve">ES1100811187090001115112</t>
  </si>
  <si>
    <t xml:space="preserve">MORELL NOGUERA, MARIA ANTONIA</t>
  </si>
  <si>
    <t xml:space="preserve">28987550Y</t>
  </si>
  <si>
    <t xml:space="preserve">PTDA. COMETA, 61</t>
  </si>
  <si>
    <t xml:space="preserve">ES4000811051840006396649</t>
  </si>
  <si>
    <t xml:space="preserve">antoniamorell@outlook.com</t>
  </si>
  <si>
    <t xml:space="preserve">FORNES MARTI, JOSEP VICENT</t>
  </si>
  <si>
    <t xml:space="preserve">28990925-T</t>
  </si>
  <si>
    <t xml:space="preserve">ES5300811051880006163225</t>
  </si>
  <si>
    <t xml:space="preserve">CARRIO CASELLES, ANDRES</t>
  </si>
  <si>
    <t xml:space="preserve">21380172-Q</t>
  </si>
  <si>
    <t xml:space="preserve">DIPOSIT,4</t>
  </si>
  <si>
    <t xml:space="preserve">ES6200811051860006096619</t>
  </si>
  <si>
    <t xml:space="preserve">VAQUER SERRA, JOAQUIN</t>
  </si>
  <si>
    <t xml:space="preserve">28993442-X</t>
  </si>
  <si>
    <t xml:space="preserve">AV.ARQ.ANTONI GILABERT,2-5º D</t>
  </si>
  <si>
    <t xml:space="preserve">ES4600811051820006028718</t>
  </si>
  <si>
    <t xml:space="preserve">SENDRA CABRERA, FERNANDO</t>
  </si>
  <si>
    <t xml:space="preserve">21409283-D</t>
  </si>
  <si>
    <t xml:space="preserve">AVGDA. VERGEL, 8</t>
  </si>
  <si>
    <t xml:space="preserve">ES4500811086250006051119</t>
  </si>
  <si>
    <t xml:space="preserve">instelec.pedreguer@gmail.com</t>
  </si>
  <si>
    <t xml:space="preserve">GARCIA ALBEROLA, BRIGITTE</t>
  </si>
  <si>
    <t xml:space="preserve">28987168-S</t>
  </si>
  <si>
    <t xml:space="preserve">AVGDA. JOAN CARLES I, 7</t>
  </si>
  <si>
    <t xml:space="preserve">ES3700811051830006238739</t>
  </si>
  <si>
    <t xml:space="preserve">fornesgarcia@gmail.com</t>
  </si>
  <si>
    <t xml:space="preserve">COLL COSTA, VICENTE</t>
  </si>
  <si>
    <t xml:space="preserve">21375522-N</t>
  </si>
  <si>
    <t xml:space="preserve">DR. JOSE BOVER, 9-2º-4ª</t>
  </si>
  <si>
    <t xml:space="preserve">ES6200811045980001088609</t>
  </si>
  <si>
    <t xml:space="preserve">CARRIO CARRIO, MARIA ROSA</t>
  </si>
  <si>
    <t xml:space="preserve">21436923-A</t>
  </si>
  <si>
    <t xml:space="preserve">PTDA. XARI,11 BUZON 5038</t>
  </si>
  <si>
    <t xml:space="preserve">ES0630580990292759398823</t>
  </si>
  <si>
    <t xml:space="preserve">maria.delaporte@laposte.net</t>
  </si>
  <si>
    <t xml:space="preserve">RODRIGUEZ LOPEZ, MIGUEL ANGEL</t>
  </si>
  <si>
    <t xml:space="preserve">28990311-F</t>
  </si>
  <si>
    <t xml:space="preserve">MALLORCA, 7 BAJO</t>
  </si>
  <si>
    <t xml:space="preserve">ES3630582510332720601433</t>
  </si>
  <si>
    <t xml:space="preserve">oficinamiser@gmail.com</t>
  </si>
  <si>
    <t xml:space="preserve">PEREZ JOVER, MARIA TERESA</t>
  </si>
  <si>
    <t xml:space="preserve">28994420-E</t>
  </si>
  <si>
    <t xml:space="preserve">PTDA. ESCALETES, 13</t>
  </si>
  <si>
    <t xml:space="preserve">mayte.perezjover@gmail.com</t>
  </si>
  <si>
    <t xml:space="preserve">ARAQUE PERONA, RAMON</t>
  </si>
  <si>
    <t xml:space="preserve">28993385-E</t>
  </si>
  <si>
    <t xml:space="preserve">PTDA. TORRE DE BENIMARMUT, 19</t>
  </si>
  <si>
    <t xml:space="preserve">ES1120386280313000027908</t>
  </si>
  <si>
    <t xml:space="preserve">merxejuarez@hotmail.com</t>
  </si>
  <si>
    <t xml:space="preserve">POQUET SOLER, FRANCISCO</t>
  </si>
  <si>
    <t xml:space="preserve">SALAMANCA, 9</t>
  </si>
  <si>
    <t xml:space="preserve">ES1400811051800001017208</t>
  </si>
  <si>
    <t xml:space="preserve">TUR BALLESTER, JOSE ANTONIO</t>
  </si>
  <si>
    <t xml:space="preserve">85081526-H</t>
  </si>
  <si>
    <t xml:space="preserve">AVGDA. RAMON ORTEGA, 34-2º-4ª</t>
  </si>
  <si>
    <t xml:space="preserve">ES0601825356280201517481</t>
  </si>
  <si>
    <t xml:space="preserve">TODTER, SVEN</t>
  </si>
  <si>
    <t xml:space="preserve">X-2750756-W</t>
  </si>
  <si>
    <t xml:space="preserve">PTDA. BARRANQUET, 32/3</t>
  </si>
  <si>
    <t xml:space="preserve">GAMERO CASTILLERO, MARIA JOSEFA</t>
  </si>
  <si>
    <t xml:space="preserve">30432907-C</t>
  </si>
  <si>
    <t xml:space="preserve">PASEO SALADAR, 7 -1º -1ª</t>
  </si>
  <si>
    <t xml:space="preserve">ES2101822966670201518303</t>
  </si>
  <si>
    <t xml:space="preserve">SANCHEZ MARTINEZ, MANUEL</t>
  </si>
  <si>
    <t xml:space="preserve">21385435-N</t>
  </si>
  <si>
    <t xml:space="preserve">AVDA. MARQUESADO, 13-2º-11ª</t>
  </si>
  <si>
    <t xml:space="preserve">ES2901822966640201561277</t>
  </si>
  <si>
    <t xml:space="preserve">PEDRO DIEGO, JOSEFA</t>
  </si>
  <si>
    <t xml:space="preserve">73988369-Z</t>
  </si>
  <si>
    <t xml:space="preserve">LEPANTO, 6</t>
  </si>
  <si>
    <t xml:space="preserve">GARCIA SANCHEZ, JOSE PASCUAL</t>
  </si>
  <si>
    <t xml:space="preserve">28992725-Y</t>
  </si>
  <si>
    <t xml:space="preserve">AVDA. GANDÍA, 9 - 5º B</t>
  </si>
  <si>
    <t xml:space="preserve">ES4130582510392810001099</t>
  </si>
  <si>
    <t xml:space="preserve">EUROCROWN BOATS &amp; YACHTS, S.L.</t>
  </si>
  <si>
    <t xml:space="preserve">B-53707378</t>
  </si>
  <si>
    <t xml:space="preserve">MARINA DE DENIA, F-2 LOCAL 5</t>
  </si>
  <si>
    <t xml:space="preserve">ES4920131707020200183804</t>
  </si>
  <si>
    <t xml:space="preserve">GILABERT COSTA, ROSARIO</t>
  </si>
  <si>
    <t xml:space="preserve">73977763-B</t>
  </si>
  <si>
    <t xml:space="preserve">PLAÇA MAJOR, 14</t>
  </si>
  <si>
    <t xml:space="preserve">ES4800811051830001001802</t>
  </si>
  <si>
    <t xml:space="preserve">pastorgilabertalicia@gmail.com</t>
  </si>
  <si>
    <t xml:space="preserve">CASELLES FERRER, MARIA TERESA</t>
  </si>
  <si>
    <t xml:space="preserve">28988497-X</t>
  </si>
  <si>
    <t xml:space="preserve">CARLOS SENTÍ, 45 6º - 11ª</t>
  </si>
  <si>
    <t xml:space="preserve">ES9821007673512100133114</t>
  </si>
  <si>
    <t xml:space="preserve">CASELLES FERRER, YOLANDA</t>
  </si>
  <si>
    <t xml:space="preserve">28993919-G</t>
  </si>
  <si>
    <t xml:space="preserve">PATRICIO FERRANDIZ, 69 1º - 3</t>
  </si>
  <si>
    <t xml:space="preserve">ES4721007673522100114098</t>
  </si>
  <si>
    <t xml:space="preserve">COSTA ROSELLO, JOAN</t>
  </si>
  <si>
    <t xml:space="preserve">21362729-F</t>
  </si>
  <si>
    <t xml:space="preserve">AVGDA. JAUME I, 52</t>
  </si>
  <si>
    <t xml:space="preserve">ES2830582550222810005307</t>
  </si>
  <si>
    <t xml:space="preserve">gemma.costa.torrell@gmail.com</t>
  </si>
  <si>
    <t xml:space="preserve">KLINGER, MICHAEL</t>
  </si>
  <si>
    <t xml:space="preserve">PD. ALBARDANERA, 92 BUZ.1017</t>
  </si>
  <si>
    <t xml:space="preserve">ES5100190110554010023565</t>
  </si>
  <si>
    <t xml:space="preserve">jelenaklinger@gmail.com</t>
  </si>
  <si>
    <t xml:space="preserve">TORRENS AGULLES, AMELIA</t>
  </si>
  <si>
    <t xml:space="preserve">21324809-Z</t>
  </si>
  <si>
    <t xml:space="preserve">SANT JOSEP, 10</t>
  </si>
  <si>
    <t xml:space="preserve">BERENGUER SIGNES, JOSEFA</t>
  </si>
  <si>
    <t xml:space="preserve">76081171-T</t>
  </si>
  <si>
    <t xml:space="preserve">ALFONSO XIII, 5-2º</t>
  </si>
  <si>
    <t xml:space="preserve">ES0200811051850006014813</t>
  </si>
  <si>
    <t xml:space="preserve">FORNES SERRA, JERONIMO</t>
  </si>
  <si>
    <t xml:space="preserve">53216207-A</t>
  </si>
  <si>
    <t xml:space="preserve">DR. BARRAQUER, 2 - LOCAL 2</t>
  </si>
  <si>
    <t xml:space="preserve">ES9621007769910200016573</t>
  </si>
  <si>
    <t xml:space="preserve">GRIMALT MIRALLES, JAIME</t>
  </si>
  <si>
    <t xml:space="preserve">75562125-H</t>
  </si>
  <si>
    <t xml:space="preserve">AUGUSTO VILLALONGA, 67</t>
  </si>
  <si>
    <t xml:space="preserve">ES6420386280356000109591</t>
  </si>
  <si>
    <t xml:space="preserve">SERRANO FERNANDEZ, PABLO</t>
  </si>
  <si>
    <t xml:space="preserve">06218532-E</t>
  </si>
  <si>
    <t xml:space="preserve">URB.LOS LAGOS C/PEDRA,18</t>
  </si>
  <si>
    <t xml:space="preserve">ES7000811182820001020707</t>
  </si>
  <si>
    <t xml:space="preserve">VEGA MOLINA, DIEGO</t>
  </si>
  <si>
    <t xml:space="preserve">28316943-X</t>
  </si>
  <si>
    <t xml:space="preserve">SANDUNGA, 22</t>
  </si>
  <si>
    <t xml:space="preserve">ES8400810615770006583773</t>
  </si>
  <si>
    <t xml:space="preserve">GROH, FLORY UTE</t>
  </si>
  <si>
    <t xml:space="preserve">X-1067775-T</t>
  </si>
  <si>
    <t xml:space="preserve">BUZ.1720 P. ALBARDANERA, 37</t>
  </si>
  <si>
    <t xml:space="preserve">ES6804870487662000006523</t>
  </si>
  <si>
    <t xml:space="preserve">NIETO ARJONA, FRANCISCO</t>
  </si>
  <si>
    <t xml:space="preserve">28987812-S</t>
  </si>
  <si>
    <t xml:space="preserve">AVGDA. VALENCIA, 38-3er-18ª</t>
  </si>
  <si>
    <t xml:space="preserve">ES8220389631104500055610</t>
  </si>
  <si>
    <t xml:space="preserve">PASTOR FORNES, ALVARO</t>
  </si>
  <si>
    <t xml:space="preserve">52785872-K</t>
  </si>
  <si>
    <t xml:space="preserve">AVGDA. MARQUESAT, 20-2ºB</t>
  </si>
  <si>
    <t xml:space="preserve">ES0400810692100001082709</t>
  </si>
  <si>
    <t xml:space="preserve">RUEDA BISQUERT, FRANCISCO MANUEL</t>
  </si>
  <si>
    <t xml:space="preserve">21364179-P</t>
  </si>
  <si>
    <t xml:space="preserve">TEMPLE DE SANT TELM, 15-3º-15ª</t>
  </si>
  <si>
    <t xml:space="preserve">ES7800303039580001151271</t>
  </si>
  <si>
    <t xml:space="preserve">fulanodetalhugo@gmail.com</t>
  </si>
  <si>
    <t xml:space="preserve">GARCIA AGULLES, MARIA AMPARO</t>
  </si>
  <si>
    <t xml:space="preserve">22519210-W</t>
  </si>
  <si>
    <t xml:space="preserve">MIGUEL SERVET, 19 - 3º - PTA.5</t>
  </si>
  <si>
    <t xml:space="preserve">ES8320386540576000037844</t>
  </si>
  <si>
    <t xml:space="preserve">RAPLEY, PETER</t>
  </si>
  <si>
    <t xml:space="preserve">X-7333335-S</t>
  </si>
  <si>
    <t xml:space="preserve">PTDA. RAFALETS, 2/2</t>
  </si>
  <si>
    <t xml:space="preserve">ES1121009015292200066249</t>
  </si>
  <si>
    <t xml:space="preserve">ROSELLO SOLANO, JUAN FELIPE</t>
  </si>
  <si>
    <t xml:space="preserve">76081335-A</t>
  </si>
  <si>
    <t xml:space="preserve">ISABEL DE VILLENA, 1</t>
  </si>
  <si>
    <t xml:space="preserve">ES3401824434060201525646</t>
  </si>
  <si>
    <t xml:space="preserve">juanfeliperosello@gmail.com</t>
  </si>
  <si>
    <t xml:space="preserve">POZUELO HERREROS, CARLOS</t>
  </si>
  <si>
    <t xml:space="preserve">19961302-Q</t>
  </si>
  <si>
    <t xml:space="preserve">PTDA. SANTA PAULA, 23</t>
  </si>
  <si>
    <t xml:space="preserve">ES1401820116710204369846</t>
  </si>
  <si>
    <t xml:space="preserve">carlespozuelo@gmail.com</t>
  </si>
  <si>
    <t xml:space="preserve">APARTHOTEL PLAZA ORIENTAL, S.L.</t>
  </si>
  <si>
    <t xml:space="preserve">CTRA. CABO LA NAO PLA, S/N</t>
  </si>
  <si>
    <t xml:space="preserve">COSTA COSTA, ENRIC</t>
  </si>
  <si>
    <t xml:space="preserve">29161691-Z</t>
  </si>
  <si>
    <t xml:space="preserve">UR.PLAYA GRANDE EU C/PASSARELL</t>
  </si>
  <si>
    <t xml:space="preserve">elscavallerspedreguer@gmail.com</t>
  </si>
  <si>
    <t xml:space="preserve">INFANTES COSTA, CARLOS</t>
  </si>
  <si>
    <t xml:space="preserve">19969309-L</t>
  </si>
  <si>
    <t xml:space="preserve">ARQUITECTO URTEAGA, 22</t>
  </si>
  <si>
    <t xml:space="preserve">ES0820389938446000355416</t>
  </si>
  <si>
    <t xml:space="preserve">fabianins_dh@icloud.com</t>
  </si>
  <si>
    <t xml:space="preserve">GERMOND, PIERRE HENRI ANDRE</t>
  </si>
  <si>
    <t xml:space="preserve">X0674064-A</t>
  </si>
  <si>
    <t xml:space="preserve">PTDA. LA SELLA, 17/2</t>
  </si>
  <si>
    <t xml:space="preserve">ES1400751030780600005853</t>
  </si>
  <si>
    <t xml:space="preserve">GARCIA AGULLES, FRANCISCO JESUS</t>
  </si>
  <si>
    <t xml:space="preserve">19967855-Z</t>
  </si>
  <si>
    <t xml:space="preserve">ES7900750154130604538500</t>
  </si>
  <si>
    <t xml:space="preserve">TOMAS MIRALLES, JOSE PASCUAL</t>
  </si>
  <si>
    <t xml:space="preserve">28996446-R</t>
  </si>
  <si>
    <t xml:space="preserve">MATAFLORIDA, 7 - 2º</t>
  </si>
  <si>
    <t xml:space="preserve">ES2921004608102200086901</t>
  </si>
  <si>
    <t xml:space="preserve">GARCIA MONFORT, VICENTA</t>
  </si>
  <si>
    <t xml:space="preserve">28988364-S</t>
  </si>
  <si>
    <t xml:space="preserve">BLASCO IBAÑEZ, 3 - PTA.5 - 1º</t>
  </si>
  <si>
    <t xml:space="preserve">ES3021004608162100129641</t>
  </si>
  <si>
    <t xml:space="preserve">CARRIO DURA, MARIA ELENA</t>
  </si>
  <si>
    <t xml:space="preserve">28989656-L</t>
  </si>
  <si>
    <t xml:space="preserve">GUILLEM DE CASTRO,34 B 12</t>
  </si>
  <si>
    <t xml:space="preserve">ES1320386158413000210119</t>
  </si>
  <si>
    <t xml:space="preserve">josep.font@coev.com</t>
  </si>
  <si>
    <t xml:space="preserve">CARRIO DURA, FRANCISCA ISABEL</t>
  </si>
  <si>
    <t xml:space="preserve">76081138-J</t>
  </si>
  <si>
    <t xml:space="preserve">SANTO DOMINGO, 17</t>
  </si>
  <si>
    <t xml:space="preserve">francis1963bel@gmail.com</t>
  </si>
  <si>
    <t xml:space="preserve">GONZALEZ ORTEGA, FRANCISCO</t>
  </si>
  <si>
    <t xml:space="preserve">AVGDA. MONTGO, 12-2º</t>
  </si>
  <si>
    <t xml:space="preserve">ES7320858192460330015541</t>
  </si>
  <si>
    <t xml:space="preserve">FRANCO CASTILLO, ANTONIO</t>
  </si>
  <si>
    <t xml:space="preserve">74624497-P</t>
  </si>
  <si>
    <t xml:space="preserve">BENICADIM, 10</t>
  </si>
  <si>
    <t xml:space="preserve">ES2001820116710210216316</t>
  </si>
  <si>
    <t xml:space="preserve">LOZANO OLIVENCIA, JOSE</t>
  </si>
  <si>
    <t xml:space="preserve">73989018-L</t>
  </si>
  <si>
    <t xml:space="preserve">PATRICIO FERRANDIZ, 5 1º PTA.3</t>
  </si>
  <si>
    <t xml:space="preserve">ES0420386348483000312570</t>
  </si>
  <si>
    <t xml:space="preserve">RIBES RIERA, MATEO JAVIER</t>
  </si>
  <si>
    <t xml:space="preserve">FRANCOLI, 23</t>
  </si>
  <si>
    <t xml:space="preserve">GAVILA FEMENIA, DOLORES</t>
  </si>
  <si>
    <t xml:space="preserve">76082085-V</t>
  </si>
  <si>
    <t xml:space="preserve">DR. PESSET ALEIXANDRE, 18</t>
  </si>
  <si>
    <t xml:space="preserve">ES8200811142910001084518</t>
  </si>
  <si>
    <t xml:space="preserve">dgavila@cam.es</t>
  </si>
  <si>
    <t xml:space="preserve">MARTI MORELL, JOSE</t>
  </si>
  <si>
    <t xml:space="preserve">21405068-A</t>
  </si>
  <si>
    <t xml:space="preserve">AVDA. DEL MAR, 9</t>
  </si>
  <si>
    <t xml:space="preserve">ES8000496852652010008320</t>
  </si>
  <si>
    <t xml:space="preserve">CLARKE, TIMOTHY-VANESSA</t>
  </si>
  <si>
    <t xml:space="preserve">X 4378591 N</t>
  </si>
  <si>
    <t xml:space="preserve">PUENTE VERDEJA, FELIX VICENTE</t>
  </si>
  <si>
    <t xml:space="preserve">53210161-Y</t>
  </si>
  <si>
    <t xml:space="preserve">AVDA. VALENCIA, 52-3º-5ª</t>
  </si>
  <si>
    <t xml:space="preserve">IMITEX EUROPA, S.L., .</t>
  </si>
  <si>
    <t xml:space="preserve">B-53759478</t>
  </si>
  <si>
    <t xml:space="preserve">AVDA. MONTGO, 14-A 3º L</t>
  </si>
  <si>
    <t xml:space="preserve">MUÑOZ CANDEL, ADOLFO</t>
  </si>
  <si>
    <t xml:space="preserve">PASEO SALADAR, 9 - 4º - 7ª</t>
  </si>
  <si>
    <t xml:space="preserve">ES8921007676972200045528</t>
  </si>
  <si>
    <t xml:space="preserve">DASCHER, ANDREAS</t>
  </si>
  <si>
    <t xml:space="preserve">X-0904523-W</t>
  </si>
  <si>
    <t xml:space="preserve">PD. ALBARDANERA, 40 BUZ.1722</t>
  </si>
  <si>
    <t xml:space="preserve">MARTINEZ BENLLOCH, ISABEL</t>
  </si>
  <si>
    <t xml:space="preserve">19507197-T</t>
  </si>
  <si>
    <t xml:space="preserve">MUSICO GINES, 33 - PTA. 78</t>
  </si>
  <si>
    <t xml:space="preserve">ES5800811182810001161719</t>
  </si>
  <si>
    <t xml:space="preserve">isabel.martinez-benlloch@uv.es</t>
  </si>
  <si>
    <t xml:space="preserve">TOMAS MAS, ROSANA</t>
  </si>
  <si>
    <t xml:space="preserve">53210473-L</t>
  </si>
  <si>
    <t xml:space="preserve">ES3800811051830006196332</t>
  </si>
  <si>
    <t xml:space="preserve">LLORENS PALONES, ANTONIA, MAITE I JUA</t>
  </si>
  <si>
    <t xml:space="preserve">COLON, 5</t>
  </si>
  <si>
    <t xml:space="preserve">RAMOS MORENO, CRISTINA</t>
  </si>
  <si>
    <t xml:space="preserve">53213358-Y</t>
  </si>
  <si>
    <t xml:space="preserve">ONCE DE MAYO, 4 - 1º B</t>
  </si>
  <si>
    <t xml:space="preserve">ES2500810692160006226335</t>
  </si>
  <si>
    <t xml:space="preserve">SERVER JUAN, ANTONIA</t>
  </si>
  <si>
    <t xml:space="preserve">76082270-H</t>
  </si>
  <si>
    <t xml:space="preserve">AVDA. OESTE, 19 - 1º</t>
  </si>
  <si>
    <t xml:space="preserve">ES4030582553692810000019</t>
  </si>
  <si>
    <t xml:space="preserve">TENT FORNES, JUAN</t>
  </si>
  <si>
    <t xml:space="preserve">73990673-H</t>
  </si>
  <si>
    <t xml:space="preserve">ESCUELAS, 6 - 1º</t>
  </si>
  <si>
    <t xml:space="preserve">MARTI CANTO, Mª ROSARIO</t>
  </si>
  <si>
    <t xml:space="preserve">76081218-R</t>
  </si>
  <si>
    <t xml:space="preserve">TRINQUET, 8</t>
  </si>
  <si>
    <t xml:space="preserve">ES7021004608152100084835</t>
  </si>
  <si>
    <t xml:space="preserve">MARTI CANTO, JOSEFA</t>
  </si>
  <si>
    <t xml:space="preserve">LLIBER</t>
  </si>
  <si>
    <t xml:space="preserve">GARCIA SANCHEZ, PEDRO</t>
  </si>
  <si>
    <t xml:space="preserve">23168847G</t>
  </si>
  <si>
    <t xml:space="preserve">AV. ALACANT, 69 2º</t>
  </si>
  <si>
    <t xml:space="preserve">salvadorgarciasanchez2@gmail.com</t>
  </si>
  <si>
    <t xml:space="preserve">CRESPO SEGUI, SILVESTRE</t>
  </si>
  <si>
    <t xml:space="preserve">73975847-G</t>
  </si>
  <si>
    <t xml:space="preserve">APTDO. CORREOS, 52</t>
  </si>
  <si>
    <t xml:space="preserve">ES2700810692170006110820</t>
  </si>
  <si>
    <t xml:space="preserve">PEREZ MARTINEZ, PAULINO</t>
  </si>
  <si>
    <t xml:space="preserve">21376216Q</t>
  </si>
  <si>
    <t xml:space="preserve">BUZ.1322 P. ALBARDANERA, 90/E</t>
  </si>
  <si>
    <t xml:space="preserve">ES2701822966610200021682</t>
  </si>
  <si>
    <t xml:space="preserve">GERMANS DAVERIO PEREZ, .</t>
  </si>
  <si>
    <t xml:space="preserve">PLAZA SANTA MARTA, 1</t>
  </si>
  <si>
    <t xml:space="preserve">ABAD MORENO, ANTONIO</t>
  </si>
  <si>
    <t xml:space="preserve">52784122-L</t>
  </si>
  <si>
    <t xml:space="preserve">MIRAFLOR, 22 - N</t>
  </si>
  <si>
    <t xml:space="preserve">ES0620131385500200305608</t>
  </si>
  <si>
    <t xml:space="preserve">PALACIOS SANTOS, JULIO</t>
  </si>
  <si>
    <t xml:space="preserve">13629484-Y</t>
  </si>
  <si>
    <t xml:space="preserve">BUZ.1719 P. ALBARDANERA, 32B</t>
  </si>
  <si>
    <t xml:space="preserve">ES2701820116780204284297</t>
  </si>
  <si>
    <t xml:space="preserve">jpalaciossantos@gmail.com</t>
  </si>
  <si>
    <t xml:space="preserve">SIGNES PEDRO, JUAN SALVADOR</t>
  </si>
  <si>
    <t xml:space="preserve">85081491-Y</t>
  </si>
  <si>
    <t xml:space="preserve">ESTACIÓ, 18-2</t>
  </si>
  <si>
    <t xml:space="preserve">ES0621007970240200063709</t>
  </si>
  <si>
    <t xml:space="preserve">COSTA GILABERT, ALICIA</t>
  </si>
  <si>
    <t xml:space="preserve">28996168-E</t>
  </si>
  <si>
    <t xml:space="preserve">AV. JAUME I, 2 - 2º PTA.4</t>
  </si>
  <si>
    <t xml:space="preserve">ES0301824465730201539025</t>
  </si>
  <si>
    <t xml:space="preserve">CASTILLO ARENAS, TOMAS</t>
  </si>
  <si>
    <t xml:space="preserve">5193017-P</t>
  </si>
  <si>
    <t xml:space="preserve">SENIJA, 2 - 4º PTA.8</t>
  </si>
  <si>
    <t xml:space="preserve">ES9520386348476000215334</t>
  </si>
  <si>
    <t xml:space="preserve">IVARS SEGUI, VICENTE</t>
  </si>
  <si>
    <t xml:space="preserve">19965661-M</t>
  </si>
  <si>
    <t xml:space="preserve">INDEPENDENCIA, 30</t>
  </si>
  <si>
    <t xml:space="preserve">ES0900811187060001101812</t>
  </si>
  <si>
    <t xml:space="preserve">BOTT ARGAUER, EMILIA</t>
  </si>
  <si>
    <t xml:space="preserve">X0081425M</t>
  </si>
  <si>
    <t xml:space="preserve">PTDA. ALBARDANERA BLANCA, 147</t>
  </si>
  <si>
    <t xml:space="preserve">ES0400810692170001428753</t>
  </si>
  <si>
    <t xml:space="preserve">bottgabriele@gmail.com</t>
  </si>
  <si>
    <t xml:space="preserve">TOMAS MAS, JOSE</t>
  </si>
  <si>
    <t xml:space="preserve">52789133-Q</t>
  </si>
  <si>
    <t xml:space="preserve">ES3600811051820006212034</t>
  </si>
  <si>
    <t xml:space="preserve">MIRA GARCIA, GERARDO</t>
  </si>
  <si>
    <t xml:space="preserve">24353880-P</t>
  </si>
  <si>
    <t xml:space="preserve">AVDA.ARQ.ANTONI GILABERT, 9</t>
  </si>
  <si>
    <t xml:space="preserve">ES1900811337100002116122</t>
  </si>
  <si>
    <t xml:space="preserve">GUIJARRO MACHI, BLAS</t>
  </si>
  <si>
    <t xml:space="preserve">25394193-P</t>
  </si>
  <si>
    <t xml:space="preserve">DEL MILA URB.GIRALDA,F-1 Nº4</t>
  </si>
  <si>
    <t xml:space="preserve">ES8300490826112991151574</t>
  </si>
  <si>
    <t xml:space="preserve">blasguijarromachi@gmail.com</t>
  </si>
  <si>
    <t xml:space="preserve">PELLICER BERENGUER, DAVID</t>
  </si>
  <si>
    <t xml:space="preserve">21650326-N</t>
  </si>
  <si>
    <t xml:space="preserve">CAMI DEVESES, 16</t>
  </si>
  <si>
    <t xml:space="preserve">ES5201820119090208016534</t>
  </si>
  <si>
    <t xml:space="preserve">PALONES IVARS, JUAN</t>
  </si>
  <si>
    <t xml:space="preserve">21311589-L</t>
  </si>
  <si>
    <t xml:space="preserve">SANT MATEU, 6</t>
  </si>
  <si>
    <t xml:space="preserve">ES5600811187040006384751</t>
  </si>
  <si>
    <t xml:space="preserve">RODRIGUEZ GONZALEZ, ANTONIO</t>
  </si>
  <si>
    <t xml:space="preserve">28991475-K</t>
  </si>
  <si>
    <t xml:space="preserve">COVA DEL TAMBOR, 12</t>
  </si>
  <si>
    <t xml:space="preserve">ES1000811051840006024418</t>
  </si>
  <si>
    <t xml:space="preserve">ROIG COSTA, ADOLFO</t>
  </si>
  <si>
    <t xml:space="preserve">25396013-B</t>
  </si>
  <si>
    <t xml:space="preserve">C/ CARLES SALVADOR, 4</t>
  </si>
  <si>
    <t xml:space="preserve">ES7721004608152200004797</t>
  </si>
  <si>
    <t xml:space="preserve">aroigcosta@gmail.com</t>
  </si>
  <si>
    <t xml:space="preserve">GOMEZ RIVAS, ANTONIO</t>
  </si>
  <si>
    <t xml:space="preserve">52787762-W</t>
  </si>
  <si>
    <t xml:space="preserve">AVDA. DE ALICANTE, 31-2º</t>
  </si>
  <si>
    <t xml:space="preserve">ES8801820116740202104775</t>
  </si>
  <si>
    <t xml:space="preserve">adgrivas@hotmail.com</t>
  </si>
  <si>
    <t xml:space="preserve">DORR, WILLEM HENDRIK</t>
  </si>
  <si>
    <t xml:space="preserve">NJ3201378</t>
  </si>
  <si>
    <t xml:space="preserve">PTDA. ALBARDANERA, 14</t>
  </si>
  <si>
    <t xml:space="preserve">ES8600810615700001295834</t>
  </si>
  <si>
    <t xml:space="preserve">w.dorr@live.nl</t>
  </si>
  <si>
    <t xml:space="preserve">FORNES AGULLO, TERESA</t>
  </si>
  <si>
    <t xml:space="preserve">25122171-F</t>
  </si>
  <si>
    <t xml:space="preserve">JOSEP DE LA TONA, 32</t>
  </si>
  <si>
    <t xml:space="preserve">ES8100811051880006246238</t>
  </si>
  <si>
    <t xml:space="preserve">terefornes@hotmail.es</t>
  </si>
  <si>
    <t xml:space="preserve">AGUILAR NEGRETE, ANTONIO</t>
  </si>
  <si>
    <t xml:space="preserve">28574194-Y</t>
  </si>
  <si>
    <t xml:space="preserve">PATRICIO FERRANDIZ, 6-2º-3ª</t>
  </si>
  <si>
    <t xml:space="preserve">ES1800810692190006132224</t>
  </si>
  <si>
    <t xml:space="preserve">SPRINGER, DAPHNE EILEEN</t>
  </si>
  <si>
    <t xml:space="preserve">T3114113-1</t>
  </si>
  <si>
    <t xml:space="preserve">MAJOR, 58 2º</t>
  </si>
  <si>
    <t xml:space="preserve">ES6421001470380200239539</t>
  </si>
  <si>
    <t xml:space="preserve">info@mitiemporetreat.com</t>
  </si>
  <si>
    <t xml:space="preserve">MULET BORONAT, VICENTE</t>
  </si>
  <si>
    <t xml:space="preserve">19966421-Y</t>
  </si>
  <si>
    <t xml:space="preserve">SIGNES, 26</t>
  </si>
  <si>
    <t xml:space="preserve">ES0600811058110001035709</t>
  </si>
  <si>
    <t xml:space="preserve">PEREZ DUROU, BRUNO ANDRES</t>
  </si>
  <si>
    <t xml:space="preserve">14307462-J</t>
  </si>
  <si>
    <t xml:space="preserve">PERCEU, 12- LAS ROTAS</t>
  </si>
  <si>
    <t xml:space="preserve">ES1921002918640200265712</t>
  </si>
  <si>
    <t xml:space="preserve">ROMERO SANTOS, FRANCISCO*</t>
  </si>
  <si>
    <t xml:space="preserve">28989617-A</t>
  </si>
  <si>
    <t xml:space="preserve">PEDREGUER, 5 - 4º -10ª</t>
  </si>
  <si>
    <t xml:space="preserve">COOPERATIVA AGRICOLA SANT BLAI, COARVAL</t>
  </si>
  <si>
    <t xml:space="preserve">F-03014271</t>
  </si>
  <si>
    <t xml:space="preserve">AVDA. CONSTITUCIÓ, 6</t>
  </si>
  <si>
    <t xml:space="preserve">ES1130582550232720001592</t>
  </si>
  <si>
    <t xml:space="preserve">MONTORO MONTALBAN, JOSE</t>
  </si>
  <si>
    <t xml:space="preserve">21420034-L</t>
  </si>
  <si>
    <t xml:space="preserve">AMPARO MERLE, 1-3ER-9ª</t>
  </si>
  <si>
    <t xml:space="preserve">ES0320389631116000207670</t>
  </si>
  <si>
    <t xml:space="preserve">DOLERA MAS, JOSE ANTONIO</t>
  </si>
  <si>
    <t xml:space="preserve">21381932-M</t>
  </si>
  <si>
    <t xml:space="preserve">MESTRE SERRANO, 24</t>
  </si>
  <si>
    <t xml:space="preserve">ES2000750086910600102748</t>
  </si>
  <si>
    <t xml:space="preserve">BORDEHORE PORTELA, JULIO</t>
  </si>
  <si>
    <t xml:space="preserve">19505668-N</t>
  </si>
  <si>
    <t xml:space="preserve">TEMPLE DE SANT TELM, 3 - 1º -1</t>
  </si>
  <si>
    <t xml:space="preserve">ES3001820116720210088629</t>
  </si>
  <si>
    <t xml:space="preserve">IVARS SALVA, LORENZO VICENTE</t>
  </si>
  <si>
    <t xml:space="preserve">28992511-E</t>
  </si>
  <si>
    <t xml:space="preserve">ES8921004608102200090477</t>
  </si>
  <si>
    <t xml:space="preserve">BREURING, EDWIN LORNE</t>
  </si>
  <si>
    <t xml:space="preserve">X-2425976-M</t>
  </si>
  <si>
    <t xml:space="preserve">PTDA. CAMPELL, 9 BUZON 7520</t>
  </si>
  <si>
    <t xml:space="preserve">ES3421004608112200143507</t>
  </si>
  <si>
    <t xml:space="preserve">60eduardo@live.nl</t>
  </si>
  <si>
    <t xml:space="preserve">BRAGANZA JONES, CARLOS</t>
  </si>
  <si>
    <t xml:space="preserve">X-0605301-X</t>
  </si>
  <si>
    <t xml:space="preserve">APTDO. CORREOS 150 CAMI DEL B</t>
  </si>
  <si>
    <t xml:space="preserve">ES3300190110514010025540</t>
  </si>
  <si>
    <t xml:space="preserve">MARI FERRER, Mº JOSE</t>
  </si>
  <si>
    <t xml:space="preserve">52784491-C</t>
  </si>
  <si>
    <t xml:space="preserve">MERAVELLES, 14</t>
  </si>
  <si>
    <t xml:space="preserve">TEN WESTENEND, HERMANUS</t>
  </si>
  <si>
    <t xml:space="preserve">X-2099519-X</t>
  </si>
  <si>
    <t xml:space="preserve">BUZON 2514 GALGUES, 146</t>
  </si>
  <si>
    <t xml:space="preserve">ES6521004608180700006566</t>
  </si>
  <si>
    <t xml:space="preserve">BALLESTER FORNES, FRANCISCO JESUS*</t>
  </si>
  <si>
    <t xml:space="preserve">73985629-B</t>
  </si>
  <si>
    <t xml:space="preserve">ARQ. ANTONI GILABERT, 60</t>
  </si>
  <si>
    <t xml:space="preserve">JUAREZ CASTILLO, CANDELARIO</t>
  </si>
  <si>
    <t xml:space="preserve">05126349-V</t>
  </si>
  <si>
    <t xml:space="preserve">BENIALA, 1 - 2º PTA.6</t>
  </si>
  <si>
    <t xml:space="preserve">ES5504870487629000005066</t>
  </si>
  <si>
    <t xml:space="preserve">candelariojuarez52@gmail.com</t>
  </si>
  <si>
    <t xml:space="preserve">ROBLES MARTINEZ, JUSTO</t>
  </si>
  <si>
    <t xml:space="preserve">75065531-V</t>
  </si>
  <si>
    <t xml:space="preserve">AVDA. MONTGO, 12 - A - 2 Q</t>
  </si>
  <si>
    <t xml:space="preserve">ES9801822966690206026155</t>
  </si>
  <si>
    <t xml:space="preserve">COSTA COSTA, ANDRES</t>
  </si>
  <si>
    <t xml:space="preserve">21205281-V</t>
  </si>
  <si>
    <t xml:space="preserve">CTRA. DENIA, 2</t>
  </si>
  <si>
    <t xml:space="preserve">ES5020386280316000027104</t>
  </si>
  <si>
    <t xml:space="preserve">OLDHAM, MARK COLIN</t>
  </si>
  <si>
    <t xml:space="preserve">X-4905328-A</t>
  </si>
  <si>
    <t xml:space="preserve">HIRALDO AYLLON, MANUEL</t>
  </si>
  <si>
    <t xml:space="preserve">28424227-E</t>
  </si>
  <si>
    <t xml:space="preserve">SERTORIO, 16 - 2º - PTA. 5</t>
  </si>
  <si>
    <t xml:space="preserve">ES4600810692140006139628</t>
  </si>
  <si>
    <t xml:space="preserve">ARABI SOLER, Mª ISABEL</t>
  </si>
  <si>
    <t xml:space="preserve">52784230-N</t>
  </si>
  <si>
    <t xml:space="preserve">CAMI DE LES SENIOLES, 20</t>
  </si>
  <si>
    <t xml:space="preserve">ES8621007970280200004552</t>
  </si>
  <si>
    <t xml:space="preserve">CATALA BORRELL, JOSE</t>
  </si>
  <si>
    <t xml:space="preserve">21355388-A</t>
  </si>
  <si>
    <t xml:space="preserve">APTDO. CORREOS 234</t>
  </si>
  <si>
    <t xml:space="preserve">ES5400811122420006032610</t>
  </si>
  <si>
    <t xml:space="preserve">pepe.catala@yahoo.com</t>
  </si>
  <si>
    <t xml:space="preserve">SORIA MORENO, EUSEBIO</t>
  </si>
  <si>
    <t xml:space="preserve">19991003-R</t>
  </si>
  <si>
    <t xml:space="preserve">PATRICIO FERRANDIZ, 8 - BAJO C</t>
  </si>
  <si>
    <t xml:space="preserve">ES9100810692140001217426</t>
  </si>
  <si>
    <t xml:space="preserve">QUINTANA SOLA, ANTONIO</t>
  </si>
  <si>
    <t xml:space="preserve">22520450-T</t>
  </si>
  <si>
    <t xml:space="preserve">DOSCIENTOS VEINTISEIS, B-21 14</t>
  </si>
  <si>
    <t xml:space="preserve">LA CAÑADA</t>
  </si>
  <si>
    <t xml:space="preserve">ES6800815515260001520757</t>
  </si>
  <si>
    <t xml:space="preserve">GARCIA GARCIA, JUAN JOSE</t>
  </si>
  <si>
    <t xml:space="preserve">28988858-A</t>
  </si>
  <si>
    <t xml:space="preserve">AVDA. MONTGO, 19- 4º - PTA.11</t>
  </si>
  <si>
    <t xml:space="preserve">juangarcia@medimaryacht.es</t>
  </si>
  <si>
    <t xml:space="preserve">CARRIO PUIGCERVER, VICENT</t>
  </si>
  <si>
    <t xml:space="preserve">19975751-K</t>
  </si>
  <si>
    <t xml:space="preserve">PTDA. CAMPELL, 1</t>
  </si>
  <si>
    <t xml:space="preserve">ES3000492537602594029512</t>
  </si>
  <si>
    <t xml:space="preserve">COSTA GRIMALT, JOSE</t>
  </si>
  <si>
    <t xml:space="preserve">73988284-K</t>
  </si>
  <si>
    <t xml:space="preserve">PALERES, 8 - PTA.7</t>
  </si>
  <si>
    <t xml:space="preserve">ES6900811058170006015910</t>
  </si>
  <si>
    <t xml:space="preserve">MAHIQUES MULET, JOSE ALBERTO</t>
  </si>
  <si>
    <t xml:space="preserve">25119900-J</t>
  </si>
  <si>
    <t xml:space="preserve">BERENGUER TOMAS, Mª ROSARIO</t>
  </si>
  <si>
    <t xml:space="preserve">76081109-F</t>
  </si>
  <si>
    <t xml:space="preserve">PTDA. MIRABO, 34</t>
  </si>
  <si>
    <t xml:space="preserve">SESE CARRIO, FRANCISCA</t>
  </si>
  <si>
    <t xml:space="preserve">28988488-R</t>
  </si>
  <si>
    <t xml:space="preserve">AVDA. ALACANT, 39</t>
  </si>
  <si>
    <t xml:space="preserve">ES8701820116710201555338</t>
  </si>
  <si>
    <t xml:space="preserve">FORNES ROIG, MARIA TERESA</t>
  </si>
  <si>
    <t xml:space="preserve">28988485-K</t>
  </si>
  <si>
    <t xml:space="preserve">AV. MARINA ALTA, 134</t>
  </si>
  <si>
    <t xml:space="preserve">ES5420386280336000075822</t>
  </si>
  <si>
    <t xml:space="preserve">maforo65@gmail.com</t>
  </si>
  <si>
    <t xml:space="preserve">CARRIO FERRER, JUAN FRANCISCO</t>
  </si>
  <si>
    <t xml:space="preserve">25120400-F</t>
  </si>
  <si>
    <t xml:space="preserve">XALO, 65</t>
  </si>
  <si>
    <t xml:space="preserve">ES2630582563392810002599</t>
  </si>
  <si>
    <t xml:space="preserve">DE CRESCENZO FLORENTINO, ANDRES NOEL</t>
  </si>
  <si>
    <t xml:space="preserve">28990678-Y</t>
  </si>
  <si>
    <t xml:space="preserve">ES5100811051880006254441</t>
  </si>
  <si>
    <t xml:space="preserve">ARABI CASELLES, JAIME*</t>
  </si>
  <si>
    <t xml:space="preserve">21312420-E</t>
  </si>
  <si>
    <t xml:space="preserve">LA BASSA, 62</t>
  </si>
  <si>
    <t xml:space="preserve">SAVALL IVARS, ANTONIA</t>
  </si>
  <si>
    <t xml:space="preserve">73986284-E</t>
  </si>
  <si>
    <t xml:space="preserve">PD.ALBARDANERA, 145 BUZON 1014</t>
  </si>
  <si>
    <t xml:space="preserve">ES3330582510312810603617</t>
  </si>
  <si>
    <t xml:space="preserve">MESTRE MUÑINOS, NATALIA</t>
  </si>
  <si>
    <t xml:space="preserve">53218906-B</t>
  </si>
  <si>
    <t xml:space="preserve">TEMPLE DE SANT TELM, 5 - 2º DC</t>
  </si>
  <si>
    <t xml:space="preserve">ES8400610332680013250118</t>
  </si>
  <si>
    <t xml:space="preserve">mestrequalitat@hotmail.com</t>
  </si>
  <si>
    <t xml:space="preserve">SAUER, KARL HEINZ</t>
  </si>
  <si>
    <t xml:space="preserve">X-1619270-B</t>
  </si>
  <si>
    <t xml:space="preserve">PD.ALBARDANERA,146/2 BUZ.1701</t>
  </si>
  <si>
    <t xml:space="preserve">ES1100190110574930074134</t>
  </si>
  <si>
    <t xml:space="preserve">PEDRO VIVES, JAIME</t>
  </si>
  <si>
    <t xml:space="preserve">21312553-V</t>
  </si>
  <si>
    <t xml:space="preserve">AVDA. MARINA ALTA, 16</t>
  </si>
  <si>
    <t xml:space="preserve">ES3200811058190001003809</t>
  </si>
  <si>
    <t xml:space="preserve">MORATAL MAHIQUES, VICENTE</t>
  </si>
  <si>
    <t xml:space="preserve">19978827-S</t>
  </si>
  <si>
    <t xml:space="preserve">VERGE DEL ROSER, 2 - 3º ESQ.</t>
  </si>
  <si>
    <t xml:space="preserve">ES9721007769992100057789</t>
  </si>
  <si>
    <t xml:space="preserve">SANCHEZ ROJO, ALFONSO</t>
  </si>
  <si>
    <t xml:space="preserve">28995478-E</t>
  </si>
  <si>
    <t xml:space="preserve">SERTORIO, 17-B 2º PTA.4</t>
  </si>
  <si>
    <t xml:space="preserve">ES8501822966620204648362</t>
  </si>
  <si>
    <t xml:space="preserve">GOMEZ LOPEZ, ANTONIA</t>
  </si>
  <si>
    <t xml:space="preserve">27850403-W</t>
  </si>
  <si>
    <t xml:space="preserve">POU DE LA MUNTANYA, 15 -ESC.A</t>
  </si>
  <si>
    <t xml:space="preserve">ES4130582510362810002313</t>
  </si>
  <si>
    <t xml:space="preserve">NAVARRO NAVARRO, CESAR LUIS</t>
  </si>
  <si>
    <t xml:space="preserve">52782746-T</t>
  </si>
  <si>
    <t xml:space="preserve">CUELLO PERELLO, FEDERICO JOSE</t>
  </si>
  <si>
    <t xml:space="preserve">52787056-D</t>
  </si>
  <si>
    <t xml:space="preserve">MIRAFLOR, 8 - BAIX</t>
  </si>
  <si>
    <t xml:space="preserve">ES7700751030790600197894</t>
  </si>
  <si>
    <t xml:space="preserve">federicocuellos@hotmail.com</t>
  </si>
  <si>
    <t xml:space="preserve">FERRANDO LLORENS, JOSE MARIA</t>
  </si>
  <si>
    <t xml:space="preserve">73981033-S</t>
  </si>
  <si>
    <t xml:space="preserve">ARQ. ANTONI GILABERT, 67 - 4º</t>
  </si>
  <si>
    <t xml:space="preserve">SANCHIZ VALLBONA, MARIA LOYOLA</t>
  </si>
  <si>
    <t xml:space="preserve">22531455-B</t>
  </si>
  <si>
    <t xml:space="preserve">PTDA. MONT ROIG, 8</t>
  </si>
  <si>
    <t xml:space="preserve">ES3500492537622394008922</t>
  </si>
  <si>
    <t xml:space="preserve">GIL FORNES, PASCUAL</t>
  </si>
  <si>
    <t xml:space="preserve">21393431-G</t>
  </si>
  <si>
    <t xml:space="preserve">JALON, 20</t>
  </si>
  <si>
    <t xml:space="preserve">ES8700811058150006134121</t>
  </si>
  <si>
    <t xml:space="preserve">NAVARRO AGULLES, JAIME</t>
  </si>
  <si>
    <t xml:space="preserve">21331616-J</t>
  </si>
  <si>
    <t xml:space="preserve">CAMI AMPLE, 22 LES ROTES</t>
  </si>
  <si>
    <t xml:space="preserve">ES9120389631163000444369</t>
  </si>
  <si>
    <t xml:space="preserve">RIERA DAMIA, ROSA</t>
  </si>
  <si>
    <t xml:space="preserve">28987127-C</t>
  </si>
  <si>
    <t xml:space="preserve">SIGNES, 50</t>
  </si>
  <si>
    <t xml:space="preserve">ES0921007970210100048945</t>
  </si>
  <si>
    <t xml:space="preserve">juancaselleselec@gmail.com</t>
  </si>
  <si>
    <t xml:space="preserve">RIERA DAMIA, RAUL</t>
  </si>
  <si>
    <t xml:space="preserve">53215028-C</t>
  </si>
  <si>
    <t xml:space="preserve">LLUNA BAIXA, 6</t>
  </si>
  <si>
    <t xml:space="preserve">ES7120386280303000006313</t>
  </si>
  <si>
    <t xml:space="preserve">RIERA DAMIA, ANA</t>
  </si>
  <si>
    <t xml:space="preserve">28994655-G</t>
  </si>
  <si>
    <t xml:space="preserve">MESTRE SERRANO, 18 - 1º</t>
  </si>
  <si>
    <t xml:space="preserve">ES6700811051850006030812</t>
  </si>
  <si>
    <t xml:space="preserve">anabacora@gmail.com</t>
  </si>
  <si>
    <t xml:space="preserve">COLLADO ANGUITA, RAFAEL</t>
  </si>
  <si>
    <t xml:space="preserve">19975694-X</t>
  </si>
  <si>
    <t xml:space="preserve">CARLOS SENTI, 49 - 2º - PTA.6</t>
  </si>
  <si>
    <t xml:space="preserve">ES3500810615720006250735</t>
  </si>
  <si>
    <t xml:space="preserve">PEDRO VIVES, ISABEL</t>
  </si>
  <si>
    <t xml:space="preserve">73977197-C</t>
  </si>
  <si>
    <t xml:space="preserve">PLAZA HOSTAL, 8</t>
  </si>
  <si>
    <t xml:space="preserve">ES4000811058110001034612</t>
  </si>
  <si>
    <t xml:space="preserve">BARRAGAN ORTOLA, INMA</t>
  </si>
  <si>
    <t xml:space="preserve">53210451-C</t>
  </si>
  <si>
    <t xml:space="preserve">ISA TROLEC, 7</t>
  </si>
  <si>
    <t xml:space="preserve">ES4020386280386000201832</t>
  </si>
  <si>
    <t xml:space="preserve">immaipau@gmail.com</t>
  </si>
  <si>
    <t xml:space="preserve">DIVENDRES INVERSIONS, S.L.</t>
  </si>
  <si>
    <t xml:space="preserve">MAJOR, 5</t>
  </si>
  <si>
    <t xml:space="preserve">enriquenavarro@eresmas.net</t>
  </si>
  <si>
    <t xml:space="preserve">DONOHOE, CHRISTOPHER</t>
  </si>
  <si>
    <t xml:space="preserve">X8521242H</t>
  </si>
  <si>
    <t xml:space="preserve">APTDO. CORREOS 1059</t>
  </si>
  <si>
    <t xml:space="preserve">ES1820386348456000017580</t>
  </si>
  <si>
    <t xml:space="preserve">cdonass@aol.com</t>
  </si>
  <si>
    <t xml:space="preserve">FONT NOGUERA, JOSE PEDRO</t>
  </si>
  <si>
    <t xml:space="preserve">21448047-H</t>
  </si>
  <si>
    <t xml:space="preserve">MULET FERRANDIS, VICENTE ALFREDO</t>
  </si>
  <si>
    <t xml:space="preserve">SAN JOSE, 12 - 4º - PTA.8</t>
  </si>
  <si>
    <t xml:space="preserve">ES1300811030930001041113</t>
  </si>
  <si>
    <t xml:space="preserve">HERMANOS MARTINEZ ORTEGA, .</t>
  </si>
  <si>
    <t xml:space="preserve">05680083-A</t>
  </si>
  <si>
    <t xml:space="preserve">SAN ANDRES, 6 - 4º PTA. 20</t>
  </si>
  <si>
    <t xml:space="preserve">ES6700811030980006160429</t>
  </si>
  <si>
    <t xml:space="preserve">hnosmartinezaislamientos@hotmail.com</t>
  </si>
  <si>
    <t xml:space="preserve">SOLER ESCOBAR, FRANCISCO</t>
  </si>
  <si>
    <t xml:space="preserve">25419340-Q</t>
  </si>
  <si>
    <t xml:space="preserve">MALLORCA, 4 - 4º 7</t>
  </si>
  <si>
    <t xml:space="preserve">ES7820386348473000445341</t>
  </si>
  <si>
    <t xml:space="preserve">VILLALTA LARA, JESUS</t>
  </si>
  <si>
    <t xml:space="preserve">28987144-Z</t>
  </si>
  <si>
    <t xml:space="preserve">AVDA. ARQ. ANTONI GILABERT, 59</t>
  </si>
  <si>
    <t xml:space="preserve">ES4500492537602594036420</t>
  </si>
  <si>
    <t xml:space="preserve">HANJOL KEMPENAAR, S.L.</t>
  </si>
  <si>
    <t xml:space="preserve">NXD9JJ222</t>
  </si>
  <si>
    <t xml:space="preserve">PTDA. OQUI, 21 - CASA PALOMA</t>
  </si>
  <si>
    <t xml:space="preserve">ES6201827077410201563161</t>
  </si>
  <si>
    <t xml:space="preserve">info@accountnet.info</t>
  </si>
  <si>
    <t xml:space="preserve">FORNES PEREZ, JOSEFA</t>
  </si>
  <si>
    <t xml:space="preserve">28989627-J</t>
  </si>
  <si>
    <t xml:space="preserve">SANT BLAI, 26</t>
  </si>
  <si>
    <t xml:space="preserve">pepa.fornesp@gmail.com</t>
  </si>
  <si>
    <t xml:space="preserve">CABALLERO NAVAS, JOSE JUAN</t>
  </si>
  <si>
    <t xml:space="preserve">52783742-F</t>
  </si>
  <si>
    <t xml:space="preserve">PTDA. OCAIVE, 3</t>
  </si>
  <si>
    <t xml:space="preserve">ES9800811086210001040214</t>
  </si>
  <si>
    <t xml:space="preserve">gunita2@hotmail.com</t>
  </si>
  <si>
    <t xml:space="preserve">PEREZ MONCHO, JOSE</t>
  </si>
  <si>
    <t xml:space="preserve">73982361-D</t>
  </si>
  <si>
    <t xml:space="preserve">FONTANELLA, 20</t>
  </si>
  <si>
    <t xml:space="preserve">ES9220386348416000205303</t>
  </si>
  <si>
    <t xml:space="preserve">COSTA FORNES, CARLOS</t>
  </si>
  <si>
    <t xml:space="preserve">52786336-W</t>
  </si>
  <si>
    <t xml:space="preserve">AVDA. ENRIC VALOR, 16</t>
  </si>
  <si>
    <t xml:space="preserve">ES2300811051820006081221</t>
  </si>
  <si>
    <t xml:space="preserve">SALVA PEREZ, ROSA Mª</t>
  </si>
  <si>
    <t xml:space="preserve">76081209-S</t>
  </si>
  <si>
    <t xml:space="preserve">PLAÇA SANTA MARTA, 22</t>
  </si>
  <si>
    <t xml:space="preserve">ES9700811051880006127125</t>
  </si>
  <si>
    <t xml:space="preserve">REAL GAYA, NOELIA</t>
  </si>
  <si>
    <t xml:space="preserve">53218509-M</t>
  </si>
  <si>
    <t xml:space="preserve">MARIA IBARS, 3</t>
  </si>
  <si>
    <t xml:space="preserve">ES4101827077490201511931</t>
  </si>
  <si>
    <t xml:space="preserve">REAL GAYA, VIRGINIA</t>
  </si>
  <si>
    <t xml:space="preserve">53214637-C</t>
  </si>
  <si>
    <t xml:space="preserve">AVDA. ENRIC VALOR, 14</t>
  </si>
  <si>
    <t xml:space="preserve">ES7101827077460201507464</t>
  </si>
  <si>
    <t xml:space="preserve">FONT SERRAT, MANUEL</t>
  </si>
  <si>
    <t xml:space="preserve">28996421-E</t>
  </si>
  <si>
    <t xml:space="preserve">DOCTOR BORRULL, 5</t>
  </si>
  <si>
    <t xml:space="preserve">ES9314650100931701496307</t>
  </si>
  <si>
    <t xml:space="preserve">MARQUEZ LOPEZ, ANTONIO</t>
  </si>
  <si>
    <t xml:space="preserve">76081167-L</t>
  </si>
  <si>
    <t xml:space="preserve">AVGDA. DE L'OEST, 15</t>
  </si>
  <si>
    <t xml:space="preserve">ES6800494491232690015612</t>
  </si>
  <si>
    <t xml:space="preserve">SWAANSWIJK, NOA MIRIAM LETITIA</t>
  </si>
  <si>
    <t xml:space="preserve">X-3165766-T</t>
  </si>
  <si>
    <t xml:space="preserve">PD. PONTET, 7/2 Nº 1 BUZ.8526</t>
  </si>
  <si>
    <t xml:space="preserve">ES6700811575910006049520</t>
  </si>
  <si>
    <t xml:space="preserve">URFER, MARTIN*</t>
  </si>
  <si>
    <t xml:space="preserve">X-3295756-V</t>
  </si>
  <si>
    <t xml:space="preserve">PTDA. MIRABO, 15/2 CASA ROSA</t>
  </si>
  <si>
    <t xml:space="preserve">MASIA CARRIO, ANTONIA</t>
  </si>
  <si>
    <t xml:space="preserve">28988381-D</t>
  </si>
  <si>
    <t xml:space="preserve">AVGDA. MARIA LOPEZ, 51</t>
  </si>
  <si>
    <t xml:space="preserve">ES4321002717450100016867</t>
  </si>
  <si>
    <t xml:space="preserve">VAN ELST, ANTONIE JOHANNES</t>
  </si>
  <si>
    <t xml:space="preserve">X-0938835-K</t>
  </si>
  <si>
    <t xml:space="preserve">PD.MIRABO, 5/3 AP.CORREOS 29</t>
  </si>
  <si>
    <t xml:space="preserve">ES1901827077420201563789</t>
  </si>
  <si>
    <t xml:space="preserve">SERRAT PEDRON, ALFONSO AGUSTIN</t>
  </si>
  <si>
    <t xml:space="preserve">22530680-H</t>
  </si>
  <si>
    <t xml:space="preserve">ANDRES MANCEBO, 38 PTA.12</t>
  </si>
  <si>
    <t xml:space="preserve">RODENAS MUNERA, FRANCISCA</t>
  </si>
  <si>
    <t xml:space="preserve">19972212-R</t>
  </si>
  <si>
    <t xml:space="preserve">ISAAC PERAL, 4 - 3º PTA.5</t>
  </si>
  <si>
    <t xml:space="preserve">ES9600810692110006453155</t>
  </si>
  <si>
    <t xml:space="preserve">NOGUERA PONS, MARIA AMPARO</t>
  </si>
  <si>
    <t xml:space="preserve">76081139-Z</t>
  </si>
  <si>
    <t xml:space="preserve">CARLES SALVADOR, 5</t>
  </si>
  <si>
    <t xml:space="preserve">dr.a.noguera@gmail.com</t>
  </si>
  <si>
    <t xml:space="preserve">COSTA DURA, ADELA ELIA</t>
  </si>
  <si>
    <t xml:space="preserve">28994656-M</t>
  </si>
  <si>
    <t xml:space="preserve">PTDA. ROSERS, 7</t>
  </si>
  <si>
    <t xml:space="preserve">ES6300811051860001007108</t>
  </si>
  <si>
    <t xml:space="preserve">franjogarcos@gmail.com</t>
  </si>
  <si>
    <t xml:space="preserve">COSTA DURA, ROSANA</t>
  </si>
  <si>
    <t xml:space="preserve">52785520-Z</t>
  </si>
  <si>
    <t xml:space="preserve">PTDA. XARA, 37</t>
  </si>
  <si>
    <t xml:space="preserve">ES7620386280313000103465</t>
  </si>
  <si>
    <t xml:space="preserve">GHAEMI THERANI, MOHAMMAD ALI</t>
  </si>
  <si>
    <t xml:space="preserve">X-0919400-K</t>
  </si>
  <si>
    <t xml:space="preserve">PD.ALBARDANERA, 16 BUZON 1735</t>
  </si>
  <si>
    <t xml:space="preserve">ES5401827077410201558455</t>
  </si>
  <si>
    <t xml:space="preserve">m.alighaemi@yahoo.de</t>
  </si>
  <si>
    <t xml:space="preserve">ALBERT MIQUEL, ELISA</t>
  </si>
  <si>
    <t xml:space="preserve">44860178-N</t>
  </si>
  <si>
    <t xml:space="preserve">PINZON, 11 - 4º 8ª</t>
  </si>
  <si>
    <t xml:space="preserve">ES1221007127902100035600</t>
  </si>
  <si>
    <t xml:space="preserve">elisa.albert@gmail.com</t>
  </si>
  <si>
    <t xml:space="preserve">MORCILLO LOPEZ, ANTONIO</t>
  </si>
  <si>
    <t xml:space="preserve">05157228-F</t>
  </si>
  <si>
    <t xml:space="preserve">VIRGEN DEL PILAR, 5</t>
  </si>
  <si>
    <t xml:space="preserve">ES5700811051880006131919</t>
  </si>
  <si>
    <t xml:space="preserve">HERNANDEZ HERNANDEZ, Mª JOSE</t>
  </si>
  <si>
    <t xml:space="preserve">17144834-J</t>
  </si>
  <si>
    <t xml:space="preserve">ISA TROLEC, 4</t>
  </si>
  <si>
    <t xml:space="preserve">ES3100750154120604540771</t>
  </si>
  <si>
    <t xml:space="preserve">hernandezhernandezmariajose52@gmail.com</t>
  </si>
  <si>
    <t xml:space="preserve">VIZCAINO LOPEZ, ALFONSO</t>
  </si>
  <si>
    <t xml:space="preserve">74485777-R</t>
  </si>
  <si>
    <t xml:space="preserve">AVDA. MARQUESADO. 52 - B- 1</t>
  </si>
  <si>
    <t xml:space="preserve">ES2020386348444500001930</t>
  </si>
  <si>
    <t xml:space="preserve">GROH, RAINER</t>
  </si>
  <si>
    <t xml:space="preserve">X-1263658-S</t>
  </si>
  <si>
    <t xml:space="preserve">PD.ALBARDANERA, 69 BUZ.1305</t>
  </si>
  <si>
    <t xml:space="preserve">ES0200493564692714010681</t>
  </si>
  <si>
    <t xml:space="preserve">mpiligarmen@yahoo.es</t>
  </si>
  <si>
    <t xml:space="preserve">MORATO PEREZ, PEDRO</t>
  </si>
  <si>
    <t xml:space="preserve">19960448-J</t>
  </si>
  <si>
    <t xml:space="preserve">PATRICIO FDIZ, 10 ESC.H 7º 25</t>
  </si>
  <si>
    <t xml:space="preserve">ES7200810692140006443352</t>
  </si>
  <si>
    <t xml:space="preserve">VIZCAINO MILLAN, VICENTA</t>
  </si>
  <si>
    <t xml:space="preserve">53215705-F</t>
  </si>
  <si>
    <t xml:space="preserve">AV. MARQUESADO, 52 PTA. 1 BAJO</t>
  </si>
  <si>
    <t xml:space="preserve">MAHIQUES MAS, JUAN</t>
  </si>
  <si>
    <t xml:space="preserve">73982457-J</t>
  </si>
  <si>
    <t xml:space="preserve">PARE PERE, 8 - 1º</t>
  </si>
  <si>
    <t xml:space="preserve">ES9200811182890006001015</t>
  </si>
  <si>
    <t xml:space="preserve">ESCRIVA MARTINEZ, MIGUEL</t>
  </si>
  <si>
    <t xml:space="preserve">52784845-Y</t>
  </si>
  <si>
    <t xml:space="preserve">AVDA. JAUME I, 71 - 3º - PTA.5</t>
  </si>
  <si>
    <t xml:space="preserve">ES9700811051860006152831</t>
  </si>
  <si>
    <t xml:space="preserve">VAQUER GILABERT, ALBERTO JOSE</t>
  </si>
  <si>
    <t xml:space="preserve">28988500-J</t>
  </si>
  <si>
    <t xml:space="preserve">albertovaquer@elsostre.es</t>
  </si>
  <si>
    <t xml:space="preserve">ESPIN FERNANDEZ, ALFONS</t>
  </si>
  <si>
    <t xml:space="preserve">21405804-A</t>
  </si>
  <si>
    <t xml:space="preserve">MAJOR, 110</t>
  </si>
  <si>
    <t xml:space="preserve">MARZAL CABRERA, AMPARO</t>
  </si>
  <si>
    <t xml:space="preserve">21379216-A</t>
  </si>
  <si>
    <t xml:space="preserve">CANONGE VALERIA COSTA, 22</t>
  </si>
  <si>
    <t xml:space="preserve">ES4300492537622194035130</t>
  </si>
  <si>
    <t xml:space="preserve">PUIGCERVER MIRALLES, ANTONIA</t>
  </si>
  <si>
    <t xml:space="preserve">21247404-G</t>
  </si>
  <si>
    <t xml:space="preserve">ES2400492537632214036629</t>
  </si>
  <si>
    <t xml:space="preserve">SHIPTON, ANTHONY ASHLEY</t>
  </si>
  <si>
    <t xml:space="preserve">PTDA. ALBARDANERA, 33 B- 1720</t>
  </si>
  <si>
    <t xml:space="preserve">SERVER COSTA, ANDRES</t>
  </si>
  <si>
    <t xml:space="preserve">52783502-C</t>
  </si>
  <si>
    <t xml:space="preserve">MARIA IBARS, 13</t>
  </si>
  <si>
    <t xml:space="preserve">ES4500811051800006200136</t>
  </si>
  <si>
    <t xml:space="preserve">MONFORTE BARRIOS, JEREMIAS</t>
  </si>
  <si>
    <t xml:space="preserve">07419779-W</t>
  </si>
  <si>
    <t xml:space="preserve">ISA TROLEC, 8</t>
  </si>
  <si>
    <t xml:space="preserve">ES4300811051890006054619</t>
  </si>
  <si>
    <t xml:space="preserve">ROIG CARRIO, OLIVIA</t>
  </si>
  <si>
    <t xml:space="preserve">28991401-Q</t>
  </si>
  <si>
    <t xml:space="preserve">CARLES SALVADOR, 7</t>
  </si>
  <si>
    <t xml:space="preserve">ES7421004608182100038153</t>
  </si>
  <si>
    <t xml:space="preserve">PONS VICIANO, EMILIO</t>
  </si>
  <si>
    <t xml:space="preserve">28988357-P</t>
  </si>
  <si>
    <t xml:space="preserve">AVDA. ENRIC VALOR, 8</t>
  </si>
  <si>
    <t xml:space="preserve">ES5300811051830006119626</t>
  </si>
  <si>
    <t xml:space="preserve">emilioponsviciano@hotmail.com</t>
  </si>
  <si>
    <t xml:space="preserve">SOLER CASELLES, JAVIER</t>
  </si>
  <si>
    <t xml:space="preserve">28994285-W</t>
  </si>
  <si>
    <t xml:space="preserve">MENENDEZ PIDAL, 20</t>
  </si>
  <si>
    <t xml:space="preserve">ES4400811030950006401550</t>
  </si>
  <si>
    <t xml:space="preserve">MORELL CERVERA, GUSTAVO</t>
  </si>
  <si>
    <t xml:space="preserve">53210845-T</t>
  </si>
  <si>
    <t xml:space="preserve">AV. ANTONI GILABERT, 58-3ºB</t>
  </si>
  <si>
    <t xml:space="preserve">ES6121004608192200078803</t>
  </si>
  <si>
    <t xml:space="preserve">NAVARRO BOLUFER, MIGUEL</t>
  </si>
  <si>
    <t xml:space="preserve">28987358-K</t>
  </si>
  <si>
    <t xml:space="preserve">ALBERTO SENTI, 26</t>
  </si>
  <si>
    <t xml:space="preserve">ES3800490826112091191622</t>
  </si>
  <si>
    <t xml:space="preserve">SCHAICH, HILDEGARD</t>
  </si>
  <si>
    <t xml:space="preserve">X-0876559-Y</t>
  </si>
  <si>
    <t xml:space="preserve">CAMI ALBERCA, 1</t>
  </si>
  <si>
    <t xml:space="preserve">ES6400492537682814031201</t>
  </si>
  <si>
    <t xml:space="preserve">DE LUCAS BORDA, DEMETRIO</t>
  </si>
  <si>
    <t xml:space="preserve">03099845-C</t>
  </si>
  <si>
    <t xml:space="preserve">AVDA. PEDRO SANVAZQUEZ, 9 - 3º</t>
  </si>
  <si>
    <t xml:space="preserve">GUADALAJARA</t>
  </si>
  <si>
    <t xml:space="preserve">ES8021008776480100035823</t>
  </si>
  <si>
    <t xml:space="preserve">SANTACREU PALAZON, JUAN ANTONIO</t>
  </si>
  <si>
    <t xml:space="preserve">53625871-Z</t>
  </si>
  <si>
    <t xml:space="preserve">SAGUNTO, 3 - 3º PTA.6</t>
  </si>
  <si>
    <t xml:space="preserve">ES6720386348466000186593</t>
  </si>
  <si>
    <t xml:space="preserve">CASTELLO FORNES, JOSE</t>
  </si>
  <si>
    <t xml:space="preserve">38463173-C</t>
  </si>
  <si>
    <t xml:space="preserve">AVDA. JAUME I, 59</t>
  </si>
  <si>
    <t xml:space="preserve">ES5200492537682894033234</t>
  </si>
  <si>
    <t xml:space="preserve">FORNES ORTUÑO, VICENTE</t>
  </si>
  <si>
    <t xml:space="preserve">19991901-W</t>
  </si>
  <si>
    <t xml:space="preserve">ROSER, 22</t>
  </si>
  <si>
    <t xml:space="preserve">ES5920389678226800018922</t>
  </si>
  <si>
    <t xml:space="preserve">FERRANDO SOLER, JOSE JOAQUIN</t>
  </si>
  <si>
    <t xml:space="preserve">52784312-W</t>
  </si>
  <si>
    <t xml:space="preserve">ESGLESIA, 2</t>
  </si>
  <si>
    <t xml:space="preserve">LOZANO MORANT, JAVIER</t>
  </si>
  <si>
    <t xml:space="preserve">52785289-Y</t>
  </si>
  <si>
    <t xml:space="preserve">URB. LA SELLA C/ PLANA DE UTIE</t>
  </si>
  <si>
    <t xml:space="preserve">GARCIA DIAZ, JUSTO</t>
  </si>
  <si>
    <t xml:space="preserve">01771102-X</t>
  </si>
  <si>
    <t xml:space="preserve">PASEO SALADAR, 16 - 2º - PTA.7</t>
  </si>
  <si>
    <t xml:space="preserve">ES6914650100981705719292</t>
  </si>
  <si>
    <t xml:space="preserve">VAQUER SERRA, ARMANDO</t>
  </si>
  <si>
    <t xml:space="preserve">52787881-Y</t>
  </si>
  <si>
    <t xml:space="preserve">AVDA. ARQ. ANTONI GILABERT, 48</t>
  </si>
  <si>
    <t xml:space="preserve">ES0600811051850006399346</t>
  </si>
  <si>
    <t xml:space="preserve">21448482-Q</t>
  </si>
  <si>
    <t xml:space="preserve">ES3200811030900006078613</t>
  </si>
  <si>
    <t xml:space="preserve">BERTOMEU RIPOLL, ANTONI JOSEP</t>
  </si>
  <si>
    <t xml:space="preserve">28995045-A</t>
  </si>
  <si>
    <t xml:space="preserve">PTDA. ALBARDANERA, 71</t>
  </si>
  <si>
    <t xml:space="preserve">bertel1974@gmail.com</t>
  </si>
  <si>
    <t xml:space="preserve">WILLOX, ARMAND</t>
  </si>
  <si>
    <t xml:space="preserve">X-0613888-H</t>
  </si>
  <si>
    <t xml:space="preserve">PTDA. ALBARDANERA, 39 AP.142</t>
  </si>
  <si>
    <t xml:space="preserve">ES4020386348486000039250</t>
  </si>
  <si>
    <t xml:space="preserve">PEREZ GILABERT, ANA AURORA</t>
  </si>
  <si>
    <t xml:space="preserve">21431821-F</t>
  </si>
  <si>
    <t xml:space="preserve">APARTAT DE CORREUS, 50</t>
  </si>
  <si>
    <t xml:space="preserve">ES2520386280336000073143</t>
  </si>
  <si>
    <t xml:space="preserve">annaaurora.lasella@gmail.com</t>
  </si>
  <si>
    <t xml:space="preserve">MILLAR, IAN CURR</t>
  </si>
  <si>
    <t xml:space="preserve">X-2619766-C</t>
  </si>
  <si>
    <t xml:space="preserve">PTDA. ALBARDANERA, 86</t>
  </si>
  <si>
    <t xml:space="preserve">ES9800490826122890231388</t>
  </si>
  <si>
    <t xml:space="preserve">lucyinair@yahoo.com</t>
  </si>
  <si>
    <t xml:space="preserve">REDWOOD, DAVID</t>
  </si>
  <si>
    <t xml:space="preserve">X-4599108-M</t>
  </si>
  <si>
    <t xml:space="preserve">PTDA. ALBARDANERA, 38 BUZ.1721</t>
  </si>
  <si>
    <t xml:space="preserve">ES7121009580950700210373</t>
  </si>
  <si>
    <t xml:space="preserve">RUBIO HERNANDEZ, HECTOR</t>
  </si>
  <si>
    <t xml:space="preserve">24352320-N</t>
  </si>
  <si>
    <t xml:space="preserve">CALDERON DE LA BARCA, 3 PTA.9</t>
  </si>
  <si>
    <t xml:space="preserve">ES2321004345670100089852</t>
  </si>
  <si>
    <t xml:space="preserve">hector@images-positive.com</t>
  </si>
  <si>
    <t xml:space="preserve">FORNES COSTA, JOSE</t>
  </si>
  <si>
    <t xml:space="preserve">73972491-Y</t>
  </si>
  <si>
    <t xml:space="preserve">PTDA. XARI, 4</t>
  </si>
  <si>
    <t xml:space="preserve">ALIAGA PEREZ, JOSE Mª</t>
  </si>
  <si>
    <t xml:space="preserve">27435394-M</t>
  </si>
  <si>
    <t xml:space="preserve">PATRICIO FERRANDIZ, 14 - 2º</t>
  </si>
  <si>
    <t xml:space="preserve">ES7404870487682000006705</t>
  </si>
  <si>
    <t xml:space="preserve">TURNER, PHILIP ALISTER</t>
  </si>
  <si>
    <t xml:space="preserve">X-4189435-P</t>
  </si>
  <si>
    <t xml:space="preserve">PTDA. XARA, 70/2</t>
  </si>
  <si>
    <t xml:space="preserve">ES7801827077410201507389</t>
  </si>
  <si>
    <t xml:space="preserve">SIMO FORNES, ANTONIA</t>
  </si>
  <si>
    <t xml:space="preserve">73980391-V</t>
  </si>
  <si>
    <t xml:space="preserve">AVGDA. D'ALACANT, 81</t>
  </si>
  <si>
    <t xml:space="preserve">R2 FINANCIAL SERVICES, S.L.</t>
  </si>
  <si>
    <t xml:space="preserve">B-82140054</t>
  </si>
  <si>
    <t xml:space="preserve">CAÑADA DE LA CARRERA, 2 - 4 UR</t>
  </si>
  <si>
    <t xml:space="preserve">POZUELO DE ALARCON</t>
  </si>
  <si>
    <t xml:space="preserve">contabilidad@ets.es</t>
  </si>
  <si>
    <t xml:space="preserve">LLORENS CASTELLANO, FRANCISCO</t>
  </si>
  <si>
    <t xml:space="preserve">21301454-G</t>
  </si>
  <si>
    <t xml:space="preserve">CONSTANTINO GOMEZ, 13 - 1º</t>
  </si>
  <si>
    <t xml:space="preserve">ES2100811187070006400948</t>
  </si>
  <si>
    <t xml:space="preserve">SALVA PEREZ, VICENTE</t>
  </si>
  <si>
    <t xml:space="preserve">28994499-D</t>
  </si>
  <si>
    <t xml:space="preserve">BÚSTIA 2520, PTDA. OQUINS, 20</t>
  </si>
  <si>
    <t xml:space="preserve">BENKLER, JOSEF WALTER</t>
  </si>
  <si>
    <t xml:space="preserve">X-0843933-V</t>
  </si>
  <si>
    <t xml:space="preserve">PTDA. ALBARDANERA, 53 BUZ.172</t>
  </si>
  <si>
    <t xml:space="preserve">FORNES BALLESTER, ESTHER</t>
  </si>
  <si>
    <t xml:space="preserve">53216228-R</t>
  </si>
  <si>
    <t xml:space="preserve">PTDA. TORRE BENIMARMUT, 48</t>
  </si>
  <si>
    <t xml:space="preserve">ES3021009580922200224690</t>
  </si>
  <si>
    <t xml:space="preserve">POQUET GILABERT, FRANCISCO</t>
  </si>
  <si>
    <t xml:space="preserve">28994961-B</t>
  </si>
  <si>
    <t xml:space="preserve">MIGUEL HERNANDEZ, 1</t>
  </si>
  <si>
    <t xml:space="preserve">ES2300492537692794003815</t>
  </si>
  <si>
    <t xml:space="preserve">francescvpoquet@gmail.com</t>
  </si>
  <si>
    <t xml:space="preserve">SOLIVERES RIBES, TERESA</t>
  </si>
  <si>
    <t xml:space="preserve">X-0110638-P</t>
  </si>
  <si>
    <t xml:space="preserve">PTDA. XARA, 21 BUZON 7031</t>
  </si>
  <si>
    <t xml:space="preserve">ES8300811122480006005216</t>
  </si>
  <si>
    <t xml:space="preserve">TAVERNER, PEPITA</t>
  </si>
  <si>
    <t xml:space="preserve">X-0243848-W</t>
  </si>
  <si>
    <t xml:space="preserve">CHIVITE ARANCON, FRANCISCO JAVIER</t>
  </si>
  <si>
    <t xml:space="preserve">16019979-L</t>
  </si>
  <si>
    <t xml:space="preserve">PTDA. PUNTA DE BENIMAQUIA, 13</t>
  </si>
  <si>
    <t xml:space="preserve">franciscochivitearancon@gmail.com</t>
  </si>
  <si>
    <t xml:space="preserve">SESE ROSELLO, ANA</t>
  </si>
  <si>
    <t xml:space="preserve">21414709-F</t>
  </si>
  <si>
    <t xml:space="preserve">ES1320386280303000235792</t>
  </si>
  <si>
    <t xml:space="preserve">SESE ROSELLO, JOSEFA MARIA</t>
  </si>
  <si>
    <t xml:space="preserve">28988543-X</t>
  </si>
  <si>
    <t xml:space="preserve">GABRIEL MIRO, 36-5º IZDA.</t>
  </si>
  <si>
    <t xml:space="preserve">ES8500492537672994009813</t>
  </si>
  <si>
    <t xml:space="preserve">POVEDA HARO, ANGEL</t>
  </si>
  <si>
    <t xml:space="preserve">05137570-Z</t>
  </si>
  <si>
    <t xml:space="preserve">PATRICIO FERRANDIZ, 88</t>
  </si>
  <si>
    <t xml:space="preserve">ES7900810692120006255241</t>
  </si>
  <si>
    <t xml:space="preserve">ARJONA VILCHEZ, PEDRO</t>
  </si>
  <si>
    <t xml:space="preserve">21428162-M</t>
  </si>
  <si>
    <t xml:space="preserve">PTDA. CAPSADES C/MALLOL, 32-B</t>
  </si>
  <si>
    <t xml:space="preserve">ES8100810692110001618266</t>
  </si>
  <si>
    <t xml:space="preserve">LOPEZ VARGAS, ANTONIO</t>
  </si>
  <si>
    <t xml:space="preserve">75305139-B</t>
  </si>
  <si>
    <t xml:space="preserve">BENISSA, 26 - BAJO</t>
  </si>
  <si>
    <t xml:space="preserve">ES7901822966670201517065</t>
  </si>
  <si>
    <t xml:space="preserve">BARBER MARTI, FRANCISCO JOSE</t>
  </si>
  <si>
    <t xml:space="preserve">73985609-Z</t>
  </si>
  <si>
    <t xml:space="preserve">AVGDA. MARIA LOPEZ, 49</t>
  </si>
  <si>
    <t xml:space="preserve">ES3600811086270001119412</t>
  </si>
  <si>
    <t xml:space="preserve">LLACER FERNANDEZ, JOSE FRANCISCO</t>
  </si>
  <si>
    <t xml:space="preserve">52788789-V</t>
  </si>
  <si>
    <t xml:space="preserve">PLAÇA MAJOR, 19 - 8º PTA.32</t>
  </si>
  <si>
    <t xml:space="preserve">ES8820386280313000211695</t>
  </si>
  <si>
    <t xml:space="preserve">IVARS GADEA, MANUELA</t>
  </si>
  <si>
    <t xml:space="preserve">73982159-Z</t>
  </si>
  <si>
    <t xml:space="preserve">PATRICIO FERRANDIZ, 2-B-4rt-15</t>
  </si>
  <si>
    <t xml:space="preserve">ES7301820116780201539727</t>
  </si>
  <si>
    <t xml:space="preserve">THEW, HUBERT ALLAN</t>
  </si>
  <si>
    <t xml:space="preserve">X-5671035-V</t>
  </si>
  <si>
    <t xml:space="preserve">PD. ALBARDANERA, 31/2 BC 1736</t>
  </si>
  <si>
    <t xml:space="preserve">ES2821009580920700214204</t>
  </si>
  <si>
    <t xml:space="preserve">VADER, CORNELIS</t>
  </si>
  <si>
    <t xml:space="preserve">X-1671513-B</t>
  </si>
  <si>
    <t xml:space="preserve">BUZ.1714 ALBARDAN.ROJAS,32B</t>
  </si>
  <si>
    <t xml:space="preserve">ES1700190132964930015143</t>
  </si>
  <si>
    <t xml:space="preserve">keesvader@gmail.com</t>
  </si>
  <si>
    <t xml:space="preserve">VALERO RIBES, JAIME</t>
  </si>
  <si>
    <t xml:space="preserve">28995851-G</t>
  </si>
  <si>
    <t xml:space="preserve">CID, 37</t>
  </si>
  <si>
    <t xml:space="preserve">ES8200811051860006200631</t>
  </si>
  <si>
    <t xml:space="preserve">SIMAN HERRERO, ANTONIO</t>
  </si>
  <si>
    <t xml:space="preserve">77079194-F</t>
  </si>
  <si>
    <t xml:space="preserve">AVDA. ARQ. ANTONI GILABERT, 11</t>
  </si>
  <si>
    <t xml:space="preserve">ES8900811051870001241331</t>
  </si>
  <si>
    <t xml:space="preserve">felisagalve1@gmail.com</t>
  </si>
  <si>
    <t xml:space="preserve">NIVET, JEAN MICHEL LOUIS MA</t>
  </si>
  <si>
    <t xml:space="preserve">X-8021313-V</t>
  </si>
  <si>
    <t xml:space="preserve">PTDA. BARRANQUET, 33</t>
  </si>
  <si>
    <t xml:space="preserve">ES7200492537622394035610</t>
  </si>
  <si>
    <t xml:space="preserve">f.nivet@hotmail.com</t>
  </si>
  <si>
    <t xml:space="preserve">DURAN MUIÑOS, VICENTE</t>
  </si>
  <si>
    <t xml:space="preserve">6914320-Z</t>
  </si>
  <si>
    <t xml:space="preserve">DOMENECH ORISTRELL, 1 - 3 - 2º</t>
  </si>
  <si>
    <t xml:space="preserve">SANT CUGAT DEL VALLES</t>
  </si>
  <si>
    <t xml:space="preserve">ES5500810001110001908394</t>
  </si>
  <si>
    <t xml:space="preserve">PEÑA CABANILLAS, CARLOS</t>
  </si>
  <si>
    <t xml:space="preserve">52355613-T</t>
  </si>
  <si>
    <t xml:space="preserve">AVDA. VALENCIA, 38 - 4º PTA.28</t>
  </si>
  <si>
    <t xml:space="preserve">ES9720389631193000065620</t>
  </si>
  <si>
    <t xml:space="preserve">VERLINDEN, BART</t>
  </si>
  <si>
    <t xml:space="preserve">X-1327934-Y</t>
  </si>
  <si>
    <t xml:space="preserve">PTDA. ALBARDANERA, 29 D- BUZON</t>
  </si>
  <si>
    <t xml:space="preserve">bartspain@me.com</t>
  </si>
  <si>
    <t xml:space="preserve">ALMENARA OLIVARES, CRISTINA</t>
  </si>
  <si>
    <t xml:space="preserve">29194061-T</t>
  </si>
  <si>
    <t xml:space="preserve">RONDA MURALLAS, 45 - 3º PTA. 6</t>
  </si>
  <si>
    <t xml:space="preserve">ES1001820116740208520692</t>
  </si>
  <si>
    <t xml:space="preserve">MARX ARRENDAMENTS, S.L.</t>
  </si>
  <si>
    <t xml:space="preserve">B-53866075</t>
  </si>
  <si>
    <t xml:space="preserve">CTRA. NAL. 332 KM. 193</t>
  </si>
  <si>
    <t xml:space="preserve">ES9600811051890001201822</t>
  </si>
  <si>
    <t xml:space="preserve">mariancostacosta@gmail.com</t>
  </si>
  <si>
    <t xml:space="preserve">SHERLOCK, PAUL JAMES</t>
  </si>
  <si>
    <t xml:space="preserve">X-3998186-G</t>
  </si>
  <si>
    <t xml:space="preserve">AVDA. JOAN CARLES I, 16 - E</t>
  </si>
  <si>
    <t xml:space="preserve">BALLESTER RIERA, ALBERTO</t>
  </si>
  <si>
    <t xml:space="preserve">52785756-C</t>
  </si>
  <si>
    <t xml:space="preserve">CARLES SALVADOR, 1</t>
  </si>
  <si>
    <t xml:space="preserve">ES8720386280363000190225</t>
  </si>
  <si>
    <t xml:space="preserve">REQUENA MORCILLO, JESUS</t>
  </si>
  <si>
    <t xml:space="preserve">05148556-Y</t>
  </si>
  <si>
    <t xml:space="preserve">PLAZA JAIME I, 7 4º PTA.14</t>
  </si>
  <si>
    <t xml:space="preserve">ES5801820116710202172974</t>
  </si>
  <si>
    <t xml:space="preserve">GAYA ESCORTELL, JOSEFA SILVIA</t>
  </si>
  <si>
    <t xml:space="preserve">28990949-R</t>
  </si>
  <si>
    <t xml:space="preserve">LEPANTO, 14-1ER</t>
  </si>
  <si>
    <t xml:space="preserve">ES7321004608102100035459</t>
  </si>
  <si>
    <t xml:space="preserve">silvietagaia@gmail.com</t>
  </si>
  <si>
    <t xml:space="preserve">LEYDA TORRES, MIGUEL</t>
  </si>
  <si>
    <t xml:space="preserve">21382498-L</t>
  </si>
  <si>
    <t xml:space="preserve">PLAÇA NOVA, 2 - 5º</t>
  </si>
  <si>
    <t xml:space="preserve">ES8701824443350201504391</t>
  </si>
  <si>
    <t xml:space="preserve">LEYDA TORRES, Mª PURIFICACION*</t>
  </si>
  <si>
    <t xml:space="preserve">19960994-S</t>
  </si>
  <si>
    <t xml:space="preserve">AVDA. JAUME I, 12 - ESC.A - 2º</t>
  </si>
  <si>
    <t xml:space="preserve">ALMODOVAR MORELL, ANTONIO VICENTE</t>
  </si>
  <si>
    <t xml:space="preserve">76081211-V</t>
  </si>
  <si>
    <t xml:space="preserve">AVDA. ALACANT, 99 - 1º</t>
  </si>
  <si>
    <t xml:space="preserve">CARRIO LOPEZ, MARIA</t>
  </si>
  <si>
    <t xml:space="preserve">21293486-V</t>
  </si>
  <si>
    <t xml:space="preserve">PTDA. XARI, 11 BUZON 5038</t>
  </si>
  <si>
    <t xml:space="preserve">ES7900811051830006378148</t>
  </si>
  <si>
    <t xml:space="preserve">MANNEE, ALEXANDER</t>
  </si>
  <si>
    <t xml:space="preserve">X-0740466-G</t>
  </si>
  <si>
    <t xml:space="preserve">APTDO. DE CORREOS 152</t>
  </si>
  <si>
    <t xml:space="preserve">ES1020389631106000241737</t>
  </si>
  <si>
    <t xml:space="preserve">VAN NOORTWYK, EDWIN*</t>
  </si>
  <si>
    <t xml:space="preserve">X-2432974-B</t>
  </si>
  <si>
    <t xml:space="preserve">APTDO. CORREOS 190 PTDA. ALBAR</t>
  </si>
  <si>
    <t xml:space="preserve">PONS MENA, FABIAN FERNANDO</t>
  </si>
  <si>
    <t xml:space="preserve">73909305-R</t>
  </si>
  <si>
    <t xml:space="preserve">PASEO LUIS VIVES, 13 - 1º - 1ª</t>
  </si>
  <si>
    <t xml:space="preserve">ES9520389642346100014330</t>
  </si>
  <si>
    <t xml:space="preserve">DE SALINAS PEREZ, Mª VICTORIA</t>
  </si>
  <si>
    <t xml:space="preserve">22501817-C</t>
  </si>
  <si>
    <t xml:space="preserve">SAN VICENTE MARTIR, 16 8º PTA.</t>
  </si>
  <si>
    <t xml:space="preserve">ES9200811187010006313537</t>
  </si>
  <si>
    <t xml:space="preserve">dsalinasv@gmail.com</t>
  </si>
  <si>
    <t xml:space="preserve">GOMEZ-PANTOJA DE CASTRO, ANTONIO</t>
  </si>
  <si>
    <t xml:space="preserve">22660056-L</t>
  </si>
  <si>
    <t xml:space="preserve">REAL ACAD.CULTURA VALEN.,4- 2</t>
  </si>
  <si>
    <t xml:space="preserve">ES7501280608150100018883</t>
  </si>
  <si>
    <t xml:space="preserve">agomezpantoja@gmail.com</t>
  </si>
  <si>
    <t xml:space="preserve">ESPI PELEGRI, JOSE LUIS</t>
  </si>
  <si>
    <t xml:space="preserve">19968955-X</t>
  </si>
  <si>
    <t xml:space="preserve">PD.ALBARDANERA, 89 BUZON 1315</t>
  </si>
  <si>
    <t xml:space="preserve">ES7420386348433000027830</t>
  </si>
  <si>
    <t xml:space="preserve">LLOBELL GILABERT, FRANCISCO</t>
  </si>
  <si>
    <t xml:space="preserve">21387926-L</t>
  </si>
  <si>
    <t xml:space="preserve">BLASCO IBAÑEZ, 21 1º</t>
  </si>
  <si>
    <t xml:space="preserve">ES4301824434060200007240</t>
  </si>
  <si>
    <t xml:space="preserve">ALEMANY PUIG, JOAN</t>
  </si>
  <si>
    <t xml:space="preserve">74084011-E</t>
  </si>
  <si>
    <t xml:space="preserve">CAMPO TORRES, 19</t>
  </si>
  <si>
    <t xml:space="preserve">ES1631590044512349367611</t>
  </si>
  <si>
    <t xml:space="preserve">MANDROLOVA, ALENA</t>
  </si>
  <si>
    <t xml:space="preserve">X-07233708-R</t>
  </si>
  <si>
    <t xml:space="preserve">LAGO BALATON, 12</t>
  </si>
  <si>
    <t xml:space="preserve">alena.mandrlova@seznam.cz</t>
  </si>
  <si>
    <t xml:space="preserve">COSTA VIVES, MARGARITA</t>
  </si>
  <si>
    <t xml:space="preserve">28995117-Y</t>
  </si>
  <si>
    <t xml:space="preserve">AVGDA. JAUME I, 48</t>
  </si>
  <si>
    <t xml:space="preserve">mariacosteta@gmail.com</t>
  </si>
  <si>
    <t xml:space="preserve">RIBES ARANDA, JUAN FELIPE</t>
  </si>
  <si>
    <t xml:space="preserve">52786913-G</t>
  </si>
  <si>
    <t xml:space="preserve">joanferibes@gmail.com</t>
  </si>
  <si>
    <t xml:space="preserve">RIBES ARANDA, CHARO</t>
  </si>
  <si>
    <t xml:space="preserve">73551693-Q</t>
  </si>
  <si>
    <t xml:space="preserve">PTDA. MATOSES, 13</t>
  </si>
  <si>
    <t xml:space="preserve">VALVERDE TORRES, DANIEL</t>
  </si>
  <si>
    <t xml:space="preserve">28987259-Z</t>
  </si>
  <si>
    <t xml:space="preserve">AMPLE, 24</t>
  </si>
  <si>
    <t xml:space="preserve">ES3400811051850006021512</t>
  </si>
  <si>
    <t xml:space="preserve">RIBES RIERA, VICENTE JOSE</t>
  </si>
  <si>
    <t xml:space="preserve">21437071-J</t>
  </si>
  <si>
    <t xml:space="preserve">RIBES RIERA, ARACELI</t>
  </si>
  <si>
    <t xml:space="preserve">28988003-E</t>
  </si>
  <si>
    <t xml:space="preserve">PTDA. ROSERS, 49</t>
  </si>
  <si>
    <t xml:space="preserve">ES2420386280333000163570</t>
  </si>
  <si>
    <t xml:space="preserve">DELEGIDO NAVALON, EUSEBIO</t>
  </si>
  <si>
    <t xml:space="preserve">19968621-K</t>
  </si>
  <si>
    <t xml:space="preserve">PTDA. ALBARDANERA, 75 BAR EL</t>
  </si>
  <si>
    <t xml:space="preserve">ES0521007676932100098339</t>
  </si>
  <si>
    <t xml:space="preserve">MARTINEZ LLEDO, FRANCISCO JAVIER</t>
  </si>
  <si>
    <t xml:space="preserve">28991267-C</t>
  </si>
  <si>
    <t xml:space="preserve">BUSTIA 1013, CAMI CARAGÚS, 14</t>
  </si>
  <si>
    <t xml:space="preserve">ES9702390806792546902624</t>
  </si>
  <si>
    <t xml:space="preserve">pacoheidi@hotmail.com</t>
  </si>
  <si>
    <t xml:space="preserve">LLOPIS ALBEROLA, FRANCISCO TOMAS</t>
  </si>
  <si>
    <t xml:space="preserve">28988012-P</t>
  </si>
  <si>
    <t xml:space="preserve">PTDA. COMETA, 17</t>
  </si>
  <si>
    <t xml:space="preserve">ES2400750154190700503042</t>
  </si>
  <si>
    <t xml:space="preserve">LLORCA CASELLES, ANTONIO JUAN</t>
  </si>
  <si>
    <t xml:space="preserve">21359749-W</t>
  </si>
  <si>
    <t xml:space="preserve">DIANA, 27 - 4º PTA.7</t>
  </si>
  <si>
    <t xml:space="preserve">ES8420386348413000281888</t>
  </si>
  <si>
    <t xml:space="preserve">CASELLES DIEGO, FRANCISCO</t>
  </si>
  <si>
    <t xml:space="preserve">73972858-M</t>
  </si>
  <si>
    <t xml:space="preserve">ES1400811058110006171230</t>
  </si>
  <si>
    <t xml:space="preserve">MAS RIERA, CASIMIRO</t>
  </si>
  <si>
    <t xml:space="preserve">21314073-L</t>
  </si>
  <si>
    <t xml:space="preserve">SANT JOAN, 4</t>
  </si>
  <si>
    <t xml:space="preserve">ES3920386280323000212625</t>
  </si>
  <si>
    <t xml:space="preserve">IBAÑEZ NAVARRO, SALVADOR</t>
  </si>
  <si>
    <t xml:space="preserve">73988979-W</t>
  </si>
  <si>
    <t xml:space="preserve">QUEVEDO, 5 - C 3º PTA.3</t>
  </si>
  <si>
    <t xml:space="preserve">ES2700810692110006165628</t>
  </si>
  <si>
    <t xml:space="preserve">BEL.LAN COSTA, JAIME</t>
  </si>
  <si>
    <t xml:space="preserve">21203987-Z</t>
  </si>
  <si>
    <t xml:space="preserve">JATIVA, 3 - 2º 2ª</t>
  </si>
  <si>
    <t xml:space="preserve">ES8800492626802114145705</t>
  </si>
  <si>
    <t xml:space="preserve">CARRIO MASIA, ANA Mª</t>
  </si>
  <si>
    <t xml:space="preserve">73985640-E</t>
  </si>
  <si>
    <t xml:space="preserve">MAJOR, 12</t>
  </si>
  <si>
    <t xml:space="preserve">SANCHO COSTA, SILVIA</t>
  </si>
  <si>
    <t xml:space="preserve">28994940-J</t>
  </si>
  <si>
    <t xml:space="preserve">AVDA. ARQ. ANTONI GILABERT, 15</t>
  </si>
  <si>
    <t xml:space="preserve">ES8530582550232810007433</t>
  </si>
  <si>
    <t xml:space="preserve">silviasanchocosta@gmail.com</t>
  </si>
  <si>
    <t xml:space="preserve">LAUNDY, CAROLINE</t>
  </si>
  <si>
    <t xml:space="preserve">X-3945347-L</t>
  </si>
  <si>
    <t xml:space="preserve">PTDA. MIRABO, 12</t>
  </si>
  <si>
    <t xml:space="preserve">cjlaundy@gmail.com</t>
  </si>
  <si>
    <t xml:space="preserve">GUILLEM MARTINEZ, ROSA</t>
  </si>
  <si>
    <t xml:space="preserve">21252865-Z</t>
  </si>
  <si>
    <t xml:space="preserve">DOLORES, 19</t>
  </si>
  <si>
    <t xml:space="preserve">ES6600811030970006256041</t>
  </si>
  <si>
    <t xml:space="preserve">PORTES GIMENEZ, EMILI</t>
  </si>
  <si>
    <t xml:space="preserve">28990739-K</t>
  </si>
  <si>
    <t xml:space="preserve">SANT BLAI, 12</t>
  </si>
  <si>
    <t xml:space="preserve">emili@emetreseme.es</t>
  </si>
  <si>
    <t xml:space="preserve">IVARS FORNES, ROSA Mª</t>
  </si>
  <si>
    <t xml:space="preserve">53218254-P</t>
  </si>
  <si>
    <t xml:space="preserve">AMPLE, 18</t>
  </si>
  <si>
    <t xml:space="preserve">FORNES CANTO, JOSE VICENTE</t>
  </si>
  <si>
    <t xml:space="preserve">28990976-M</t>
  </si>
  <si>
    <t xml:space="preserve">AVDA. ARQ. ANTONI GILABERT, 67</t>
  </si>
  <si>
    <t xml:space="preserve">ES3621004608112100009595</t>
  </si>
  <si>
    <t xml:space="preserve">FEMENIA SIMO, PEDRO VICENTE</t>
  </si>
  <si>
    <t xml:space="preserve">28993811-B</t>
  </si>
  <si>
    <t xml:space="preserve">SOL, 32 BAIX PTA. 2</t>
  </si>
  <si>
    <t xml:space="preserve">ES8021004451970200067522</t>
  </si>
  <si>
    <t xml:space="preserve">biserot@hotmail.com</t>
  </si>
  <si>
    <t xml:space="preserve">MIRALLES COSTA, JOSEP XAVIER</t>
  </si>
  <si>
    <t xml:space="preserve">28990965-V</t>
  </si>
  <si>
    <t xml:space="preserve">ES0821004608152200090138</t>
  </si>
  <si>
    <t xml:space="preserve">BALLESTER MARI, ALBERTO</t>
  </si>
  <si>
    <t xml:space="preserve">28990782-H</t>
  </si>
  <si>
    <t xml:space="preserve">AVDA. ALACANT, 59</t>
  </si>
  <si>
    <t xml:space="preserve">ES2721004608142100021056</t>
  </si>
  <si>
    <t xml:space="preserve">FUNDACION ENRIQUE MONTOLIU</t>
  </si>
  <si>
    <t xml:space="preserve">G-96555560</t>
  </si>
  <si>
    <t xml:space="preserve">PL.MARIANO BENLLIURE, 5 PTA.29</t>
  </si>
  <si>
    <t xml:space="preserve">ES9200865106120015777259</t>
  </si>
  <si>
    <t xml:space="preserve">fundem@fundem.org</t>
  </si>
  <si>
    <t xml:space="preserve">SAPENA FORNES, Mª ANGELES</t>
  </si>
  <si>
    <t xml:space="preserve">76081224-F</t>
  </si>
  <si>
    <t xml:space="preserve">AVDA. ANDRES PONS, 5 1º</t>
  </si>
  <si>
    <t xml:space="preserve">NAVARRO HERAS, ANTONIO</t>
  </si>
  <si>
    <t xml:space="preserve">52519005-T</t>
  </si>
  <si>
    <t xml:space="preserve">AV.RAMON ORTEGA, 26 2º PTA.3</t>
  </si>
  <si>
    <t xml:space="preserve">ES8401822966660207976060</t>
  </si>
  <si>
    <t xml:space="preserve">antonionavarroondat@gmail.com</t>
  </si>
  <si>
    <t xml:space="preserve">ALBEROLA CASELLES, ALBERTO JOSE</t>
  </si>
  <si>
    <t xml:space="preserve">79103549V</t>
  </si>
  <si>
    <t xml:space="preserve">SANTA ISABEL, 46</t>
  </si>
  <si>
    <t xml:space="preserve">alberto@naturagarden.es</t>
  </si>
  <si>
    <t xml:space="preserve">BALLESTER MARI, MARIA FRANCISCA</t>
  </si>
  <si>
    <t xml:space="preserve">85081513-M</t>
  </si>
  <si>
    <t xml:space="preserve">LLUNA BAIXA, 7/2 2º</t>
  </si>
  <si>
    <t xml:space="preserve">ROIG ROIG, ROSA</t>
  </si>
  <si>
    <t xml:space="preserve">21313980-H</t>
  </si>
  <si>
    <t xml:space="preserve">SANT BONAVENTURA, 8</t>
  </si>
  <si>
    <t xml:space="preserve">ES6500811051810006241534</t>
  </si>
  <si>
    <t xml:space="preserve">CRESPO SEGUI, MIGUEL</t>
  </si>
  <si>
    <t xml:space="preserve">21361558-D</t>
  </si>
  <si>
    <t xml:space="preserve">ASSAGADOR DE LA MARJAL, 97</t>
  </si>
  <si>
    <t xml:space="preserve">ES2400810692190001571661</t>
  </si>
  <si>
    <t xml:space="preserve">MIRA FORNES, YOLANDA</t>
  </si>
  <si>
    <t xml:space="preserve">19076847-A</t>
  </si>
  <si>
    <t xml:space="preserve">CIRILO AMOROS, 12 PTA.14</t>
  </si>
  <si>
    <t xml:space="preserve">ES2130250010211400017107</t>
  </si>
  <si>
    <t xml:space="preserve">ymirafornes@gmail.com</t>
  </si>
  <si>
    <t xml:space="preserve">FORNES CORTES, JOSEFA</t>
  </si>
  <si>
    <t xml:space="preserve">21317004-Y</t>
  </si>
  <si>
    <t xml:space="preserve">BENIADLA, 11</t>
  </si>
  <si>
    <t xml:space="preserve">ES4620389631183000500953</t>
  </si>
  <si>
    <t xml:space="preserve">TENT FORNES, ANTONIO</t>
  </si>
  <si>
    <t xml:space="preserve">28991277-F</t>
  </si>
  <si>
    <t xml:space="preserve">AVDA. MONTGO, 12 ESC 1ª V</t>
  </si>
  <si>
    <t xml:space="preserve">ES0501822966660101502037</t>
  </si>
  <si>
    <t xml:space="preserve">ortega20denia@gmail.com</t>
  </si>
  <si>
    <t xml:space="preserve">VILAR ARROYO, MARIA VICTORIA</t>
  </si>
  <si>
    <t xml:space="preserve">52789902-A</t>
  </si>
  <si>
    <t xml:space="preserve">JOSE LUIS BORGES, 5 4º A</t>
  </si>
  <si>
    <t xml:space="preserve">ES9221004451960100209735</t>
  </si>
  <si>
    <t xml:space="preserve">christianpagvil@gmail.com</t>
  </si>
  <si>
    <t xml:space="preserve">TEJADO CHAMORRO, MARIA AZUCENA</t>
  </si>
  <si>
    <t xml:space="preserve">06542683-B</t>
  </si>
  <si>
    <t xml:space="preserve">CONVENTO JESUS, 1 5º PTA.30</t>
  </si>
  <si>
    <t xml:space="preserve">ES7020386292163000465518</t>
  </si>
  <si>
    <t xml:space="preserve">azu.tejado@hotmail.com</t>
  </si>
  <si>
    <t xml:space="preserve">BEHRENS, WALTER ADOLF</t>
  </si>
  <si>
    <t xml:space="preserve">X-1106747-X</t>
  </si>
  <si>
    <t xml:space="preserve">AVDA. ALACANT, 103-2 A</t>
  </si>
  <si>
    <t xml:space="preserve">ES5301827077400290033192</t>
  </si>
  <si>
    <t xml:space="preserve">RUEDA ARNAU, JOSE LUIS</t>
  </si>
  <si>
    <t xml:space="preserve">53211343-S</t>
  </si>
  <si>
    <t xml:space="preserve">MERAVELLES, 25</t>
  </si>
  <si>
    <t xml:space="preserve">ES9300811051810006153730</t>
  </si>
  <si>
    <t xml:space="preserve">BALLESTER LOPEZ, MANUEL*</t>
  </si>
  <si>
    <t xml:space="preserve">28987589-E</t>
  </si>
  <si>
    <t xml:space="preserve">UNICORNI, 12</t>
  </si>
  <si>
    <t xml:space="preserve">BALLESTER GARCIA, JOSEFA MARIA</t>
  </si>
  <si>
    <t xml:space="preserve">73983291-L</t>
  </si>
  <si>
    <t xml:space="preserve">AVDA. JAUME I, 74</t>
  </si>
  <si>
    <t xml:space="preserve">CONTRERAS FERNANDEZ, JOSE LUIS</t>
  </si>
  <si>
    <t xml:space="preserve">LLIRI, 3</t>
  </si>
  <si>
    <t xml:space="preserve">DE CRESCENZO FLORENTINO, CHRISTIAN</t>
  </si>
  <si>
    <t xml:space="preserve">28987630-V</t>
  </si>
  <si>
    <t xml:space="preserve">CASTELL D'OLIMBROI, 2 3º PTA.6</t>
  </si>
  <si>
    <t xml:space="preserve">ES0320389631166000198307</t>
  </si>
  <si>
    <t xml:space="preserve">BERENGUER TOMAS, MARIA PILAR</t>
  </si>
  <si>
    <t xml:space="preserve">85081498-J</t>
  </si>
  <si>
    <t xml:space="preserve">LA PARRA, 10</t>
  </si>
  <si>
    <t xml:space="preserve">ES4500811051820006016611</t>
  </si>
  <si>
    <t xml:space="preserve">vjcosta1962@gmail.com</t>
  </si>
  <si>
    <t xml:space="preserve">BERENGUER TOMAS, ALICIA</t>
  </si>
  <si>
    <t xml:space="preserve">75562106-E</t>
  </si>
  <si>
    <t xml:space="preserve">COL.LEGI, 9</t>
  </si>
  <si>
    <t xml:space="preserve">PACHECO LOPEZ DEL CASTILLO, JOSE LUIS</t>
  </si>
  <si>
    <t xml:space="preserve">28992882-W</t>
  </si>
  <si>
    <t xml:space="preserve">AZORIN, 3</t>
  </si>
  <si>
    <t xml:space="preserve">ES7621002918600200169046</t>
  </si>
  <si>
    <t xml:space="preserve">STROMBERG GEB FLAMME, UTA KRISTIN</t>
  </si>
  <si>
    <t xml:space="preserve">X-09749398-C</t>
  </si>
  <si>
    <t xml:space="preserve">PTDA. XARA, 90 - BUZON 7040</t>
  </si>
  <si>
    <t xml:space="preserve">ES3100811182850006069918</t>
  </si>
  <si>
    <t xml:space="preserve">GILABERT COSTA, Mª JESUS</t>
  </si>
  <si>
    <t xml:space="preserve">73972442-A</t>
  </si>
  <si>
    <t xml:space="preserve">ROSER, 33 BAJO</t>
  </si>
  <si>
    <t xml:space="preserve">ES4520386280323000027053</t>
  </si>
  <si>
    <t xml:space="preserve">CATALA PEREZ, BELEN</t>
  </si>
  <si>
    <t xml:space="preserve">53219279-Q</t>
  </si>
  <si>
    <t xml:space="preserve">DENIA, 34 - A</t>
  </si>
  <si>
    <t xml:space="preserve">FINE, PAMELA ADELE</t>
  </si>
  <si>
    <t xml:space="preserve">X-4333177-T</t>
  </si>
  <si>
    <t xml:space="preserve">MONTAÑA RAFALET, 9</t>
  </si>
  <si>
    <t xml:space="preserve">ES8600811122420001021111</t>
  </si>
  <si>
    <t xml:space="preserve">HURST, DEBORAH JANE</t>
  </si>
  <si>
    <t xml:space="preserve">X-8108555-C</t>
  </si>
  <si>
    <t xml:space="preserve">PTDA. XARA, 105/5 BUZON.7020</t>
  </si>
  <si>
    <t xml:space="preserve">jim.debhurst@hotmail.co.uk</t>
  </si>
  <si>
    <t xml:space="preserve">PAGADOR AGUZA, BERNARDO</t>
  </si>
  <si>
    <t xml:space="preserve">08783639-P</t>
  </si>
  <si>
    <t xml:space="preserve">SAN VICENTE ROQUETA, 28 - 1º</t>
  </si>
  <si>
    <t xml:space="preserve">ES4520389631123000668881</t>
  </si>
  <si>
    <t xml:space="preserve">BARBERA COSTA, JUAN JOSE</t>
  </si>
  <si>
    <t xml:space="preserve">21409953-N</t>
  </si>
  <si>
    <t xml:space="preserve">PTDA. TORRE DE BENIMARMUT, 54</t>
  </si>
  <si>
    <t xml:space="preserve">ES7600811051850006383148</t>
  </si>
  <si>
    <t xml:space="preserve">juanjo-barbera@outlook.es</t>
  </si>
  <si>
    <t xml:space="preserve">COSTA COSTA, JOSE</t>
  </si>
  <si>
    <t xml:space="preserve">21389297-X</t>
  </si>
  <si>
    <t xml:space="preserve">AV. JAUME I, 49</t>
  </si>
  <si>
    <t xml:space="preserve">ES9400811051860006125822</t>
  </si>
  <si>
    <t xml:space="preserve">MENGUAL PERIS, ROSA CLARA</t>
  </si>
  <si>
    <t xml:space="preserve">28993808-P</t>
  </si>
  <si>
    <t xml:space="preserve">ES7400811122450006031909</t>
  </si>
  <si>
    <t xml:space="preserve">MENGUAL PERIS, JUAN JOSE</t>
  </si>
  <si>
    <t xml:space="preserve">28998153-B</t>
  </si>
  <si>
    <t xml:space="preserve">ES5200811122440001115618</t>
  </si>
  <si>
    <t xml:space="preserve">BALLESTER FORNES, ROSA FRANCISCA</t>
  </si>
  <si>
    <t xml:space="preserve">53218065-K</t>
  </si>
  <si>
    <t xml:space="preserve">PTDA. MOLINET, 3</t>
  </si>
  <si>
    <t xml:space="preserve">ES6020386280386000182654</t>
  </si>
  <si>
    <t xml:space="preserve">frannyballester@hotmail.com</t>
  </si>
  <si>
    <t xml:space="preserve">PEREZ AGULLES, CLARA ROSA</t>
  </si>
  <si>
    <t xml:space="preserve">73982252-S</t>
  </si>
  <si>
    <t xml:space="preserve">SAN CRISTOBAL, 14 BAJO</t>
  </si>
  <si>
    <t xml:space="preserve">ES0800810615790006632670</t>
  </si>
  <si>
    <t xml:space="preserve">RIERA MARTI, JOSE RAMON</t>
  </si>
  <si>
    <t xml:space="preserve">21393569G</t>
  </si>
  <si>
    <t xml:space="preserve">L' AVENIR, 46</t>
  </si>
  <si>
    <t xml:space="preserve">ES8130580990272759242371</t>
  </si>
  <si>
    <t xml:space="preserve">DUVAN NV</t>
  </si>
  <si>
    <t xml:space="preserve">N0174301B</t>
  </si>
  <si>
    <t xml:space="preserve">AV. ANGEL DOMENECH, 10</t>
  </si>
  <si>
    <t xml:space="preserve">ES2200810615780002310341</t>
  </si>
  <si>
    <t xml:space="preserve">francky@renty-vanhoutte.be</t>
  </si>
  <si>
    <t xml:space="preserve">SIGNES SIGNES, JUAN IGNACIO</t>
  </si>
  <si>
    <t xml:space="preserve">53215685X</t>
  </si>
  <si>
    <t xml:space="preserve">PL. MAJOR, 13 4º D</t>
  </si>
  <si>
    <t xml:space="preserve">ES2700492537612414038257</t>
  </si>
  <si>
    <t xml:space="preserve">signes_jua@gva.es</t>
  </si>
  <si>
    <t xml:space="preserve">LOPEZ ZARANDONA, Mª LUISA</t>
  </si>
  <si>
    <t xml:space="preserve">15875396-Z</t>
  </si>
  <si>
    <t xml:space="preserve">BASERRITAR ETORBIDEA, 70-D</t>
  </si>
  <si>
    <t xml:space="preserve">HONDARRIBIA</t>
  </si>
  <si>
    <t xml:space="preserve">ES4901280350920105202846</t>
  </si>
  <si>
    <t xml:space="preserve">ORTOLA MAYOR, SALVADOR</t>
  </si>
  <si>
    <t xml:space="preserve">76081783-Z</t>
  </si>
  <si>
    <t xml:space="preserve">TRINQUET, 6</t>
  </si>
  <si>
    <t xml:space="preserve">ES8100811187090006155330</t>
  </si>
  <si>
    <t xml:space="preserve">IVARS SALVA, RAFAEL</t>
  </si>
  <si>
    <t xml:space="preserve">53218565-S</t>
  </si>
  <si>
    <t xml:space="preserve">AV.ALACANT, 25 1º 2ª PT.8</t>
  </si>
  <si>
    <t xml:space="preserve">ES0501822966670201551474</t>
  </si>
  <si>
    <t xml:space="preserve">nano75p@gmail.com</t>
  </si>
  <si>
    <t xml:space="preserve">ESCRIVA MARTINEZ, ANA Mª</t>
  </si>
  <si>
    <t xml:space="preserve">85081534-A</t>
  </si>
  <si>
    <t xml:space="preserve">MARIA IBARS, 1</t>
  </si>
  <si>
    <t xml:space="preserve">ES3000811051810001135114</t>
  </si>
  <si>
    <t xml:space="preserve">CUCARELLA DURA, FRANCESC</t>
  </si>
  <si>
    <t xml:space="preserve">73937206-A</t>
  </si>
  <si>
    <t xml:space="preserve">PTDA. BISSEROT, 2</t>
  </si>
  <si>
    <t xml:space="preserve">ES3330582510312810003187</t>
  </si>
  <si>
    <t xml:space="preserve">SIMO ORTOLA, JOSEFA</t>
  </si>
  <si>
    <t xml:space="preserve">28988363-K</t>
  </si>
  <si>
    <t xml:space="preserve">CAMI ALT DENIA-XABIA, 30-C</t>
  </si>
  <si>
    <t xml:space="preserve">ES7800810692110001191326</t>
  </si>
  <si>
    <t xml:space="preserve">FORNES PEREZ, FRANCISCO</t>
  </si>
  <si>
    <t xml:space="preserve">21205503-D</t>
  </si>
  <si>
    <t xml:space="preserve">SANT ROC, 4</t>
  </si>
  <si>
    <t xml:space="preserve">ES9700811045940006220930</t>
  </si>
  <si>
    <t xml:space="preserve">DIAZ COSTA, ANGELES</t>
  </si>
  <si>
    <t xml:space="preserve">28987177-R</t>
  </si>
  <si>
    <t xml:space="preserve">L'AVENIR, 60 - 1º</t>
  </si>
  <si>
    <t xml:space="preserve">ES2420386280343000308827</t>
  </si>
  <si>
    <t xml:space="preserve">angelets64@hotmail.es</t>
  </si>
  <si>
    <t xml:space="preserve">COLL COSTA, AMALIA</t>
  </si>
  <si>
    <t xml:space="preserve">73980395-K</t>
  </si>
  <si>
    <t xml:space="preserve">XIMO DE L'ALMASSERA, 13</t>
  </si>
  <si>
    <t xml:space="preserve">MORENO CORDERO, RAFAEL</t>
  </si>
  <si>
    <t xml:space="preserve">21428198-H</t>
  </si>
  <si>
    <t xml:space="preserve">AVGDA. D'ALCOI, 16 1ER-B</t>
  </si>
  <si>
    <t xml:space="preserve">ES5800810615730006167822</t>
  </si>
  <si>
    <t xml:space="preserve">HOVIUS, MAGDALENA</t>
  </si>
  <si>
    <t xml:space="preserve">Y0931765-A</t>
  </si>
  <si>
    <t xml:space="preserve">PTDA. ALBARDANERA, 74</t>
  </si>
  <si>
    <t xml:space="preserve">ES9601820116730099025108</t>
  </si>
  <si>
    <t xml:space="preserve">kehovius@iae.nl</t>
  </si>
  <si>
    <t xml:space="preserve">HOVIUS, EMILIO</t>
  </si>
  <si>
    <t xml:space="preserve">Y1150465-L</t>
  </si>
  <si>
    <t xml:space="preserve">MARTINEZ ORTIZ, ANTONIO</t>
  </si>
  <si>
    <t xml:space="preserve">74587623-A</t>
  </si>
  <si>
    <t xml:space="preserve">ABU ZEYAN, 5 3º PTA.6</t>
  </si>
  <si>
    <t xml:space="preserve">ES2500751030780703426764</t>
  </si>
  <si>
    <t xml:space="preserve">ISAACS, LAURA</t>
  </si>
  <si>
    <t xml:space="preserve">X-5094782-Y</t>
  </si>
  <si>
    <t xml:space="preserve">PTDA. COMETES, 62/2</t>
  </si>
  <si>
    <t xml:space="preserve">ES0800493894912314217001</t>
  </si>
  <si>
    <t xml:space="preserve">FORNES CARRIO, ALICIA</t>
  </si>
  <si>
    <t xml:space="preserve">21365175-S</t>
  </si>
  <si>
    <t xml:space="preserve">CAVALLERS, 1 - 2</t>
  </si>
  <si>
    <t xml:space="preserve">ES4621009580922200172119</t>
  </si>
  <si>
    <t xml:space="preserve">elmeuemail@hotmail.com</t>
  </si>
  <si>
    <t xml:space="preserve">ABAD GINER, MARIA DOLORES</t>
  </si>
  <si>
    <t xml:space="preserve">21429861W</t>
  </si>
  <si>
    <t xml:space="preserve">MARIA MERLE, 1-3ER-9ª</t>
  </si>
  <si>
    <t xml:space="preserve">BARBER CABRERA, VICENTA</t>
  </si>
  <si>
    <t xml:space="preserve">52783026-G</t>
  </si>
  <si>
    <t xml:space="preserve">PLAZA MARINA ALTA, 16</t>
  </si>
  <si>
    <t xml:space="preserve">ES0620131385530200602184</t>
  </si>
  <si>
    <t xml:space="preserve">CABRERA NOGUERA, JUAN</t>
  </si>
  <si>
    <t xml:space="preserve">BALLESTER ROIG, HUGO OSCAR</t>
  </si>
  <si>
    <t xml:space="preserve">53215332W</t>
  </si>
  <si>
    <t xml:space="preserve">ARQ.ANTONI GILABERT,</t>
  </si>
  <si>
    <t xml:space="preserve">ES3220386280313000339967</t>
  </si>
  <si>
    <t xml:space="preserve">hugo.oscar.ballester@gmail.com</t>
  </si>
  <si>
    <t xml:space="preserve">PONS SAPENA, JOSE</t>
  </si>
  <si>
    <t xml:space="preserve">21314377R</t>
  </si>
  <si>
    <t xml:space="preserve">AVGDA. DR. FLEMING, 10</t>
  </si>
  <si>
    <t xml:space="preserve">ES3221007673552100176301</t>
  </si>
  <si>
    <t xml:space="preserve">RIBERA ALEMANY, ELODIA</t>
  </si>
  <si>
    <t xml:space="preserve">JOSE ANTONIO, 16</t>
  </si>
  <si>
    <t xml:space="preserve">SAHUQUILLO SEGOVIA, MARIA PILAR</t>
  </si>
  <si>
    <t xml:space="preserve">24324665-A</t>
  </si>
  <si>
    <t xml:space="preserve">ARQUITECTO URTEAGA, 13-16ª</t>
  </si>
  <si>
    <t xml:space="preserve">ES0401823216630200070511</t>
  </si>
  <si>
    <t xml:space="preserve">sahuquillomariapilar@gmail.com</t>
  </si>
  <si>
    <t xml:space="preserve">DOMENECH SORIANO, PAULA</t>
  </si>
  <si>
    <t xml:space="preserve">53218432-C</t>
  </si>
  <si>
    <t xml:space="preserve">AUGUSTO VILLALONGA, 20</t>
  </si>
  <si>
    <t xml:space="preserve">ES9430580990212753071485</t>
  </si>
  <si>
    <t xml:space="preserve">piula84@gmail.com</t>
  </si>
  <si>
    <t xml:space="preserve">FONT NOGUERA, JOSEFA</t>
  </si>
  <si>
    <t xml:space="preserve">21437156-Y</t>
  </si>
  <si>
    <t xml:space="preserve">NOU, 4</t>
  </si>
  <si>
    <t xml:space="preserve">ES7600811058100006135922</t>
  </si>
  <si>
    <t xml:space="preserve">pepafont61@gmail.com</t>
  </si>
  <si>
    <t xml:space="preserve">TOMAS FORNES, VALERIANO</t>
  </si>
  <si>
    <t xml:space="preserve">28994286-A</t>
  </si>
  <si>
    <t xml:space="preserve">SANT DOMENEC, 21</t>
  </si>
  <si>
    <t xml:space="preserve">SOLER VALERO, JOAQUIN</t>
  </si>
  <si>
    <t xml:space="preserve">52785248-H</t>
  </si>
  <si>
    <t xml:space="preserve">SAN ANDRES, 4 BAJO</t>
  </si>
  <si>
    <t xml:space="preserve">ORTOLA MARTI, AURORA</t>
  </si>
  <si>
    <t xml:space="preserve">52785532-A</t>
  </si>
  <si>
    <t xml:space="preserve">COMTE, 31</t>
  </si>
  <si>
    <t xml:space="preserve">ORTOLA MARTI, JOSE</t>
  </si>
  <si>
    <t xml:space="preserve">52786159-D</t>
  </si>
  <si>
    <t xml:space="preserve">ES3400811051850006176033</t>
  </si>
  <si>
    <t xml:space="preserve">ortolamartipep@gmail.com</t>
  </si>
  <si>
    <t xml:space="preserve">BALLESTER FORNES, FRANCESC PERE</t>
  </si>
  <si>
    <t xml:space="preserve">28989648-B</t>
  </si>
  <si>
    <t xml:space="preserve">APARTAT DE CORREUS 95</t>
  </si>
  <si>
    <t xml:space="preserve">ES8800811051870001016309</t>
  </si>
  <si>
    <t xml:space="preserve">francescballester@hotmail.com</t>
  </si>
  <si>
    <t xml:space="preserve">COLL FORNES, MARCELO</t>
  </si>
  <si>
    <t xml:space="preserve">19992127-K</t>
  </si>
  <si>
    <t xml:space="preserve">AVGDA. D'ALACANT, 65-1ER</t>
  </si>
  <si>
    <t xml:space="preserve">agrogandia@hotmail.com</t>
  </si>
  <si>
    <t xml:space="preserve">FLUXA MORELL, JOAQUIN</t>
  </si>
  <si>
    <t xml:space="preserve">19961173-W</t>
  </si>
  <si>
    <t xml:space="preserve">HISTORIADOR PALAU, 12</t>
  </si>
  <si>
    <t xml:space="preserve">ES7601822966620206213425</t>
  </si>
  <si>
    <t xml:space="preserve">TOMAS FORNES, MARIA ROSARIO</t>
  </si>
  <si>
    <t xml:space="preserve">22513534-F</t>
  </si>
  <si>
    <t xml:space="preserve">PLAZA OLOF PALME, 1-PTA 9</t>
  </si>
  <si>
    <t xml:space="preserve">ES2430582550292720000773</t>
  </si>
  <si>
    <t xml:space="preserve">clever13949@gmail.com</t>
  </si>
  <si>
    <t xml:space="preserve">MARTI GILABERT, FRANCISCO JOSE</t>
  </si>
  <si>
    <t xml:space="preserve">21411323-W</t>
  </si>
  <si>
    <t xml:space="preserve">ROSER, 41</t>
  </si>
  <si>
    <t xml:space="preserve">ES1100811051800006197935</t>
  </si>
  <si>
    <t xml:space="preserve">MARTI GILABERT, CARLOS</t>
  </si>
  <si>
    <t xml:space="preserve">76081158-X</t>
  </si>
  <si>
    <t xml:space="preserve">CERVANTES, 75</t>
  </si>
  <si>
    <t xml:space="preserve">ES7621007970260200053815</t>
  </si>
  <si>
    <t xml:space="preserve">HERNANDEZ BURGOS, MANUEL</t>
  </si>
  <si>
    <t xml:space="preserve">24192302-M</t>
  </si>
  <si>
    <t xml:space="preserve">PTDA. ALFAS, 269</t>
  </si>
  <si>
    <t xml:space="preserve">ES8400493894912194123231</t>
  </si>
  <si>
    <t xml:space="preserve">anamanoburgos@hotmail.com</t>
  </si>
  <si>
    <t xml:space="preserve">LLACER BLANQUER, JAIME</t>
  </si>
  <si>
    <t xml:space="preserve">21300495-B</t>
  </si>
  <si>
    <t xml:space="preserve">AVDA. DEL MAR, 37 2º 1ª</t>
  </si>
  <si>
    <t xml:space="preserve">ES3720386348463000653126</t>
  </si>
  <si>
    <t xml:space="preserve">CALDERON MARTORELL, DAVID</t>
  </si>
  <si>
    <t xml:space="preserve">25421308-Y</t>
  </si>
  <si>
    <t xml:space="preserve">AVDA. CONSTITUCIÓ, 34 ESC.1 3</t>
  </si>
  <si>
    <t xml:space="preserve">ES7221004609652100142924</t>
  </si>
  <si>
    <t xml:space="preserve">DURA MIRALLES, FRANCISCA TERESA</t>
  </si>
  <si>
    <t xml:space="preserve">73988584-G</t>
  </si>
  <si>
    <t xml:space="preserve">PLAÇA MAJOR, 4-2º</t>
  </si>
  <si>
    <t xml:space="preserve">TORRES LOZANO, JUAN MANUEL</t>
  </si>
  <si>
    <t xml:space="preserve">19972115-L</t>
  </si>
  <si>
    <t xml:space="preserve">ONDARA, 8</t>
  </si>
  <si>
    <t xml:space="preserve">ALBERT MIQUEL, VICENTE I ELISA</t>
  </si>
  <si>
    <t xml:space="preserve">44860179-J</t>
  </si>
  <si>
    <t xml:space="preserve">DEL POZO, 11</t>
  </si>
  <si>
    <t xml:space="preserve">VILAMARXANT</t>
  </si>
  <si>
    <t xml:space="preserve">ES9520386527213000301850</t>
  </si>
  <si>
    <t xml:space="preserve">DIAZ CESPEDES, ANGEL</t>
  </si>
  <si>
    <t xml:space="preserve">28988418-T</t>
  </si>
  <si>
    <t xml:space="preserve">ABU-EL-SALT, 5 4º 8ª</t>
  </si>
  <si>
    <t xml:space="preserve">ES4700810615710006161328</t>
  </si>
  <si>
    <t xml:space="preserve">BAKKER, BERNARDUS CORNELIS</t>
  </si>
  <si>
    <t xml:space="preserve">Y-1905047-V</t>
  </si>
  <si>
    <t xml:space="preserve">PD.ALBARDANERA, 124 BUZON 1008</t>
  </si>
  <si>
    <t xml:space="preserve">ES9400811051800001040115</t>
  </si>
  <si>
    <t xml:space="preserve">BECKER, MICHEL ERIC</t>
  </si>
  <si>
    <t xml:space="preserve">10CE32346 PA</t>
  </si>
  <si>
    <t xml:space="preserve">PTDA. MONTROIG, 22</t>
  </si>
  <si>
    <t xml:space="preserve">ES9521009580922200197427</t>
  </si>
  <si>
    <t xml:space="preserve">FORNES MARTI, MARIA JOSE</t>
  </si>
  <si>
    <t xml:space="preserve">73988580-H</t>
  </si>
  <si>
    <t xml:space="preserve">L' AVENIR, 45</t>
  </si>
  <si>
    <t xml:space="preserve">HERRERO TRIGUEROS, DAVID</t>
  </si>
  <si>
    <t xml:space="preserve">48346916-L</t>
  </si>
  <si>
    <t xml:space="preserve">PTDA. MIRABÓ, 10-B</t>
  </si>
  <si>
    <t xml:space="preserve">ES0900811337170001891792</t>
  </si>
  <si>
    <t xml:space="preserve">davherrtrigu@gmail.com</t>
  </si>
  <si>
    <t xml:space="preserve">NOGUERA FORNES, MARIA ELENA</t>
  </si>
  <si>
    <t xml:space="preserve">73980442-E</t>
  </si>
  <si>
    <t xml:space="preserve">AVDA. AUGUSTO VILLALONGA, 8</t>
  </si>
  <si>
    <t xml:space="preserve">BUCHANAN, DAVID CHARLES</t>
  </si>
  <si>
    <t xml:space="preserve">X-6875371-G</t>
  </si>
  <si>
    <t xml:space="preserve">PTDA. COMETA ORBETA, 10</t>
  </si>
  <si>
    <t xml:space="preserve">ES0900492537692794030839</t>
  </si>
  <si>
    <t xml:space="preserve">STICHTING VRIENDEN VAN PHOENIX, .</t>
  </si>
  <si>
    <t xml:space="preserve">N-0035221-A</t>
  </si>
  <si>
    <t xml:space="preserve">PTDA. ALBERCA, 9/E</t>
  </si>
  <si>
    <t xml:space="preserve">ES1921007686670700145294</t>
  </si>
  <si>
    <t xml:space="preserve">NOVERJES FORNES, ROSANA</t>
  </si>
  <si>
    <t xml:space="preserve">25399456-G</t>
  </si>
  <si>
    <t xml:space="preserve">SOL, 30 PTA.2 BAIX</t>
  </si>
  <si>
    <t xml:space="preserve">ES0600811051870006402449</t>
  </si>
  <si>
    <t xml:space="preserve">FORNES MESTRE, JOSEFA*</t>
  </si>
  <si>
    <t xml:space="preserve">DR. CALATAYUD, 19</t>
  </si>
  <si>
    <t xml:space="preserve">MEJIAS LUCAS, ANTONIO</t>
  </si>
  <si>
    <t xml:space="preserve">ROSARIO, 30</t>
  </si>
  <si>
    <t xml:space="preserve">GARCIA TEROL, FERNANDO</t>
  </si>
  <si>
    <t xml:space="preserve">MULBACHER, NICO</t>
  </si>
  <si>
    <t xml:space="preserve">X-2547312-Z</t>
  </si>
  <si>
    <t xml:space="preserve">CAMI DELS LLADRES, 12</t>
  </si>
  <si>
    <t xml:space="preserve">FORNES SISCAR, ROSA MARIA</t>
  </si>
  <si>
    <t xml:space="preserve">28990848-S</t>
  </si>
  <si>
    <t xml:space="preserve">AUGUSTO VILLALONGA, 21 - 2º</t>
  </si>
  <si>
    <t xml:space="preserve">FORNES SISCAR, JOSE LUIS</t>
  </si>
  <si>
    <t xml:space="preserve">79103537-M</t>
  </si>
  <si>
    <t xml:space="preserve">AUGUSTO VILLALONGA, 21 - 1º</t>
  </si>
  <si>
    <t xml:space="preserve">ES6220386280366000057683</t>
  </si>
  <si>
    <t xml:space="preserve">RIVERO MENGUAL, PEPA</t>
  </si>
  <si>
    <t xml:space="preserve">75562052-Z</t>
  </si>
  <si>
    <t xml:space="preserve">JAUME I, 12 4º 9ª</t>
  </si>
  <si>
    <t xml:space="preserve">ES5421007705710100003257</t>
  </si>
  <si>
    <t xml:space="preserve">alexrivero@hotmail.es</t>
  </si>
  <si>
    <t xml:space="preserve">S FM MANAGEMENT, S.L., .</t>
  </si>
  <si>
    <t xml:space="preserve">B-54372792</t>
  </si>
  <si>
    <t xml:space="preserve">MARQUES DE CAMPO, 54 - 3º C</t>
  </si>
  <si>
    <t xml:space="preserve">ES8000190132964010016733</t>
  </si>
  <si>
    <t xml:space="preserve">TORRES, JEAN MARIE</t>
  </si>
  <si>
    <t xml:space="preserve">X-0418059W</t>
  </si>
  <si>
    <t xml:space="preserve">ES0520386280346000094018</t>
  </si>
  <si>
    <t xml:space="preserve">torres.jeanmarie@yahoo.fr</t>
  </si>
  <si>
    <t xml:space="preserve">MONFORT MIRALLES, MARIA</t>
  </si>
  <si>
    <t xml:space="preserve">75562132-W</t>
  </si>
  <si>
    <t xml:space="preserve">GLORIETA DE LA CREU, 2</t>
  </si>
  <si>
    <t xml:space="preserve">ES4421009580912200148051</t>
  </si>
  <si>
    <t xml:space="preserve">MONFORT MIRALLES, JOSE</t>
  </si>
  <si>
    <t xml:space="preserve">21440274-L</t>
  </si>
  <si>
    <t xml:space="preserve">ALUDERS, 12 - 6ª</t>
  </si>
  <si>
    <t xml:space="preserve">ES1701820500710200927171</t>
  </si>
  <si>
    <t xml:space="preserve">pepe@gva.es</t>
  </si>
  <si>
    <t xml:space="preserve">GARCIA CARRIO, PEDRO</t>
  </si>
  <si>
    <t xml:space="preserve">21251605-L</t>
  </si>
  <si>
    <t xml:space="preserve">CTRA. DENIA-JAVEA, 21</t>
  </si>
  <si>
    <t xml:space="preserve">ES3301820116710000180139</t>
  </si>
  <si>
    <t xml:space="preserve">GINER FORNES, ANTONIO</t>
  </si>
  <si>
    <t xml:space="preserve">28987407-R</t>
  </si>
  <si>
    <t xml:space="preserve">TRINQUET, 11</t>
  </si>
  <si>
    <t xml:space="preserve">ES8120386280383000335347</t>
  </si>
  <si>
    <t xml:space="preserve">SESE CARRIO, ROSA</t>
  </si>
  <si>
    <t xml:space="preserve">28993830-F</t>
  </si>
  <si>
    <t xml:space="preserve">ES3001827077490201508443</t>
  </si>
  <si>
    <t xml:space="preserve">FORNES ARABI, ANTONIO JOSE</t>
  </si>
  <si>
    <t xml:space="preserve">28994703-Y</t>
  </si>
  <si>
    <t xml:space="preserve">AVDA. AUGUSTO VILLALONGA, 28</t>
  </si>
  <si>
    <t xml:space="preserve">FORNES ARABI, MIGUEL</t>
  </si>
  <si>
    <t xml:space="preserve">28996802-N</t>
  </si>
  <si>
    <t xml:space="preserve">AP. CORREUS 7500 PTDA.CAMPELL,</t>
  </si>
  <si>
    <t xml:space="preserve">mfornes1973@gmail.com</t>
  </si>
  <si>
    <t xml:space="preserve">FUNDACIÓN CHRISTIAN-MARC OLMOS</t>
  </si>
  <si>
    <t xml:space="preserve">G-86424728</t>
  </si>
  <si>
    <t xml:space="preserve">Pº DE LOS PARQUES, 20 CHALET51</t>
  </si>
  <si>
    <t xml:space="preserve">ALCOBENDAS</t>
  </si>
  <si>
    <t xml:space="preserve">ES5401825674950208042800</t>
  </si>
  <si>
    <t xml:space="preserve">LLORENS PALONES, JUAN ANTONIO</t>
  </si>
  <si>
    <t xml:space="preserve">73991391-T</t>
  </si>
  <si>
    <t xml:space="preserve">ES7000490826132711890941</t>
  </si>
  <si>
    <t xml:space="preserve">barsao1960@gmail.com</t>
  </si>
  <si>
    <t xml:space="preserve">SIVERA RAMIS, ROSA MARIA</t>
  </si>
  <si>
    <t xml:space="preserve">75562130T</t>
  </si>
  <si>
    <t xml:space="preserve">CERVANTES, 39</t>
  </si>
  <si>
    <t xml:space="preserve">ES5930582550212810002179</t>
  </si>
  <si>
    <t xml:space="preserve">RAMIS SIMO, JOSEP</t>
  </si>
  <si>
    <t xml:space="preserve">73985652-B</t>
  </si>
  <si>
    <t xml:space="preserve">SANTA ISABEL, 43</t>
  </si>
  <si>
    <t xml:space="preserve">ES2221004608192100014208</t>
  </si>
  <si>
    <t xml:space="preserve">MIRALLES RIBES, MARIA ROSA</t>
  </si>
  <si>
    <t xml:space="preserve">73983288-Q</t>
  </si>
  <si>
    <t xml:space="preserve">SALVADOR FERRANDIZ, 18 - 1º</t>
  </si>
  <si>
    <t xml:space="preserve">ES3200811051810006083921</t>
  </si>
  <si>
    <t xml:space="preserve">mrmiralles53@hotmail.com</t>
  </si>
  <si>
    <t xml:space="preserve">VALVERDE CORRAL, ARNELIA</t>
  </si>
  <si>
    <t xml:space="preserve">73988654-T</t>
  </si>
  <si>
    <t xml:space="preserve">73972417-R</t>
  </si>
  <si>
    <t xml:space="preserve">AVDA. JAUME I, 18 - 6º 2ª</t>
  </si>
  <si>
    <t xml:space="preserve">ES6400811051840006201926</t>
  </si>
  <si>
    <t xml:space="preserve">FORNES BALLESTER, RAQUEL</t>
  </si>
  <si>
    <t xml:space="preserve">53210547-R</t>
  </si>
  <si>
    <t xml:space="preserve">PTDA. CAMPELL, 10 BUZON 7506</t>
  </si>
  <si>
    <t xml:space="preserve">ES2730582550202720089042</t>
  </si>
  <si>
    <t xml:space="preserve">raquel.f.ballester@gmail.com</t>
  </si>
  <si>
    <t xml:space="preserve">VILLASUSO ORTEGAL, S.L.</t>
  </si>
  <si>
    <t xml:space="preserve">B-15800907</t>
  </si>
  <si>
    <t xml:space="preserve">P.I. A REGA, PARC.48</t>
  </si>
  <si>
    <t xml:space="preserve">ORTIGUEIRA</t>
  </si>
  <si>
    <t xml:space="preserve">ES1821005981030200001206</t>
  </si>
  <si>
    <t xml:space="preserve">NAVARRO NAVARRO, SERAFIN</t>
  </si>
  <si>
    <t xml:space="preserve">25119483-X</t>
  </si>
  <si>
    <t xml:space="preserve">ES4400811051860001005607</t>
  </si>
  <si>
    <t xml:space="preserve">serafinpedreguer@gmail.com</t>
  </si>
  <si>
    <t xml:space="preserve">NAVARRO RODRIGUEZ, Mª PAZ</t>
  </si>
  <si>
    <t xml:space="preserve">28990984-J</t>
  </si>
  <si>
    <t xml:space="preserve">PTDA. XARA, 108 BUZON 7038</t>
  </si>
  <si>
    <t xml:space="preserve">ES6900492537622394028001</t>
  </si>
  <si>
    <t xml:space="preserve">GRIFFATON, JULIA</t>
  </si>
  <si>
    <t xml:space="preserve">PD. ALBARDANERA, 61/5 BUZ.1320</t>
  </si>
  <si>
    <t xml:space="preserve">ES6000190110504930073401</t>
  </si>
  <si>
    <t xml:space="preserve">49 1627389119</t>
  </si>
  <si>
    <t xml:space="preserve">AGULLES MARI, VICENTE LUIS</t>
  </si>
  <si>
    <t xml:space="preserve">19824365-K</t>
  </si>
  <si>
    <t xml:space="preserve">POBLA DE FARNALS, 5 PTA.3</t>
  </si>
  <si>
    <t xml:space="preserve">ES2100810662150006270539</t>
  </si>
  <si>
    <t xml:space="preserve">CORRAL LOPEZ, ANDRES</t>
  </si>
  <si>
    <t xml:space="preserve">85081509-R</t>
  </si>
  <si>
    <t xml:space="preserve">AV. ANTONI GILABERT, 2-1ºD</t>
  </si>
  <si>
    <t xml:space="preserve">ES3921004608122100246754</t>
  </si>
  <si>
    <t xml:space="preserve">MARTI DOMINGUEZ, VICENTE</t>
  </si>
  <si>
    <t xml:space="preserve">53215714-Q</t>
  </si>
  <si>
    <t xml:space="preserve">Pº DEL SALADAR, 81 3º PTA.3</t>
  </si>
  <si>
    <t xml:space="preserve">ES5800810615720006420653</t>
  </si>
  <si>
    <t xml:space="preserve">CIORRAGA PUIGCERVER, ROSA MARIA</t>
  </si>
  <si>
    <t xml:space="preserve">28989673-J</t>
  </si>
  <si>
    <t xml:space="preserve">AVDA. ANTONI GILABERT, 2 - 3º</t>
  </si>
  <si>
    <t xml:space="preserve">ES6901820119040201548610</t>
  </si>
  <si>
    <t xml:space="preserve">jose.grimalt@gmail.com</t>
  </si>
  <si>
    <t xml:space="preserve">ROSELLO SASTRE, FRANCISCA</t>
  </si>
  <si>
    <t xml:space="preserve">76081108-Y</t>
  </si>
  <si>
    <t xml:space="preserve">ES6400811051810006090620</t>
  </si>
  <si>
    <t xml:space="preserve">GARCIA SERRA, SANTIAGO ALVARO</t>
  </si>
  <si>
    <t xml:space="preserve">52787741-G</t>
  </si>
  <si>
    <t xml:space="preserve">SAN JOSE, 4 BAJO</t>
  </si>
  <si>
    <t xml:space="preserve">ES3901822966660209354464</t>
  </si>
  <si>
    <t xml:space="preserve">FERRER RIBES, ANDRES</t>
  </si>
  <si>
    <t xml:space="preserve">28988400-M</t>
  </si>
  <si>
    <t xml:space="preserve">SANT BLAI, 21</t>
  </si>
  <si>
    <t xml:space="preserve">ES4421007667622200002913</t>
  </si>
  <si>
    <t xml:space="preserve">info@firadvocats.com</t>
  </si>
  <si>
    <t xml:space="preserve">GADEA FORNES, JUAN ANTONIO</t>
  </si>
  <si>
    <t xml:space="preserve">73991386-H</t>
  </si>
  <si>
    <t xml:space="preserve">XALO, 29</t>
  </si>
  <si>
    <t xml:space="preserve">ES8100811058130006021710</t>
  </si>
  <si>
    <t xml:space="preserve">SENTI DOMENECH, ANTONIO JOSE</t>
  </si>
  <si>
    <t xml:space="preserve">28994975-W</t>
  </si>
  <si>
    <t xml:space="preserve">GRELLA, 1-A</t>
  </si>
  <si>
    <t xml:space="preserve">ES9021007704202200164574</t>
  </si>
  <si>
    <t xml:space="preserve">emorera@ehd.es</t>
  </si>
  <si>
    <t xml:space="preserve">BALLESTER FORNES, VICENT</t>
  </si>
  <si>
    <t xml:space="preserve">28994959-D</t>
  </si>
  <si>
    <t xml:space="preserve">MESTRE SERRANO, 2 - 4º PTA.3</t>
  </si>
  <si>
    <t xml:space="preserve">ES3600811051860006154123</t>
  </si>
  <si>
    <t xml:space="preserve">vicentbf@gmail.com</t>
  </si>
  <si>
    <t xml:space="preserve">EUROREFRESC GRANIZADOS, S.L.</t>
  </si>
  <si>
    <t xml:space="preserve">B-53996831</t>
  </si>
  <si>
    <t xml:space="preserve">SALVADOR FERRANDIZ, 45-B</t>
  </si>
  <si>
    <t xml:space="preserve">ES3800492790512714081916</t>
  </si>
  <si>
    <t xml:space="preserve">PEREZ CARRIO, FRANCISCO</t>
  </si>
  <si>
    <t xml:space="preserve">52787226-H</t>
  </si>
  <si>
    <t xml:space="preserve">MAJOR, 45 1-º IZDA.</t>
  </si>
  <si>
    <t xml:space="preserve">ES7700811182850006020008</t>
  </si>
  <si>
    <t xml:space="preserve">paco@fresdental.com</t>
  </si>
  <si>
    <t xml:space="preserve">SALVADOR FELIU, ELENA</t>
  </si>
  <si>
    <t xml:space="preserve">19985622-W</t>
  </si>
  <si>
    <t xml:space="preserve">AVDA. MARINA ALTA, 60</t>
  </si>
  <si>
    <t xml:space="preserve">ES9600492438712514028202</t>
  </si>
  <si>
    <t xml:space="preserve">mesalfe58@gmail.com</t>
  </si>
  <si>
    <t xml:space="preserve">SALVADOR FELIU, Mª EUGENIA</t>
  </si>
  <si>
    <t xml:space="preserve">28995452-L</t>
  </si>
  <si>
    <t xml:space="preserve">AV.CAMPANAR,94 3º 3</t>
  </si>
  <si>
    <t xml:space="preserve">ES4300492438722294004201</t>
  </si>
  <si>
    <t xml:space="preserve">ortodonciaeugenia@gmail.com</t>
  </si>
  <si>
    <t xml:space="preserve">GINESTAR SIMO, ANDRES</t>
  </si>
  <si>
    <t xml:space="preserve">85081524-Q</t>
  </si>
  <si>
    <t xml:space="preserve">GLORIETA DE LA CREU, 10</t>
  </si>
  <si>
    <t xml:space="preserve">info@jardinerialandres.es</t>
  </si>
  <si>
    <t xml:space="preserve">LLULL BUIGUES, DANIEL</t>
  </si>
  <si>
    <t xml:space="preserve">53218732-K</t>
  </si>
  <si>
    <t xml:space="preserve">PTDA. ALBARDANERA, 54</t>
  </si>
  <si>
    <t xml:space="preserve">ES7521002918630200184922</t>
  </si>
  <si>
    <t xml:space="preserve">MIRALLES PEREZ, JORDI</t>
  </si>
  <si>
    <t xml:space="preserve">53210223-E</t>
  </si>
  <si>
    <t xml:space="preserve">APARTAT DE CORREUS 3</t>
  </si>
  <si>
    <t xml:space="preserve">ES9700811051800006146723</t>
  </si>
  <si>
    <t xml:space="preserve">mmiralles@manufacturasmiralles.com</t>
  </si>
  <si>
    <t xml:space="preserve">SIMO NOGUERA, CARLES XAVIER</t>
  </si>
  <si>
    <t xml:space="preserve">28989355-V</t>
  </si>
  <si>
    <t xml:space="preserve">PD.BARRANQUET, 24 BUZON 7004</t>
  </si>
  <si>
    <t xml:space="preserve">ES0621004608192100100050</t>
  </si>
  <si>
    <t xml:space="preserve">SIMO NOGUERA, VICTORIA EUGENIA</t>
  </si>
  <si>
    <t xml:space="preserve">28988756-Q</t>
  </si>
  <si>
    <t xml:space="preserve">PD.TERRA COMTESA, 4 BUZ.5006</t>
  </si>
  <si>
    <t xml:space="preserve">ES1521004608162100269688</t>
  </si>
  <si>
    <t xml:space="preserve">viquisimo1964@gmail.com</t>
  </si>
  <si>
    <t xml:space="preserve">MAS GARCIA, PEDRO JUAN</t>
  </si>
  <si>
    <t xml:space="preserve">52789155-S</t>
  </si>
  <si>
    <t xml:space="preserve">AVDA. ALACANT, 6</t>
  </si>
  <si>
    <t xml:space="preserve">COMUNIDAD PROP. LOS ALMENDROS</t>
  </si>
  <si>
    <t xml:space="preserve">H03557113</t>
  </si>
  <si>
    <t xml:space="preserve">LA SAFOR, 3 (SERVIDEN)</t>
  </si>
  <si>
    <t xml:space="preserve">ES6700810615760002096714</t>
  </si>
  <si>
    <t xml:space="preserve">ignaciogomez@deniaplaya.com</t>
  </si>
  <si>
    <t xml:space="preserve">FERRER GASENT, VICENTE JUAN</t>
  </si>
  <si>
    <t xml:space="preserve">53211459Q</t>
  </si>
  <si>
    <t xml:space="preserve">ES8100811051810006173831</t>
  </si>
  <si>
    <t xml:space="preserve">ARTES CARRIO, JUAN JOSE</t>
  </si>
  <si>
    <t xml:space="preserve">52789044-L</t>
  </si>
  <si>
    <t xml:space="preserve">AVDA. JOAN CARLES I, 16 D</t>
  </si>
  <si>
    <t xml:space="preserve">ES9830582550222810005987</t>
  </si>
  <si>
    <t xml:space="preserve">juanjo@electricitatartes.com</t>
  </si>
  <si>
    <t xml:space="preserve">GONZALEZ TARQUE, CARLOS</t>
  </si>
  <si>
    <t xml:space="preserve">34784660-N</t>
  </si>
  <si>
    <t xml:space="preserve">PTDA. XARA, 64 BUZON 8512</t>
  </si>
  <si>
    <t xml:space="preserve">ES5000492519002094051439</t>
  </si>
  <si>
    <t xml:space="preserve">ALVAREZ-BARAGAÑA PEREZ, PABLO</t>
  </si>
  <si>
    <t xml:space="preserve">11435497-N</t>
  </si>
  <si>
    <t xml:space="preserve">PTDA. CARAGUSOS, 17 BUZON 130</t>
  </si>
  <si>
    <t xml:space="preserve">ES8801820116730201607893</t>
  </si>
  <si>
    <t xml:space="preserve">paukaker@icloud.com</t>
  </si>
  <si>
    <t xml:space="preserve">MAS BALLESTER, JUAN MANUEL</t>
  </si>
  <si>
    <t xml:space="preserve">52785772-J</t>
  </si>
  <si>
    <t xml:space="preserve">CAMI SANET, S/N BC 23</t>
  </si>
  <si>
    <t xml:space="preserve">ES0900811122420001025213</t>
  </si>
  <si>
    <t xml:space="preserve">BERTO COSTA, VICENTA</t>
  </si>
  <si>
    <t xml:space="preserve">28990660B</t>
  </si>
  <si>
    <t xml:space="preserve">MERCAT MUNIC.Pº 73 SALAZONES</t>
  </si>
  <si>
    <t xml:space="preserve">ES5800810615720006153224</t>
  </si>
  <si>
    <t xml:space="preserve">josemanuelgarciagranados52@gmail.com</t>
  </si>
  <si>
    <t xml:space="preserve">DAVILA GAVILANEZ, KELVIN VINICIO</t>
  </si>
  <si>
    <t xml:space="preserve">53951039P</t>
  </si>
  <si>
    <t xml:space="preserve">AVDA. GANDIA, 38 3º PTA.27</t>
  </si>
  <si>
    <t xml:space="preserve">benitodavila1966@gmail.com</t>
  </si>
  <si>
    <t xml:space="preserve">EDWARD, KATHERINE MARIA</t>
  </si>
  <si>
    <t xml:space="preserve">X-0599234-S</t>
  </si>
  <si>
    <t xml:space="preserve">BUSTIA 2524 PD.OQUI, 1</t>
  </si>
  <si>
    <t xml:space="preserve">POCKRANDT, PETER MICHAEL</t>
  </si>
  <si>
    <t xml:space="preserve">L5J6Y9TG6</t>
  </si>
  <si>
    <t xml:space="preserve">APTDO.CORREOS 65</t>
  </si>
  <si>
    <t xml:space="preserve">ES6900190110504010035126</t>
  </si>
  <si>
    <t xml:space="preserve">BOECKLI, MAX</t>
  </si>
  <si>
    <t xml:space="preserve">X-09411382-N</t>
  </si>
  <si>
    <t xml:space="preserve">COLINA DEL SOL, 1</t>
  </si>
  <si>
    <t xml:space="preserve">ES9501820116710204302719</t>
  </si>
  <si>
    <t xml:space="preserve">ROIG ARTIGUES, FRANCISCA MARIA</t>
  </si>
  <si>
    <t xml:space="preserve">28990928-A</t>
  </si>
  <si>
    <t xml:space="preserve">L' AVENIR, 56 2º</t>
  </si>
  <si>
    <t xml:space="preserve">ES2430582550292720001646</t>
  </si>
  <si>
    <t xml:space="preserve">ROIG ARTIGUES, JOSE PEDRO</t>
  </si>
  <si>
    <t xml:space="preserve">52785516-X</t>
  </si>
  <si>
    <t xml:space="preserve">DIPOSIT, 2 - 1º</t>
  </si>
  <si>
    <t xml:space="preserve">ES2100811051840006159729</t>
  </si>
  <si>
    <t xml:space="preserve">tien21@mengualcosta.es</t>
  </si>
  <si>
    <t xml:space="preserve">DONDERIS SALA, JOSEFA</t>
  </si>
  <si>
    <t xml:space="preserve">53213472-M</t>
  </si>
  <si>
    <t xml:space="preserve">AV. ENRIC VALOR, 22</t>
  </si>
  <si>
    <t xml:space="preserve">ES2800811051880006178128</t>
  </si>
  <si>
    <t xml:space="preserve">gracian.garcia@gmail.com</t>
  </si>
  <si>
    <t xml:space="preserve">GUILLEN ACEVEDO, ROSARIO</t>
  </si>
  <si>
    <t xml:space="preserve">52258169-F</t>
  </si>
  <si>
    <t xml:space="preserve">AVDA. DEL MONTGÓ, 14 B 5º F</t>
  </si>
  <si>
    <t xml:space="preserve">ES1100494498422590009036</t>
  </si>
  <si>
    <t xml:space="preserve">CIAPESSONI, FRANCIS ROSS PAUL MA</t>
  </si>
  <si>
    <t xml:space="preserve">X-3057418-M</t>
  </si>
  <si>
    <t xml:space="preserve">COLINA DEL SOL, 41</t>
  </si>
  <si>
    <t xml:space="preserve">ES6900811122440001021804</t>
  </si>
  <si>
    <t xml:space="preserve">CARMONA FERNANDEZ, MOISES</t>
  </si>
  <si>
    <t xml:space="preserve">45713047H</t>
  </si>
  <si>
    <t xml:space="preserve">PTDA. MATOSES, 37</t>
  </si>
  <si>
    <t xml:space="preserve">ES4301820142010201544098</t>
  </si>
  <si>
    <t xml:space="preserve">ASSEMBLEA D'ATURATS I PRECARIS</t>
  </si>
  <si>
    <t xml:space="preserve">3720V</t>
  </si>
  <si>
    <t xml:space="preserve">APARTAT DE CORREUS 58</t>
  </si>
  <si>
    <t xml:space="preserve">ES1930582550222720002564</t>
  </si>
  <si>
    <t xml:space="preserve">ROSELLO BALLESTER, JUAN</t>
  </si>
  <si>
    <t xml:space="preserve">28988390-H</t>
  </si>
  <si>
    <t xml:space="preserve">LLUNA, 42</t>
  </si>
  <si>
    <t xml:space="preserve">ES6200492537682814014650</t>
  </si>
  <si>
    <t xml:space="preserve">HERLICZKA, FRANCISCO</t>
  </si>
  <si>
    <t xml:space="preserve">X-2902105-B</t>
  </si>
  <si>
    <t xml:space="preserve">PTDA. ALBARDANERA, 9</t>
  </si>
  <si>
    <t xml:space="preserve">ES1921004608152200080822</t>
  </si>
  <si>
    <t xml:space="preserve">reparacionvp44@yahoo.es</t>
  </si>
  <si>
    <t xml:space="preserve">SAPENA CARRIO, Mª TERESA</t>
  </si>
  <si>
    <t xml:space="preserve">52787969-W</t>
  </si>
  <si>
    <t xml:space="preserve">LLAC TXAD, 4 BLOC MOLINS 12</t>
  </si>
  <si>
    <t xml:space="preserve">ES2320389631143000840093</t>
  </si>
  <si>
    <t xml:space="preserve">lamariateresa@hotmail.com</t>
  </si>
  <si>
    <t xml:space="preserve">SAPENA CARRIO, PEP</t>
  </si>
  <si>
    <t xml:space="preserve">85088702-H</t>
  </si>
  <si>
    <t xml:space="preserve">LLAC TXAD, 4 PTA.12</t>
  </si>
  <si>
    <t xml:space="preserve">TOMAS MONFORT, SALVADOR</t>
  </si>
  <si>
    <t xml:space="preserve">22502432-Z</t>
  </si>
  <si>
    <t xml:space="preserve">SAN VICENTE MARTIR, 278 7º 33</t>
  </si>
  <si>
    <t xml:space="preserve">ES3220386433813000681007</t>
  </si>
  <si>
    <t xml:space="preserve">NOGUERA PONS, Mª FRANCISCA</t>
  </si>
  <si>
    <t xml:space="preserve">28989600-D</t>
  </si>
  <si>
    <t xml:space="preserve">SANT ROC, 3 B</t>
  </si>
  <si>
    <t xml:space="preserve">ES6700811187060006043015</t>
  </si>
  <si>
    <t xml:space="preserve">fnoguera600d@gmail.com</t>
  </si>
  <si>
    <t xml:space="preserve">FORNES FERRANDO, PASCUALA</t>
  </si>
  <si>
    <t xml:space="preserve">28989688-M</t>
  </si>
  <si>
    <t xml:space="preserve">ROSER, 46</t>
  </si>
  <si>
    <t xml:space="preserve">ES2821004608162200164419</t>
  </si>
  <si>
    <t xml:space="preserve">jmut@egevasa.es</t>
  </si>
  <si>
    <t xml:space="preserve">FORNES FERRANDO, Mª TERESA</t>
  </si>
  <si>
    <t xml:space="preserve">28995038-L</t>
  </si>
  <si>
    <t xml:space="preserve">ES5321009580942200096623</t>
  </si>
  <si>
    <t xml:space="preserve">MORELL MENGUAL, ROSARIO</t>
  </si>
  <si>
    <t xml:space="preserve">73972427-B</t>
  </si>
  <si>
    <t xml:space="preserve">PTDA. CARAGUS, 20</t>
  </si>
  <si>
    <t xml:space="preserve">ESCOBAR ZARCO, SAUL</t>
  </si>
  <si>
    <t xml:space="preserve">53210002-P</t>
  </si>
  <si>
    <t xml:space="preserve">CAMI VELL, 10</t>
  </si>
  <si>
    <t xml:space="preserve">ES8620386348493000642300</t>
  </si>
  <si>
    <t xml:space="preserve">saulescobar69@hotmail.com</t>
  </si>
  <si>
    <t xml:space="preserve">VERA SANCHEZ, MARIA REBECA</t>
  </si>
  <si>
    <t xml:space="preserve">77569177-K</t>
  </si>
  <si>
    <t xml:space="preserve">AV.RAMON ORTEGA,18-1º-PTA.4</t>
  </si>
  <si>
    <t xml:space="preserve">ES0601822966630208502284</t>
  </si>
  <si>
    <t xml:space="preserve">rebeca_vera_sanchez@hotmail.es</t>
  </si>
  <si>
    <t xml:space="preserve">MULET CERVERA, FRANCISCO JOSE</t>
  </si>
  <si>
    <t xml:space="preserve">28996209-V</t>
  </si>
  <si>
    <t xml:space="preserve">AITANA, 7 2º D</t>
  </si>
  <si>
    <t xml:space="preserve">ES4901820119010201518853</t>
  </si>
  <si>
    <t xml:space="preserve">COSTA FORNES, JAUME</t>
  </si>
  <si>
    <t xml:space="preserve">52782342-X</t>
  </si>
  <si>
    <t xml:space="preserve">SOL, 34 2º PTA.5</t>
  </si>
  <si>
    <t xml:space="preserve">BAIDES SANCHEZ, SANTIAGO</t>
  </si>
  <si>
    <t xml:space="preserve">73988136-B</t>
  </si>
  <si>
    <t xml:space="preserve">CAMI DEL GERANI, 7</t>
  </si>
  <si>
    <t xml:space="preserve">ES8600811086290006071913</t>
  </si>
  <si>
    <t xml:space="preserve">MC VITTIE DE BAILETTI, ANNA CARLING</t>
  </si>
  <si>
    <t xml:space="preserve">Y3148177C</t>
  </si>
  <si>
    <t xml:space="preserve">PD.ALBARDANERA, 126 BUZ. 1009</t>
  </si>
  <si>
    <t xml:space="preserve">ES2000811142920001207029</t>
  </si>
  <si>
    <t xml:space="preserve">DELGADO LOPEZ, FRANCISCO JAVIER</t>
  </si>
  <si>
    <t xml:space="preserve">28546515-L</t>
  </si>
  <si>
    <t xml:space="preserve">LLAVADOR, 13 - 2º D</t>
  </si>
  <si>
    <t xml:space="preserve">ES3801822966670201516154</t>
  </si>
  <si>
    <t xml:space="preserve">ALEXANDER, PATRICIA</t>
  </si>
  <si>
    <t xml:space="preserve">X-2565979-F</t>
  </si>
  <si>
    <t xml:space="preserve">AP.CORR.12 CAMI ALBARDANERA, 2</t>
  </si>
  <si>
    <t xml:space="preserve">ES9000811182890001161818</t>
  </si>
  <si>
    <t xml:space="preserve">RAMIREZ FERNANDEZ, PILAR</t>
  </si>
  <si>
    <t xml:space="preserve">53625678-M</t>
  </si>
  <si>
    <t xml:space="preserve">PL.JAIME I ED.PARIS I B 5º 20ª</t>
  </si>
  <si>
    <t xml:space="preserve">ES6521007676902100083729</t>
  </si>
  <si>
    <t xml:space="preserve">ZONNEVELD, EDWIN</t>
  </si>
  <si>
    <t xml:space="preserve">X-3070880-N</t>
  </si>
  <si>
    <t xml:space="preserve">VALENCIA, 14 - 1º A</t>
  </si>
  <si>
    <t xml:space="preserve">ES9520386280393000143859</t>
  </si>
  <si>
    <t xml:space="preserve">DURA RIPOLL, JUAN</t>
  </si>
  <si>
    <t xml:space="preserve">28988171-Y</t>
  </si>
  <si>
    <t xml:space="preserve">ES0830582550212810004649</t>
  </si>
  <si>
    <t xml:space="preserve">GANSEN, DANIEL</t>
  </si>
  <si>
    <t xml:space="preserve">X-2671969-J</t>
  </si>
  <si>
    <t xml:space="preserve">PD. ALBARDANERA, 15 BUZ.1025</t>
  </si>
  <si>
    <t xml:space="preserve">ES6921004608192100279821</t>
  </si>
  <si>
    <t xml:space="preserve">anaisdenia2@gmail.com</t>
  </si>
  <si>
    <t xml:space="preserve">CRESPO PASTOR, JORDI</t>
  </si>
  <si>
    <t xml:space="preserve">53219317-P</t>
  </si>
  <si>
    <t xml:space="preserve">SANT VICENT, 26</t>
  </si>
  <si>
    <t xml:space="preserve">ES1900811086200006033014</t>
  </si>
  <si>
    <t xml:space="preserve">POLLMANN, RAINER HERRMANN</t>
  </si>
  <si>
    <t xml:space="preserve">X-2738143-Q</t>
  </si>
  <si>
    <t xml:space="preserve">COLINA DEL SOL, 40</t>
  </si>
  <si>
    <t xml:space="preserve">ES2231052646912720003831</t>
  </si>
  <si>
    <t xml:space="preserve">SERRA MIRALLES, JOSE ISMAEL</t>
  </si>
  <si>
    <t xml:space="preserve">28993009-Z</t>
  </si>
  <si>
    <t xml:space="preserve">AVDA. ALACANT, 58</t>
  </si>
  <si>
    <t xml:space="preserve">joseiserram@gmail.com</t>
  </si>
  <si>
    <t xml:space="preserve">SERRA MIRALLES, MANUELA</t>
  </si>
  <si>
    <t xml:space="preserve">76081174-A</t>
  </si>
  <si>
    <t xml:space="preserve">AVDA. ARQ.ANTONI GILABERT, 2 5</t>
  </si>
  <si>
    <t xml:space="preserve">masemiralles@gmail.com</t>
  </si>
  <si>
    <t xml:space="preserve">SERRA MIRALLES, MARIA AMPARO</t>
  </si>
  <si>
    <t xml:space="preserve">28987478-A</t>
  </si>
  <si>
    <t xml:space="preserve">AVDA. ALACANT, 58 - 1º</t>
  </si>
  <si>
    <t xml:space="preserve">DURA SERRA, ALBERTO</t>
  </si>
  <si>
    <t xml:space="preserve">53210460-Y</t>
  </si>
  <si>
    <t xml:space="preserve">PTDA. CASES NOVES, 60-B</t>
  </si>
  <si>
    <t xml:space="preserve">RIBES MARTI, JOSEFA</t>
  </si>
  <si>
    <t xml:space="preserve">21252153-S</t>
  </si>
  <si>
    <t xml:space="preserve">SANTA BARBARA, 15</t>
  </si>
  <si>
    <t xml:space="preserve">CASELLES FORNES, JOSEFA</t>
  </si>
  <si>
    <t xml:space="preserve">21374678-L</t>
  </si>
  <si>
    <t xml:space="preserve">PLAÇA MAJOR, 10</t>
  </si>
  <si>
    <t xml:space="preserve">ES6800811051860006383049</t>
  </si>
  <si>
    <t xml:space="preserve">jordinoguera@hotmail.com</t>
  </si>
  <si>
    <t xml:space="preserve">ESTRADA PEREZ, VICENT</t>
  </si>
  <si>
    <t xml:space="preserve">73988538E</t>
  </si>
  <si>
    <t xml:space="preserve">PTDA. SALADES, POL.2 Nº 1</t>
  </si>
  <si>
    <t xml:space="preserve">ELX</t>
  </si>
  <si>
    <t xml:space="preserve">ES1100730100500412528653</t>
  </si>
  <si>
    <t xml:space="preserve">MARTINEZ CARRIO, MARIA ISABEL</t>
  </si>
  <si>
    <t xml:space="preserve">53633781-N</t>
  </si>
  <si>
    <t xml:space="preserve">maribelpedgr@gmail.com</t>
  </si>
  <si>
    <t xml:space="preserve">KLIMOVIC, ANNA</t>
  </si>
  <si>
    <t xml:space="preserve">X-6672717-A</t>
  </si>
  <si>
    <t xml:space="preserve">ABU ZEYAN, 9 1º B</t>
  </si>
  <si>
    <t xml:space="preserve">ES5620389631133000939652</t>
  </si>
  <si>
    <t xml:space="preserve">ALMODOVAR FERRANDEZ, CONCHA</t>
  </si>
  <si>
    <t xml:space="preserve">73983370-Y</t>
  </si>
  <si>
    <t xml:space="preserve">SALME INVERSIONES, S.L.</t>
  </si>
  <si>
    <t xml:space="preserve">B-53204004</t>
  </si>
  <si>
    <t xml:space="preserve">MARQUES DE CAMPO,42-5º-PT.10</t>
  </si>
  <si>
    <t xml:space="preserve">ES8321007673522200028300</t>
  </si>
  <si>
    <t xml:space="preserve">luismezquida@hotmail.com</t>
  </si>
  <si>
    <t xml:space="preserve">SAT 2283 POZO RAFALET</t>
  </si>
  <si>
    <t xml:space="preserve">F-03015153</t>
  </si>
  <si>
    <t xml:space="preserve">AVDA. CONSTITUCIÓ, 25</t>
  </si>
  <si>
    <t xml:space="preserve">ES6100811086210001014302</t>
  </si>
  <si>
    <t xml:space="preserve">josemanuel@josemanuel.com</t>
  </si>
  <si>
    <t xml:space="preserve">GARCIA MONFORT, VICENT</t>
  </si>
  <si>
    <t xml:space="preserve">28993768-Z</t>
  </si>
  <si>
    <t xml:space="preserve">LLUNA, 25 - 1º</t>
  </si>
  <si>
    <t xml:space="preserve">vicentrega@gmail.com</t>
  </si>
  <si>
    <t xml:space="preserve">MARTINEZ GOMEZ, ANGEL JAVIER</t>
  </si>
  <si>
    <t xml:space="preserve">29019836T</t>
  </si>
  <si>
    <t xml:space="preserve">AVDA.REY JAUME I, 49 4A</t>
  </si>
  <si>
    <t xml:space="preserve">ALTEA</t>
  </si>
  <si>
    <t xml:space="preserve">ES4321007664212200007030</t>
  </si>
  <si>
    <t xml:space="preserve">bloquesjalon@gmail.com</t>
  </si>
  <si>
    <t xml:space="preserve">PEREZ RIPOLL, FRANCISCO JOSE</t>
  </si>
  <si>
    <t xml:space="preserve">53214632-S</t>
  </si>
  <si>
    <t xml:space="preserve">C/ SAN CRISTOBAL, 15</t>
  </si>
  <si>
    <t xml:space="preserve">ES4700811068720001079012</t>
  </si>
  <si>
    <t xml:space="preserve">PORTERO MOLINA, AGUSTIN</t>
  </si>
  <si>
    <t xml:space="preserve">53432742-Q</t>
  </si>
  <si>
    <t xml:space="preserve">portero_mol@hotmail.com</t>
  </si>
  <si>
    <t xml:space="preserve">PONS PEREZ, JAVIER</t>
  </si>
  <si>
    <t xml:space="preserve">73990842A</t>
  </si>
  <si>
    <t xml:space="preserve">DIPOSIT,22</t>
  </si>
  <si>
    <t xml:space="preserve">ES6921004608182200076768</t>
  </si>
  <si>
    <t xml:space="preserve">FORNES PEREZ, ESTHER</t>
  </si>
  <si>
    <t xml:space="preserve">53216844L</t>
  </si>
  <si>
    <t xml:space="preserve">SANT BONAVENTURA, 12</t>
  </si>
  <si>
    <t xml:space="preserve">ES7330580990212757779176</t>
  </si>
  <si>
    <t xml:space="preserve">esforpe@gmail.com</t>
  </si>
  <si>
    <t xml:space="preserve">DE LA CUADRA UGARTE, IGNACIO</t>
  </si>
  <si>
    <t xml:space="preserve">52783033-B</t>
  </si>
  <si>
    <t xml:space="preserve">CERES, 21</t>
  </si>
  <si>
    <t xml:space="preserve">ES8220389631143000875988</t>
  </si>
  <si>
    <t xml:space="preserve">icuadra@gmail.com</t>
  </si>
  <si>
    <t xml:space="preserve">HARDGRAVES, EDMUND</t>
  </si>
  <si>
    <t xml:space="preserve">X1016562P</t>
  </si>
  <si>
    <t xml:space="preserve">COMETA ORBETA, 11</t>
  </si>
  <si>
    <t xml:space="preserve">ES3100811337160001461056</t>
  </si>
  <si>
    <t xml:space="preserve">SERRA CALVO, FRANCISCA ANGELES</t>
  </si>
  <si>
    <t xml:space="preserve">28987123Q</t>
  </si>
  <si>
    <t xml:space="preserve">MIRAFLOR, 32 1</t>
  </si>
  <si>
    <t xml:space="preserve">ES2200811046370006066913</t>
  </si>
  <si>
    <t xml:space="preserve">SERRA CALVO, VICTORIA</t>
  </si>
  <si>
    <t xml:space="preserve">52785727Z</t>
  </si>
  <si>
    <t xml:space="preserve">LLUNA, 15-1</t>
  </si>
  <si>
    <t xml:space="preserve">AMTHIOU BOUJAMAA, MUSTAPHA</t>
  </si>
  <si>
    <t xml:space="preserve">53950297W</t>
  </si>
  <si>
    <t xml:space="preserve">DR.MORATAL, 4 - 4º A</t>
  </si>
  <si>
    <t xml:space="preserve">ES6300811058110006083921</t>
  </si>
  <si>
    <t xml:space="preserve">REHABILITACIONES DEL LEVANTE CIT S.L.</t>
  </si>
  <si>
    <t xml:space="preserve">B-54571971</t>
  </si>
  <si>
    <t xml:space="preserve">P.I. MARJALS C/PARCENT NAVE 12</t>
  </si>
  <si>
    <t xml:space="preserve">ES9421004608152200076077</t>
  </si>
  <si>
    <t xml:space="preserve">contabilidad@rehabilitacionesdellevante.</t>
  </si>
  <si>
    <t xml:space="preserve">RUIZ MORENO, MARIA PILAR</t>
  </si>
  <si>
    <t xml:space="preserve">21437088F</t>
  </si>
  <si>
    <t xml:space="preserve">PTDA.MATOSES, 30</t>
  </si>
  <si>
    <t xml:space="preserve">ES4030582550222720089486</t>
  </si>
  <si>
    <t xml:space="preserve">mariaruiz0571@gmail.com</t>
  </si>
  <si>
    <t xml:space="preserve">SUCKER, BRITTA VIOLA</t>
  </si>
  <si>
    <t xml:space="preserve">X2102789Z</t>
  </si>
  <si>
    <t xml:space="preserve">CAMI DEL MIG, 65-5 BUZÓ 8012</t>
  </si>
  <si>
    <t xml:space="preserve">ES3500811142950001077214</t>
  </si>
  <si>
    <t xml:space="preserve">BECK, SIMONE</t>
  </si>
  <si>
    <t xml:space="preserve">X5783737L</t>
  </si>
  <si>
    <t xml:space="preserve">ES1500811337150001101911</t>
  </si>
  <si>
    <t xml:space="preserve">simispain@web.de</t>
  </si>
  <si>
    <t xml:space="preserve">HERNANDEZ BARBER, ALFONSO*</t>
  </si>
  <si>
    <t xml:space="preserve">53627076T</t>
  </si>
  <si>
    <t xml:space="preserve">ISSAC PERAL, 6</t>
  </si>
  <si>
    <t xml:space="preserve">WENDT, CHRISTINA</t>
  </si>
  <si>
    <t xml:space="preserve">Y1657468X</t>
  </si>
  <si>
    <t xml:space="preserve">PDA.ALBARDANERA,27 BUZO.1753</t>
  </si>
  <si>
    <t xml:space="preserve">ES6000190132944930024943</t>
  </si>
  <si>
    <t xml:space="preserve">COSTA CHOLBI, PASQUAL</t>
  </si>
  <si>
    <t xml:space="preserve">28988388Q</t>
  </si>
  <si>
    <t xml:space="preserve">NOU DïOCTUBRE, 15 F</t>
  </si>
  <si>
    <t xml:space="preserve">ES2400811051830006256239</t>
  </si>
  <si>
    <t xml:space="preserve">FORNES MARTI, ROSABEL</t>
  </si>
  <si>
    <t xml:space="preserve">28993858N</t>
  </si>
  <si>
    <t xml:space="preserve">CAMI BORISSA, 8</t>
  </si>
  <si>
    <t xml:space="preserve">ES6700811051880006380253</t>
  </si>
  <si>
    <t xml:space="preserve">rosabelytoni@gmail.com</t>
  </si>
  <si>
    <t xml:space="preserve">PONS GARCIA, SERGIO</t>
  </si>
  <si>
    <t xml:space="preserve">53214002Y</t>
  </si>
  <si>
    <t xml:space="preserve">DR. FLEMMING,1</t>
  </si>
  <si>
    <t xml:space="preserve">ES1030582550252720000445</t>
  </si>
  <si>
    <t xml:space="preserve">fontaneriapons@prosinf.com</t>
  </si>
  <si>
    <t xml:space="preserve">FUENTES BERNAL, FRANCISCO ASIS</t>
  </si>
  <si>
    <t xml:space="preserve">52252261X</t>
  </si>
  <si>
    <t xml:space="preserve">APARTADO DE CORREOS, 31</t>
  </si>
  <si>
    <t xml:space="preserve">ES6230582550242810008283</t>
  </si>
  <si>
    <t xml:space="preserve">MIRALLES COSTA, MARIA TERESA</t>
  </si>
  <si>
    <t xml:space="preserve">52785728S</t>
  </si>
  <si>
    <t xml:space="preserve">PDA.MIRABO, 4 C</t>
  </si>
  <si>
    <t xml:space="preserve">ES0400811051800006057217</t>
  </si>
  <si>
    <t xml:space="preserve">tmirallescosta@gmail.com</t>
  </si>
  <si>
    <t xml:space="preserve">COEKAERTS, KOEN</t>
  </si>
  <si>
    <t xml:space="preserve">Y3365110V</t>
  </si>
  <si>
    <t xml:space="preserve">PTDA. ALBARDANERA, 138</t>
  </si>
  <si>
    <t xml:space="preserve">ES5400810615700001849892</t>
  </si>
  <si>
    <t xml:space="preserve">032-497924632</t>
  </si>
  <si>
    <t xml:space="preserve">koen.coekaerts@hotmail.com</t>
  </si>
  <si>
    <t xml:space="preserve">RIJNDERS, JANNETTE</t>
  </si>
  <si>
    <t xml:space="preserve">Y0772636C</t>
  </si>
  <si>
    <t xml:space="preserve">PDA.XARA, 64-2 BUZON 8516</t>
  </si>
  <si>
    <t xml:space="preserve">ES0501820116750201624421</t>
  </si>
  <si>
    <t xml:space="preserve">MARTIN SESE, JUAN BAUTISTA</t>
  </si>
  <si>
    <t xml:space="preserve">25122191-G</t>
  </si>
  <si>
    <t xml:space="preserve">SANT BLAI, 13</t>
  </si>
  <si>
    <t xml:space="preserve">ES6020386280383000160834</t>
  </si>
  <si>
    <t xml:space="preserve">mimbre2009@hotmail.com</t>
  </si>
  <si>
    <t xml:space="preserve">COSTA FORNES, JOSE FRANCISCO</t>
  </si>
  <si>
    <t xml:space="preserve">52782239-E</t>
  </si>
  <si>
    <t xml:space="preserve">MESTRE SERRANO, 31 - 2 º - 4ª</t>
  </si>
  <si>
    <t xml:space="preserve">frankioy@hotmail.com</t>
  </si>
  <si>
    <t xml:space="preserve">DELAS, PASCAL</t>
  </si>
  <si>
    <t xml:space="preserve">Y3985089P</t>
  </si>
  <si>
    <t xml:space="preserve">COLINA DEL SOL, 37</t>
  </si>
  <si>
    <t xml:space="preserve">ES3300810692150001443655</t>
  </si>
  <si>
    <t xml:space="preserve">FORNES VIVES, VICTOR</t>
  </si>
  <si>
    <t xml:space="preserve">53211714H</t>
  </si>
  <si>
    <t xml:space="preserve">MAJOR, 46</t>
  </si>
  <si>
    <t xml:space="preserve">FORNES VIVES, JOSEFA MARIA</t>
  </si>
  <si>
    <t xml:space="preserve">52787627M</t>
  </si>
  <si>
    <t xml:space="preserve">BUSTIA 2505 TERRA COMTESA,30-2</t>
  </si>
  <si>
    <t xml:space="preserve">FOLQUES SERVER, MARCOS</t>
  </si>
  <si>
    <t xml:space="preserve">53630922M</t>
  </si>
  <si>
    <t xml:space="preserve">OSCAR ESPLA, 20 2º</t>
  </si>
  <si>
    <t xml:space="preserve">ES2800811030960006183733</t>
  </si>
  <si>
    <t xml:space="preserve">marcosfolquesserver@hotmail.com</t>
  </si>
  <si>
    <t xml:space="preserve">FULLANA RUBIO, YOLANDA</t>
  </si>
  <si>
    <t xml:space="preserve">53942212J-J</t>
  </si>
  <si>
    <t xml:space="preserve">SAN VICENTE, 35</t>
  </si>
  <si>
    <t xml:space="preserve">ES8521006033240200101034</t>
  </si>
  <si>
    <t xml:space="preserve">lavignedorval@orange.fr</t>
  </si>
  <si>
    <t xml:space="preserve">PERIS DE LOS SANTOS JUANES, LIDIA</t>
  </si>
  <si>
    <t xml:space="preserve">52789037N</t>
  </si>
  <si>
    <t xml:space="preserve">L' AVENIR, 23</t>
  </si>
  <si>
    <t xml:space="preserve">lperis@ayto-denia.es</t>
  </si>
  <si>
    <t xml:space="preserve">FERRER TOMAS, FRANCESC</t>
  </si>
  <si>
    <t xml:space="preserve">53210594W</t>
  </si>
  <si>
    <t xml:space="preserve">VIVES SALVA, ROSARIO</t>
  </si>
  <si>
    <t xml:space="preserve">76081175G</t>
  </si>
  <si>
    <t xml:space="preserve">L'AVENIR, 42</t>
  </si>
  <si>
    <t xml:space="preserve">ES9030582550212810001718</t>
  </si>
  <si>
    <t xml:space="preserve">vspepita@yahoo.es</t>
  </si>
  <si>
    <t xml:space="preserve">VIVES SALVA, JOSEFA</t>
  </si>
  <si>
    <t xml:space="preserve">28990930-M</t>
  </si>
  <si>
    <t xml:space="preserve">SANT DOMENEC, 23 - 2º</t>
  </si>
  <si>
    <t xml:space="preserve">FORNES NOGUERA, VICENTA MONTSERRAT</t>
  </si>
  <si>
    <t xml:space="preserve">19974667-H</t>
  </si>
  <si>
    <t xml:space="preserve">PEDROS FERRER, JOAQUIN</t>
  </si>
  <si>
    <t xml:space="preserve">21393140-N</t>
  </si>
  <si>
    <t xml:space="preserve">SAGRA, 13</t>
  </si>
  <si>
    <t xml:space="preserve">ES9020389636403000160497</t>
  </si>
  <si>
    <t xml:space="preserve">MAISCH GEB KLAUBERT, SABINE</t>
  </si>
  <si>
    <t xml:space="preserve">X-3151872-K</t>
  </si>
  <si>
    <t xml:space="preserve">JOAN FUSTER, 7</t>
  </si>
  <si>
    <t xml:space="preserve">ES1021008015070200043499</t>
  </si>
  <si>
    <t xml:space="preserve">BALLESTER MIRALLES, JOSE LUIS</t>
  </si>
  <si>
    <t xml:space="preserve">75562139-D</t>
  </si>
  <si>
    <t xml:space="preserve">BUZ.6001 PD.MUNTANYA GRAN,13B</t>
  </si>
  <si>
    <t xml:space="preserve">ES9300811051820006126424</t>
  </si>
  <si>
    <t xml:space="preserve">APARICIO MANUEL, EVA MARIA</t>
  </si>
  <si>
    <t xml:space="preserve">51374474-H</t>
  </si>
  <si>
    <t xml:space="preserve">CAMINO DE PERALES, 6 URB.ALTO</t>
  </si>
  <si>
    <t xml:space="preserve">ROZAS DE MADRID</t>
  </si>
  <si>
    <t xml:space="preserve">ES9820381171813000629900</t>
  </si>
  <si>
    <t xml:space="preserve">evaparicio@hotmail.com</t>
  </si>
  <si>
    <t xml:space="preserve">SONDERLAND, RANDI ANITA</t>
  </si>
  <si>
    <t xml:space="preserve">Y3616887X</t>
  </si>
  <si>
    <t xml:space="preserve">BC 2516 PD. ALBARDANERA, 81- A</t>
  </si>
  <si>
    <t xml:space="preserve">ES7401280646130160007913</t>
  </si>
  <si>
    <t xml:space="preserve">47 97109304</t>
  </si>
  <si>
    <t xml:space="preserve">randisond@gmail.com</t>
  </si>
  <si>
    <t xml:space="preserve">GINESTAR MUT, FRANCISCO JOSE</t>
  </si>
  <si>
    <t xml:space="preserve">52784480-D</t>
  </si>
  <si>
    <t xml:space="preserve">PTDA. PINELLA, 93 BUZON 336</t>
  </si>
  <si>
    <t xml:space="preserve">rateta80@gmail.com</t>
  </si>
  <si>
    <t xml:space="preserve">TENK, WERNER</t>
  </si>
  <si>
    <t xml:space="preserve">X2053319V</t>
  </si>
  <si>
    <t xml:space="preserve">MESTRE ANGEL PALENCIA, 8 - 2º</t>
  </si>
  <si>
    <t xml:space="preserve">ES3521009015290700123971</t>
  </si>
  <si>
    <t xml:space="preserve">i.m.812@web.de</t>
  </si>
  <si>
    <t xml:space="preserve">CARDONA CAPO, TONI</t>
  </si>
  <si>
    <t xml:space="preserve">ES7721007664230200010656</t>
  </si>
  <si>
    <t xml:space="preserve">FORNES COSTA, TERESA MARIA</t>
  </si>
  <si>
    <t xml:space="preserve">28993824-R</t>
  </si>
  <si>
    <t xml:space="preserve">MANYANS, 1</t>
  </si>
  <si>
    <t xml:space="preserve">ayamandajardineria@gmail.com</t>
  </si>
  <si>
    <t xml:space="preserve">AQLARA CICLO INTEGRAL DEL AGUA, S.A.</t>
  </si>
  <si>
    <t xml:space="preserve">A-96859137</t>
  </si>
  <si>
    <t xml:space="preserve">RIU PISUERGA, 6 BAJO</t>
  </si>
  <si>
    <t xml:space="preserve">ES8821004079502200103151</t>
  </si>
  <si>
    <t xml:space="preserve">josericardo.tormo@aqlara.com</t>
  </si>
  <si>
    <t xml:space="preserve">ROIG MAS, PEDRO</t>
  </si>
  <si>
    <t xml:space="preserve">28987894M</t>
  </si>
  <si>
    <t xml:space="preserve">PTDA. MATOSES, 41</t>
  </si>
  <si>
    <t xml:space="preserve">ES0400811058120006223935</t>
  </si>
  <si>
    <t xml:space="preserve">pedroroigmas@hotmail.es</t>
  </si>
  <si>
    <t xml:space="preserve">PASCUAL CAZORLA, ALBERTO</t>
  </si>
  <si>
    <t xml:space="preserve">03469363-C</t>
  </si>
  <si>
    <t xml:space="preserve">REAL, 14</t>
  </si>
  <si>
    <t xml:space="preserve">OLOMBRADA</t>
  </si>
  <si>
    <t xml:space="preserve">ES4220387628206000024407</t>
  </si>
  <si>
    <t xml:space="preserve">andrea@pasionbj.com</t>
  </si>
  <si>
    <t xml:space="preserve">BALLESTER RIERA, ROGELIO ALBERTO</t>
  </si>
  <si>
    <t xml:space="preserve">28993609Q</t>
  </si>
  <si>
    <t xml:space="preserve">MESTRE SERRANO, 2 2º PTA. 4</t>
  </si>
  <si>
    <t xml:space="preserve">ES3800811051810006370351</t>
  </si>
  <si>
    <t xml:space="preserve">PASTOR BERTOMEU, MARIA FRANCISCA</t>
  </si>
  <si>
    <t xml:space="preserve">28987744-Q</t>
  </si>
  <si>
    <t xml:space="preserve">ARTURO VICENS, 2 - 1º PTA.3</t>
  </si>
  <si>
    <t xml:space="preserve">ES0900810615730006309645</t>
  </si>
  <si>
    <t xml:space="preserve">PONS ALTET, MARIA TERESA</t>
  </si>
  <si>
    <t xml:space="preserve">76082062V</t>
  </si>
  <si>
    <t xml:space="preserve">XABIA, 21</t>
  </si>
  <si>
    <t xml:space="preserve">ES2800811187090006154926</t>
  </si>
  <si>
    <t xml:space="preserve">terepons@hotmail.es</t>
  </si>
  <si>
    <t xml:space="preserve">IBAÑEZ VILLANUEVA, LUIS, GLORIA MARIA Y</t>
  </si>
  <si>
    <t xml:space="preserve">52788195K</t>
  </si>
  <si>
    <t xml:space="preserve">PTDA.MIRALBONS,59 BC 17</t>
  </si>
  <si>
    <t xml:space="preserve">ES3300811058160006061615</t>
  </si>
  <si>
    <t xml:space="preserve">PONS ROSELLO, VICENT</t>
  </si>
  <si>
    <t xml:space="preserve">52787328M</t>
  </si>
  <si>
    <t xml:space="preserve">PTDA. COMETES, 3 BUSTIA 5034</t>
  </si>
  <si>
    <t xml:space="preserve">ES3821004608102100095162</t>
  </si>
  <si>
    <t xml:space="preserve">pons@ponselectricitat.com</t>
  </si>
  <si>
    <t xml:space="preserve">LOCHERER, LARA</t>
  </si>
  <si>
    <t xml:space="preserve">Y0854429Q</t>
  </si>
  <si>
    <t xml:space="preserve">AV DEL PLA, 124 LOC.10 SUI.202</t>
  </si>
  <si>
    <t xml:space="preserve">ES2421004608102200141020</t>
  </si>
  <si>
    <t xml:space="preserve">brinkmann@rb-abogados.com</t>
  </si>
  <si>
    <t xml:space="preserve">DOWDLE, JOHN</t>
  </si>
  <si>
    <t xml:space="preserve">X5998346S</t>
  </si>
  <si>
    <t xml:space="preserve">PTDA. CARAGUSSOS, 6 BUZON 234</t>
  </si>
  <si>
    <t xml:space="preserve">ES2400811337100001939395</t>
  </si>
  <si>
    <t xml:space="preserve">johndowdle@live.co.uk</t>
  </si>
  <si>
    <t xml:space="preserve">LEMM, THEODORUS PETRUS</t>
  </si>
  <si>
    <t xml:space="preserve">Y4157822B</t>
  </si>
  <si>
    <t xml:space="preserve">CARLOS BENIMELI, 14</t>
  </si>
  <si>
    <t xml:space="preserve">ES8800811182830001179220</t>
  </si>
  <si>
    <t xml:space="preserve">jotejo@planet.nl</t>
  </si>
  <si>
    <t xml:space="preserve">LEMAIRE, ANNICK MARGUERITE</t>
  </si>
  <si>
    <t xml:space="preserve">Y3546134P</t>
  </si>
  <si>
    <t xml:space="preserve">CAMI DEL ADVOCAT, 43</t>
  </si>
  <si>
    <t xml:space="preserve">ES4220389631136000344028</t>
  </si>
  <si>
    <t xml:space="preserve">annicklemaire0@gmail.com</t>
  </si>
  <si>
    <t xml:space="preserve">ESTRUGO TOMAS, ADRIAN</t>
  </si>
  <si>
    <t xml:space="preserve">53216887Q</t>
  </si>
  <si>
    <t xml:space="preserve">DEVOTS, 1-2</t>
  </si>
  <si>
    <t xml:space="preserve">ES2821008015020100043016</t>
  </si>
  <si>
    <t xml:space="preserve">adriaestrugo@gmail.com</t>
  </si>
  <si>
    <t xml:space="preserve">YANARDI BALLESTER, ANA VICTORIA</t>
  </si>
  <si>
    <t xml:space="preserve">53628216J</t>
  </si>
  <si>
    <t xml:space="preserve">AVDA. JOAN CARLES I, 6 PTA.2</t>
  </si>
  <si>
    <t xml:space="preserve">ES9621007667612100014911</t>
  </si>
  <si>
    <t xml:space="preserve">VICENTE MARTINEZ, FRANCISCO</t>
  </si>
  <si>
    <t xml:space="preserve">05169446N</t>
  </si>
  <si>
    <t xml:space="preserve">SERTORIO, 24 5º PTA.10</t>
  </si>
  <si>
    <t xml:space="preserve">ES5101286541470100892081</t>
  </si>
  <si>
    <t xml:space="preserve">fvicemar@gmail.com</t>
  </si>
  <si>
    <t xml:space="preserve">POLOWY, WERNER</t>
  </si>
  <si>
    <t xml:space="preserve">X1804959B</t>
  </si>
  <si>
    <t xml:space="preserve">PTDA. MIRABO, 5D APTD.CORREUS</t>
  </si>
  <si>
    <t xml:space="preserve">ES6901827077410201564393</t>
  </si>
  <si>
    <t xml:space="preserve">wernerpolowy@gmail.com</t>
  </si>
  <si>
    <t xml:space="preserve">SPANISLA</t>
  </si>
  <si>
    <t xml:space="preserve">N2500057A</t>
  </si>
  <si>
    <t xml:space="preserve">PD.ALBARDANERA, 61 BUZ.1316</t>
  </si>
  <si>
    <t xml:space="preserve">ES0502160872648700082039</t>
  </si>
  <si>
    <t xml:space="preserve">venerofrancis@gmail.com</t>
  </si>
  <si>
    <t xml:space="preserve">MCKENZIE, JACQUELINE</t>
  </si>
  <si>
    <t xml:space="preserve">X0572210Q</t>
  </si>
  <si>
    <t xml:space="preserve">AZORIN, 38 3 A</t>
  </si>
  <si>
    <t xml:space="preserve">jckm60@gmail.com</t>
  </si>
  <si>
    <t xml:space="preserve">PALACIO FORNES, DELFINA</t>
  </si>
  <si>
    <t xml:space="preserve">21247616-D</t>
  </si>
  <si>
    <t xml:space="preserve">PASSATGE, 7</t>
  </si>
  <si>
    <t xml:space="preserve">ES6830582550262810008368</t>
  </si>
  <si>
    <t xml:space="preserve">AMB PUBLICIDAD Y MARKETING, S.L.</t>
  </si>
  <si>
    <t xml:space="preserve">B-81189037</t>
  </si>
  <si>
    <t xml:space="preserve">MARQUES DE LOZOYA, 21 - 2B</t>
  </si>
  <si>
    <t xml:space="preserve">MADRID</t>
  </si>
  <si>
    <t xml:space="preserve">ES2501280070250104026685</t>
  </si>
  <si>
    <t xml:space="preserve">teresalimones@gmail.com</t>
  </si>
  <si>
    <t xml:space="preserve">ALVAREZ PIC, JOSE LUIS</t>
  </si>
  <si>
    <t xml:space="preserve">48464081E</t>
  </si>
  <si>
    <t xml:space="preserve">PTDA.TERRA COMTESA, 12</t>
  </si>
  <si>
    <t xml:space="preserve">ES0301827077400201516936</t>
  </si>
  <si>
    <t xml:space="preserve">alvarezpic@hotmail.com</t>
  </si>
  <si>
    <t xml:space="preserve">MOLL GAVILA, JUAN</t>
  </si>
  <si>
    <t xml:space="preserve">22665482V</t>
  </si>
  <si>
    <t xml:space="preserve">PTDA. ROSERS, 50 BUSTIA 7024</t>
  </si>
  <si>
    <t xml:space="preserve">ES3530582550222810004793</t>
  </si>
  <si>
    <t xml:space="preserve">PEDROS CABRERA, BRIGITTE</t>
  </si>
  <si>
    <t xml:space="preserve">53948714-Y</t>
  </si>
  <si>
    <t xml:space="preserve">XALO, 79</t>
  </si>
  <si>
    <t xml:space="preserve">brigitte.pc@hotmail.com</t>
  </si>
  <si>
    <t xml:space="preserve">ESCRIVA FORNES, VICENTE</t>
  </si>
  <si>
    <t xml:space="preserve">28990590-X</t>
  </si>
  <si>
    <t xml:space="preserve">RAMON Y CAJAL, 20 BAIX</t>
  </si>
  <si>
    <t xml:space="preserve">FUENTE DE ENCARROZ</t>
  </si>
  <si>
    <t xml:space="preserve">ES8300815966820001438545</t>
  </si>
  <si>
    <t xml:space="preserve">tecniland@tecniland.com</t>
  </si>
  <si>
    <t xml:space="preserve">CHULIA YSART, HODEI AZOR</t>
  </si>
  <si>
    <t xml:space="preserve">53628172-S</t>
  </si>
  <si>
    <t xml:space="preserve">ALBERTO SENTI, 18-1</t>
  </si>
  <si>
    <t xml:space="preserve">ES5820386280326000174933</t>
  </si>
  <si>
    <t xml:space="preserve">hodei.ysart.90@gmail.com</t>
  </si>
  <si>
    <t xml:space="preserve">WILBRAND, KUNIGUNDE</t>
  </si>
  <si>
    <t xml:space="preserve">X-1895551-Y</t>
  </si>
  <si>
    <t xml:space="preserve">PTDA.ALFAS, 23 BUZON 8021</t>
  </si>
  <si>
    <t xml:space="preserve">ES3400750154110670022653</t>
  </si>
  <si>
    <t xml:space="preserve">SCHNEIDER, JEAN CLAUDE</t>
  </si>
  <si>
    <t xml:space="preserve">Y3628957P</t>
  </si>
  <si>
    <t xml:space="preserve">PTDA. XARA, 101-2 BUZON 7050</t>
  </si>
  <si>
    <t xml:space="preserve">ES5100811142980001220727</t>
  </si>
  <si>
    <t xml:space="preserve">j.c.schneider@bluewin.ch</t>
  </si>
  <si>
    <t xml:space="preserve">POZOS DELS MIRALBONS SAT 2681</t>
  </si>
  <si>
    <t xml:space="preserve">V03091402</t>
  </si>
  <si>
    <t xml:space="preserve">REYES CATÓLICOS, 6</t>
  </si>
  <si>
    <t xml:space="preserve">ES5530582563332720002182</t>
  </si>
  <si>
    <t xml:space="preserve">pozosdelsmiralbons@gmail.com</t>
  </si>
  <si>
    <t xml:space="preserve">LOS DE PEDREGUER Y VALENCIA, S.L.</t>
  </si>
  <si>
    <t xml:space="preserve">B54835830</t>
  </si>
  <si>
    <t xml:space="preserve">EMPECINADO, 2 PTA.2</t>
  </si>
  <si>
    <t xml:space="preserve">ES3800811051880001138119</t>
  </si>
  <si>
    <t xml:space="preserve">losdepedregueryvalencia@gmail.com</t>
  </si>
  <si>
    <t xml:space="preserve">PASCAL REMY, COLIN</t>
  </si>
  <si>
    <t xml:space="preserve">Y4453604J</t>
  </si>
  <si>
    <t xml:space="preserve">PTDA. XARA, 95/3</t>
  </si>
  <si>
    <t xml:space="preserve">ES6400810590910001187423</t>
  </si>
  <si>
    <t xml:space="preserve">pascalremycolin@orange.fr</t>
  </si>
  <si>
    <t xml:space="preserve">MARTINEZ COSTA, AGUSTI</t>
  </si>
  <si>
    <t xml:space="preserve">28989647X</t>
  </si>
  <si>
    <t xml:space="preserve">PTDA. BORISSA, 1</t>
  </si>
  <si>
    <t xml:space="preserve">ES3921004608152200145064</t>
  </si>
  <si>
    <t xml:space="preserve">aguspalero@yahoo.es</t>
  </si>
  <si>
    <t xml:space="preserve">UTE AP7 ONDARA-2</t>
  </si>
  <si>
    <t xml:space="preserve">U86976826</t>
  </si>
  <si>
    <t xml:space="preserve">SAN SEVERO, 18 C.E.BARAJAS PAR</t>
  </si>
  <si>
    <t xml:space="preserve">miguelangel.duart@elsamex.com</t>
  </si>
  <si>
    <t xml:space="preserve">LAFAURIE, JIMMY SYLVIAN</t>
  </si>
  <si>
    <t xml:space="preserve">X8111720B</t>
  </si>
  <si>
    <t xml:space="preserve">PARIS, 6 BL.5 PTA.34</t>
  </si>
  <si>
    <t xml:space="preserve">ES4430452654692770400012</t>
  </si>
  <si>
    <t xml:space="preserve">torkse1@hotmail.com</t>
  </si>
  <si>
    <t xml:space="preserve">PERIS DE LOS SANTOS JUANES, OSCAR</t>
  </si>
  <si>
    <t xml:space="preserve">53213193W</t>
  </si>
  <si>
    <t xml:space="preserve">MESTRE SERRANO, 9</t>
  </si>
  <si>
    <t xml:space="preserve">ES3501824434040201528539</t>
  </si>
  <si>
    <t xml:space="preserve">perismancebo@gmail.com</t>
  </si>
  <si>
    <t xml:space="preserve">RIBES PUIGCERVER, FRANCISCO</t>
  </si>
  <si>
    <t xml:space="preserve">21415244J</t>
  </si>
  <si>
    <t xml:space="preserve">SANT VALERIA, 8</t>
  </si>
  <si>
    <t xml:space="preserve">ES9021004608152100238317</t>
  </si>
  <si>
    <t xml:space="preserve">pribesp@gmail.com</t>
  </si>
  <si>
    <t xml:space="preserve">VIATEC, S.A.</t>
  </si>
  <si>
    <t xml:space="preserve">A28809416</t>
  </si>
  <si>
    <t xml:space="preserve">JOAN FUSTER, 2</t>
  </si>
  <si>
    <t xml:space="preserve">ES5500810615730001634969</t>
  </si>
  <si>
    <t xml:space="preserve">haro@mundomarino.es</t>
  </si>
  <si>
    <t xml:space="preserve">COOPERATIVA AGRICOLA DE PEGO COOP.V.</t>
  </si>
  <si>
    <t xml:space="preserve">F03014263</t>
  </si>
  <si>
    <t xml:space="preserve">SAN RAFAEL, 20</t>
  </si>
  <si>
    <t xml:space="preserve">BETETA TENT, ANTONIO</t>
  </si>
  <si>
    <t xml:space="preserve">53211827Q</t>
  </si>
  <si>
    <t xml:space="preserve">AVDA. OESTE, 28</t>
  </si>
  <si>
    <t xml:space="preserve">ES2101822966630201518693</t>
  </si>
  <si>
    <t xml:space="preserve">antonio.beteta@jborrell.com</t>
  </si>
  <si>
    <t xml:space="preserve">NAVARRO PASTOR, JOSE MARIA</t>
  </si>
  <si>
    <t xml:space="preserve">73551760Z</t>
  </si>
  <si>
    <t xml:space="preserve">JUAN RAMON JIMENEZ, 14 - 3º</t>
  </si>
  <si>
    <t xml:space="preserve">ES3601823216640101501299</t>
  </si>
  <si>
    <t xml:space="preserve">transportsnavarro@hotmail.com</t>
  </si>
  <si>
    <t xml:space="preserve">EXCAVACIONES Y DESMONTES PISTOLA, S.L.</t>
  </si>
  <si>
    <t xml:space="preserve">B53139630</t>
  </si>
  <si>
    <t xml:space="preserve">PTDA. HORTETES, 7-97</t>
  </si>
  <si>
    <t xml:space="preserve">excavacionespistola@gmail.com</t>
  </si>
  <si>
    <t xml:space="preserve">COOP.SINDICAL OLIVENSE DE TRANSPORTES</t>
  </si>
  <si>
    <t xml:space="preserve">F46047734</t>
  </si>
  <si>
    <t xml:space="preserve">NICOLAU COPERNIC, 4</t>
  </si>
  <si>
    <t xml:space="preserve">ES4601821150080201541316</t>
  </si>
  <si>
    <t xml:space="preserve">cosotrans@cosotrans.com</t>
  </si>
  <si>
    <t xml:space="preserve">NOGUERA PUIGCERVER, JOSE VICENTE</t>
  </si>
  <si>
    <t xml:space="preserve">53214230G</t>
  </si>
  <si>
    <t xml:space="preserve">PTDA. FRANCS, 12</t>
  </si>
  <si>
    <t xml:space="preserve">ES9630580990282759691744</t>
  </si>
  <si>
    <t xml:space="preserve">ROSELLO CASELLES, ANTONIA FRANCISCA</t>
  </si>
  <si>
    <t xml:space="preserve">21409505R</t>
  </si>
  <si>
    <t xml:space="preserve">MAJOR, 21</t>
  </si>
  <si>
    <t xml:space="preserve">ES6030582550252810003226</t>
  </si>
  <si>
    <t xml:space="preserve">VAN DER HEIJDEN, HENRIETE</t>
  </si>
  <si>
    <t xml:space="preserve">X6207607E</t>
  </si>
  <si>
    <t xml:space="preserve">BÚSTIA 8019,CAMI TREPIG,70</t>
  </si>
  <si>
    <t xml:space="preserve">ES0800810660090001956898</t>
  </si>
  <si>
    <t xml:space="preserve">jetvanderheyden@gmail.com</t>
  </si>
  <si>
    <t xml:space="preserve">GING, UELI WILHELM</t>
  </si>
  <si>
    <t xml:space="preserve">Y5255035D</t>
  </si>
  <si>
    <t xml:space="preserve">BUSTIA TENIS-MARINA BAIXA,9</t>
  </si>
  <si>
    <t xml:space="preserve">ES0220386348456000157160</t>
  </si>
  <si>
    <t xml:space="preserve">mustang2890@gmail.com</t>
  </si>
  <si>
    <t xml:space="preserve">CANTO DURA, MARIA JOSE</t>
  </si>
  <si>
    <t xml:space="preserve">53625454B</t>
  </si>
  <si>
    <t xml:space="preserve">C/ SANT BONAVENTURA, 3</t>
  </si>
  <si>
    <t xml:space="preserve">ES9021004451970200139316</t>
  </si>
  <si>
    <t xml:space="preserve">mjcantodura@gmail.com</t>
  </si>
  <si>
    <t xml:space="preserve">JAIME MUT, S.L.</t>
  </si>
  <si>
    <t xml:space="preserve">B03886884</t>
  </si>
  <si>
    <t xml:space="preserve">C/ SAN LUIS, 10</t>
  </si>
  <si>
    <t xml:space="preserve">TRANS.Y SERV.TARAZONA Y FRAU, S.L.</t>
  </si>
  <si>
    <t xml:space="preserve">B42647479</t>
  </si>
  <si>
    <t xml:space="preserve">VERGE DELS DOLORS, 4</t>
  </si>
  <si>
    <t xml:space="preserve">ES5920386431926000187220</t>
  </si>
  <si>
    <t xml:space="preserve">transportesfrau@gmail.com</t>
  </si>
  <si>
    <t xml:space="preserve">ARTHO, FRED WALTER</t>
  </si>
  <si>
    <t xml:space="preserve">Y3343899K</t>
  </si>
  <si>
    <t xml:space="preserve">COLINA DEL SOL, 29 BUZON 5</t>
  </si>
  <si>
    <t xml:space="preserve">PRADA RASCON, MIGUEL ANGEL</t>
  </si>
  <si>
    <t xml:space="preserve">72021147M</t>
  </si>
  <si>
    <t xml:space="preserve">EL GRECO, 3</t>
  </si>
  <si>
    <t xml:space="preserve">SAN LORENZO ESCORIAL</t>
  </si>
  <si>
    <t xml:space="preserve">ES1021003652952100095942</t>
  </si>
  <si>
    <t xml:space="preserve">maprada@gmail.com</t>
  </si>
  <si>
    <t xml:space="preserve">GARCIA COSTA, ROSA MARIA</t>
  </si>
  <si>
    <t xml:space="preserve">21432578M</t>
  </si>
  <si>
    <t xml:space="preserve">AP. CORREUS 140</t>
  </si>
  <si>
    <t xml:space="preserve">ES7300811051830006052821</t>
  </si>
  <si>
    <t xml:space="preserve">rosacometes@hotmail.com</t>
  </si>
  <si>
    <t xml:space="preserve">BARRERA, MILTON PATRICIO</t>
  </si>
  <si>
    <t xml:space="preserve">X7747763Y</t>
  </si>
  <si>
    <t xml:space="preserve">BUZON2523 POL. P.COMETES, 7</t>
  </si>
  <si>
    <t xml:space="preserve">ES6600494491272210037530</t>
  </si>
  <si>
    <t xml:space="preserve">mmbarrera21@gmail.com</t>
  </si>
  <si>
    <t xml:space="preserve">GIL SOLDEVILA, JOSE JOAQUIN</t>
  </si>
  <si>
    <t xml:space="preserve">19971194H</t>
  </si>
  <si>
    <t xml:space="preserve">VIRGEN DOLORES, 25 1º DC</t>
  </si>
  <si>
    <t xml:space="preserve">ES4300494491252410036134</t>
  </si>
  <si>
    <t xml:space="preserve">josejoaquingilsoldevila1@gmail.com</t>
  </si>
  <si>
    <t xml:space="preserve">MAYORGAS FORNES, ANGELA</t>
  </si>
  <si>
    <t xml:space="preserve">53217066B</t>
  </si>
  <si>
    <t xml:space="preserve">BUSTIA7075 PTDA.XARA 65/2</t>
  </si>
  <si>
    <t xml:space="preserve">a-angelin-a@hotmail.com</t>
  </si>
  <si>
    <t xml:space="preserve">PALACIOS GONZALEZ, FLORENTINO</t>
  </si>
  <si>
    <t xml:space="preserve">52787195X</t>
  </si>
  <si>
    <t xml:space="preserve">C/ DR. FLEMING, 2</t>
  </si>
  <si>
    <t xml:space="preserve">ES3200811187080006031810</t>
  </si>
  <si>
    <t xml:space="preserve">aliflo@icloud.com</t>
  </si>
  <si>
    <t xml:space="preserve">MENGUAL FORNES, ALEJANDRO</t>
  </si>
  <si>
    <t xml:space="preserve">53214384C</t>
  </si>
  <si>
    <t xml:space="preserve">P. TORRE BENIMARMUT, 7</t>
  </si>
  <si>
    <t xml:space="preserve">ES2500811046320001161620</t>
  </si>
  <si>
    <t xml:space="preserve">amenfor@hotmail.com</t>
  </si>
  <si>
    <t xml:space="preserve">ALEXANDER AUST</t>
  </si>
  <si>
    <t xml:space="preserve">X4664461S</t>
  </si>
  <si>
    <t xml:space="preserve">PDA. BARRANQUET , 23</t>
  </si>
  <si>
    <t xml:space="preserve">ES1400811047890001170227</t>
  </si>
  <si>
    <t xml:space="preserve">danielawagner74@hotmail.com</t>
  </si>
  <si>
    <t xml:space="preserve">MIRALLES PEREZ, S.L.</t>
  </si>
  <si>
    <t xml:space="preserve">B53624821</t>
  </si>
  <si>
    <t xml:space="preserve">AVDA. ARQ. ANTONI GILABERT , 5</t>
  </si>
  <si>
    <t xml:space="preserve">ES5200811051880001078212</t>
  </si>
  <si>
    <t xml:space="preserve">GRUPO TRUST RESIDENCIAL CANINO, S.L.</t>
  </si>
  <si>
    <t xml:space="preserve">B54936489</t>
  </si>
  <si>
    <t xml:space="preserve">APDO. CORREOS 053</t>
  </si>
  <si>
    <t xml:space="preserve">info@trustresort.com</t>
  </si>
  <si>
    <t xml:space="preserve">FORNES NOGUERA, ANGELES</t>
  </si>
  <si>
    <t xml:space="preserve">25119856-S</t>
  </si>
  <si>
    <t xml:space="preserve">ES7500492537611690210104</t>
  </si>
  <si>
    <t xml:space="preserve">PEDRO SIGNES, MARIA ANGELES</t>
  </si>
  <si>
    <t xml:space="preserve">21119809Z</t>
  </si>
  <si>
    <t xml:space="preserve">TROSSETS, 41 - 1º A</t>
  </si>
  <si>
    <t xml:space="preserve">ES7921007704202100098602</t>
  </si>
  <si>
    <t xml:space="preserve">marietagata1@hotmail.com</t>
  </si>
  <si>
    <t xml:space="preserve">OPREA, SIMONA ADRIANA</t>
  </si>
  <si>
    <t xml:space="preserve">Y5537232L</t>
  </si>
  <si>
    <t xml:space="preserve">LG XARA, 71-3 BUZON 8505</t>
  </si>
  <si>
    <t xml:space="preserve">ES4600810615760002122021</t>
  </si>
  <si>
    <t xml:space="preserve">alex.oprea@rcs-rds.ro</t>
  </si>
  <si>
    <t xml:space="preserve">ELLERICH, HERBERT MARKUS</t>
  </si>
  <si>
    <t xml:space="preserve">X2431236K</t>
  </si>
  <si>
    <t xml:space="preserve">PTDA. PLANISSES, 3</t>
  </si>
  <si>
    <t xml:space="preserve">ES3500190110524010012166</t>
  </si>
  <si>
    <t xml:space="preserve">info@cpjpool.com</t>
  </si>
  <si>
    <t xml:space="preserve">EXCAVACIONES Y DESMONTES FELIU, S.L.</t>
  </si>
  <si>
    <t xml:space="preserve">B03996071</t>
  </si>
  <si>
    <t xml:space="preserve">LA PAU, 46</t>
  </si>
  <si>
    <t xml:space="preserve">ES7200811028800001023910</t>
  </si>
  <si>
    <t xml:space="preserve">excavacionesfeliu@gmail.com</t>
  </si>
  <si>
    <t xml:space="preserve">SEGURA ESTEBAN, IGNACIO</t>
  </si>
  <si>
    <t xml:space="preserve">29190247G</t>
  </si>
  <si>
    <t xml:space="preserve">PDA.CASABLANCA,31 BC 225</t>
  </si>
  <si>
    <t xml:space="preserve">ES4921002717490200210870</t>
  </si>
  <si>
    <t xml:space="preserve">igsees@gmail.com</t>
  </si>
  <si>
    <t xml:space="preserve">POVEDA HARO, DOMINGO</t>
  </si>
  <si>
    <t xml:space="preserve">76081744K</t>
  </si>
  <si>
    <t xml:space="preserve">AV. MARQUESAT, 9 1º PTA.1</t>
  </si>
  <si>
    <t xml:space="preserve">ES4021002717490200167285</t>
  </si>
  <si>
    <t xml:space="preserve">domingo39@wanadoo.es</t>
  </si>
  <si>
    <t xml:space="preserve">IVARS NOGUERA, FRANCISCO VICENTE</t>
  </si>
  <si>
    <t xml:space="preserve">28995536B</t>
  </si>
  <si>
    <t xml:space="preserve">TIRANT LO BLANC, 3</t>
  </si>
  <si>
    <t xml:space="preserve">ES0230582613092720003170</t>
  </si>
  <si>
    <t xml:space="preserve">catamaranrojo@hotmail.com</t>
  </si>
  <si>
    <t xml:space="preserve">BAYDAL DEVESA, TOMAS</t>
  </si>
  <si>
    <t xml:space="preserve">21413670A</t>
  </si>
  <si>
    <t xml:space="preserve">AV.ALCUDIA 91 33 B</t>
  </si>
  <si>
    <t xml:space="preserve">ES5930452656561021003048</t>
  </si>
  <si>
    <t xml:space="preserve">tomas_camion26@hotmail.com</t>
  </si>
  <si>
    <t xml:space="preserve">CODITRANS S.COOP.V.</t>
  </si>
  <si>
    <t xml:space="preserve">F03020302</t>
  </si>
  <si>
    <t xml:space="preserve">RONDA MURALLAS, 15</t>
  </si>
  <si>
    <t xml:space="preserve">toni.cardona@hotmail.com</t>
  </si>
  <si>
    <t xml:space="preserve">MORATO MARTI, ESTEBAN</t>
  </si>
  <si>
    <t xml:space="preserve">25121133G</t>
  </si>
  <si>
    <t xml:space="preserve">LA ERMITA, 18 1º DCHA.</t>
  </si>
  <si>
    <t xml:space="preserve">estebanmm@terra.com</t>
  </si>
  <si>
    <t xml:space="preserve">FRANCISCO DEVESA, S.L.</t>
  </si>
  <si>
    <t xml:space="preserve">B03899002</t>
  </si>
  <si>
    <t xml:space="preserve">CTRA.MORAIRA-CALPE KM.9,3</t>
  </si>
  <si>
    <t xml:space="preserve">contabilidad@franciscodevesa.com</t>
  </si>
  <si>
    <t xml:space="preserve">FERNANDEZ ROMERO, BRUCE</t>
  </si>
  <si>
    <t xml:space="preserve">26236106Y</t>
  </si>
  <si>
    <t xml:space="preserve">PTDA. GALGUES, 274</t>
  </si>
  <si>
    <t xml:space="preserve">BALAGUER GUZMAN, MIGUEL</t>
  </si>
  <si>
    <t xml:space="preserve">38413571Y</t>
  </si>
  <si>
    <t xml:space="preserve">AVDA. RAMON ORTEGA, 32 3º PTA.</t>
  </si>
  <si>
    <t xml:space="preserve">ES6300811187040001105012</t>
  </si>
  <si>
    <t xml:space="preserve">orenda2012@hotmail.es</t>
  </si>
  <si>
    <t xml:space="preserve">MORENO BALEA, BORJA</t>
  </si>
  <si>
    <t xml:space="preserve">77463505-B</t>
  </si>
  <si>
    <t xml:space="preserve">EDUARDO PONDAL, 66 1º G</t>
  </si>
  <si>
    <t xml:space="preserve">PONTEVEDRA</t>
  </si>
  <si>
    <t xml:space="preserve">ES2400730100510534474151</t>
  </si>
  <si>
    <t xml:space="preserve">manueldmoreno@gmail.com</t>
  </si>
  <si>
    <t xml:space="preserve">DIAZ ESTEBAN, CRESCENCIO</t>
  </si>
  <si>
    <t xml:space="preserve">21253974-L</t>
  </si>
  <si>
    <t xml:space="preserve">ROSER, 27</t>
  </si>
  <si>
    <t xml:space="preserve">ELLSON, SIMON JOHN</t>
  </si>
  <si>
    <t xml:space="preserve">Y5777935G</t>
  </si>
  <si>
    <t xml:space="preserve">PTDA. MURTAR, 8</t>
  </si>
  <si>
    <t xml:space="preserve">ES5100811182890001214124</t>
  </si>
  <si>
    <t xml:space="preserve">simonellson@hotmail.com</t>
  </si>
  <si>
    <t xml:space="preserve">HENGEMUEHLE GEB KOCH, HEIDE MARIA</t>
  </si>
  <si>
    <t xml:space="preserve">Y2515888R</t>
  </si>
  <si>
    <t xml:space="preserve">APTDO. CORREOS 257</t>
  </si>
  <si>
    <t xml:space="preserve">ES6100492537642114030175</t>
  </si>
  <si>
    <t xml:space="preserve">hhengemuehle@web.de</t>
  </si>
  <si>
    <t xml:space="preserve">FEMENIA SIGNES, JOSE DOMINGO</t>
  </si>
  <si>
    <t xml:space="preserve">28987194H</t>
  </si>
  <si>
    <t xml:space="preserve">VILLODRE CARRION, MARIA CONSUELO</t>
  </si>
  <si>
    <t xml:space="preserve">28994749Y</t>
  </si>
  <si>
    <t xml:space="preserve">LA PARRA, 6</t>
  </si>
  <si>
    <t xml:space="preserve">ES2020386280316000117078</t>
  </si>
  <si>
    <t xml:space="preserve">mari_manxega@hotmail.com</t>
  </si>
  <si>
    <t xml:space="preserve">PEREZ MASIA, MARIA JOSE</t>
  </si>
  <si>
    <t xml:space="preserve">52782928K</t>
  </si>
  <si>
    <t xml:space="preserve">PL. ARTXIDUC CARLES,4 - 4º B</t>
  </si>
  <si>
    <t xml:space="preserve">ES0400810615770006254540</t>
  </si>
  <si>
    <t xml:space="preserve">growmariadelaoh@hotmail.com</t>
  </si>
  <si>
    <t xml:space="preserve">BALLESTER MIRALLES, ANA</t>
  </si>
  <si>
    <t xml:space="preserve">73988548D</t>
  </si>
  <si>
    <t xml:space="preserve">L' AVENIR, 75 - 1º</t>
  </si>
  <si>
    <t xml:space="preserve">MASTRONARDI, DENISE KRISTINA</t>
  </si>
  <si>
    <t xml:space="preserve">Y3613331E</t>
  </si>
  <si>
    <t xml:space="preserve">APTDO. CORREOS 151 MATOSES 39</t>
  </si>
  <si>
    <t xml:space="preserve">ES2100751030720703447306</t>
  </si>
  <si>
    <t xml:space="preserve">denisemastronardi66@gmail.com</t>
  </si>
  <si>
    <t xml:space="preserve">BOSSI, BRUNO</t>
  </si>
  <si>
    <t xml:space="preserve">X7033896J</t>
  </si>
  <si>
    <t xml:space="preserve">PT.BARRANQUET,35 BC 8020</t>
  </si>
  <si>
    <t xml:space="preserve">ES4400810615780001398145</t>
  </si>
  <si>
    <t xml:space="preserve">finbo@wanadoo.fr</t>
  </si>
  <si>
    <t xml:space="preserve">LUECHINGER, HORST</t>
  </si>
  <si>
    <t xml:space="preserve">X0385670</t>
  </si>
  <si>
    <t xml:space="preserve">PTDA.ROSERS,11 BC 145</t>
  </si>
  <si>
    <t xml:space="preserve">ES0500811051820001180426</t>
  </si>
  <si>
    <t xml:space="preserve">horst.luechinger@bluewin.ch</t>
  </si>
  <si>
    <t xml:space="preserve">THORPE, JEREMY DAVID</t>
  </si>
  <si>
    <t xml:space="preserve">Y5853646E</t>
  </si>
  <si>
    <t xml:space="preserve">CAMI DEL MIG, 64/4 BC 8503</t>
  </si>
  <si>
    <t xml:space="preserve">ES7901824423970201552064</t>
  </si>
  <si>
    <t xml:space="preserve">jerrythorpeuk@gmail.com</t>
  </si>
  <si>
    <t xml:space="preserve">SANCHEZ MARCO, FRANCISCO</t>
  </si>
  <si>
    <t xml:space="preserve">52785243J</t>
  </si>
  <si>
    <t xml:space="preserve">MESTRE SERRANO, 36 4º PTA.8</t>
  </si>
  <si>
    <t xml:space="preserve">ES4501824465700201501653</t>
  </si>
  <si>
    <t xml:space="preserve">AGUILLAUME ARIÑO, ROMULO</t>
  </si>
  <si>
    <t xml:space="preserve">50310354Q</t>
  </si>
  <si>
    <t xml:space="preserve">JAENAR, 10</t>
  </si>
  <si>
    <t xml:space="preserve">ES4900496975872710021938</t>
  </si>
  <si>
    <t xml:space="preserve">romulo@thebrowniefilmco.com</t>
  </si>
  <si>
    <t xml:space="preserve">BREWER, NICHOLAS MALCOLM</t>
  </si>
  <si>
    <t xml:space="preserve">X5203513Q</t>
  </si>
  <si>
    <t xml:space="preserve">APTDO. CORREOS, 51</t>
  </si>
  <si>
    <t xml:space="preserve">ES8801823216600201552373</t>
  </si>
  <si>
    <t xml:space="preserve">cocoxabia@hotmail.com</t>
  </si>
  <si>
    <t xml:space="preserve">MAÑAS MAÑAS, DAVID</t>
  </si>
  <si>
    <t xml:space="preserve">48343487V</t>
  </si>
  <si>
    <t xml:space="preserve">ROURE, 21 A Nº 3</t>
  </si>
  <si>
    <t xml:space="preserve">ES7300490826152591165753</t>
  </si>
  <si>
    <t xml:space="preserve">david@podadenia.com</t>
  </si>
  <si>
    <t xml:space="preserve">SAPENA GARCIA, Mª JOSEFA</t>
  </si>
  <si>
    <t xml:space="preserve">73988556V</t>
  </si>
  <si>
    <t xml:space="preserve">L'AVENIR, 63</t>
  </si>
  <si>
    <t xml:space="preserve">ES5130582550212810008337</t>
  </si>
  <si>
    <t xml:space="preserve">infoideas2@gmail.com</t>
  </si>
  <si>
    <t xml:space="preserve">NIKHOLAT, OLEKSANDR</t>
  </si>
  <si>
    <t xml:space="preserve">X7783661R</t>
  </si>
  <si>
    <t xml:space="preserve">ANTONIO RAMOS, 4 BAJO D</t>
  </si>
  <si>
    <t xml:space="preserve">ES7921005898670100147673</t>
  </si>
  <si>
    <t xml:space="preserve">MENGUAL FORNES, C.B.</t>
  </si>
  <si>
    <t xml:space="preserve">E42521831</t>
  </si>
  <si>
    <t xml:space="preserve">PD.TORRE BENIMARMUT 7</t>
  </si>
  <si>
    <t xml:space="preserve">ES9700811046360001173320</t>
  </si>
  <si>
    <t xml:space="preserve">BELL, JOHN S.</t>
  </si>
  <si>
    <t xml:space="preserve">Y5344514H</t>
  </si>
  <si>
    <t xml:space="preserve">PD.TREPIG, 13 BC 8518</t>
  </si>
  <si>
    <t xml:space="preserve">ES6900811337160002086119</t>
  </si>
  <si>
    <t xml:space="preserve">john.bell01@gmail.com</t>
  </si>
  <si>
    <t xml:space="preserve">FEMENIA BORONAT, ANTONIO</t>
  </si>
  <si>
    <t xml:space="preserve">73984896Z</t>
  </si>
  <si>
    <t xml:space="preserve">TURIA, 3 - 2º PTA.17</t>
  </si>
  <si>
    <t xml:space="preserve">ES4201824434010201572307</t>
  </si>
  <si>
    <t xml:space="preserve">antoniofemenia1955@gmail.com</t>
  </si>
  <si>
    <t xml:space="preserve">CAMPAYO FUENLLANA, JUAN ANTONIO</t>
  </si>
  <si>
    <t xml:space="preserve">05161907V</t>
  </si>
  <si>
    <t xml:space="preserve">AVDA. GANDIA, 39 B E6 2º A</t>
  </si>
  <si>
    <t xml:space="preserve">ES7820389631123000837067</t>
  </si>
  <si>
    <t xml:space="preserve">AMORES GARCIA, MARIA ASUNCION</t>
  </si>
  <si>
    <t xml:space="preserve">85087606A</t>
  </si>
  <si>
    <t xml:space="preserve">AV. ANTONI GILABERT,65 5º 10</t>
  </si>
  <si>
    <t xml:space="preserve">ES8520386280353000093892</t>
  </si>
  <si>
    <t xml:space="preserve">antoniolopez_18@yahoo.es</t>
  </si>
  <si>
    <t xml:space="preserve">ROSELLO BATALLA, ANTONIO JAVIER</t>
  </si>
  <si>
    <t xml:space="preserve">19844627C</t>
  </si>
  <si>
    <t xml:space="preserve">OPISPO JAIME PEREZ, 17 PTA 14</t>
  </si>
  <si>
    <t xml:space="preserve">ES6930582249582810020280</t>
  </si>
  <si>
    <t xml:space="preserve">arosello@grupocarvi.com</t>
  </si>
  <si>
    <t xml:space="preserve">PEREZ DIAZ, JOSE MANUEL</t>
  </si>
  <si>
    <t xml:space="preserve">53233222K</t>
  </si>
  <si>
    <t xml:space="preserve">MIGUEL DE CERVANTES, 4 BJ</t>
  </si>
  <si>
    <t xml:space="preserve">ES9301824434060201570271</t>
  </si>
  <si>
    <t xml:space="preserve">rosanaluque1@gmail.com</t>
  </si>
  <si>
    <t xml:space="preserve">MARTINEZ COSTA, RAUL</t>
  </si>
  <si>
    <t xml:space="preserve">28994591D</t>
  </si>
  <si>
    <t xml:space="preserve">ANTONI GILABERT, 9 2º 5ª</t>
  </si>
  <si>
    <t xml:space="preserve">trinisalva3@gmail.com</t>
  </si>
  <si>
    <t xml:space="preserve">PIERA GARCIA, ROSA MARIA</t>
  </si>
  <si>
    <t xml:space="preserve">22537980G</t>
  </si>
  <si>
    <t xml:space="preserve">PARE MULET, 6</t>
  </si>
  <si>
    <t xml:space="preserve">ES2100811058110006015613</t>
  </si>
  <si>
    <t xml:space="preserve">vtealferrer@gmail.com</t>
  </si>
  <si>
    <t xml:space="preserve">DK SPORT, S.C.</t>
  </si>
  <si>
    <t xml:space="preserve">J54442660</t>
  </si>
  <si>
    <t xml:space="preserve">MARINA BAIXA, 9 LA SELLA</t>
  </si>
  <si>
    <t xml:space="preserve">ES7900811051860001123414</t>
  </si>
  <si>
    <t xml:space="preserve">contacta@lasellatennis.com</t>
  </si>
  <si>
    <t xml:space="preserve">DURA RIPOLL, TOMAS</t>
  </si>
  <si>
    <t xml:space="preserve">76081245M</t>
  </si>
  <si>
    <t xml:space="preserve">AV. ALACANT, 4</t>
  </si>
  <si>
    <t xml:space="preserve">SESE CARRIO, JOSE VICENTE</t>
  </si>
  <si>
    <t xml:space="preserve">52784483N</t>
  </si>
  <si>
    <t xml:space="preserve">AV. ALACANT, 26</t>
  </si>
  <si>
    <t xml:space="preserve">MORENO MARI, JOSEFA</t>
  </si>
  <si>
    <t xml:space="preserve">19993380D</t>
  </si>
  <si>
    <t xml:space="preserve">ROURE, 25B</t>
  </si>
  <si>
    <t xml:space="preserve">ES2900811046330001096218</t>
  </si>
  <si>
    <t xml:space="preserve">josefa.moreno@uv.es</t>
  </si>
  <si>
    <t xml:space="preserve">TOHUS MARTINEZ, SALVADORA</t>
  </si>
  <si>
    <t xml:space="preserve">28989666Y</t>
  </si>
  <si>
    <t xml:space="preserve">SOL, 29 - 2º</t>
  </si>
  <si>
    <t xml:space="preserve">ES7820386280313000285983</t>
  </si>
  <si>
    <t xml:space="preserve">doratohus@hotmail.com</t>
  </si>
  <si>
    <t xml:space="preserve">FEMENIA TUR, ANTONIO</t>
  </si>
  <si>
    <t xml:space="preserve">76081116Z</t>
  </si>
  <si>
    <t xml:space="preserve">AMPLE, 15</t>
  </si>
  <si>
    <t xml:space="preserve">ES8500811051800006021809</t>
  </si>
  <si>
    <t xml:space="preserve">LLOBELL MARTINEZ, S.L.</t>
  </si>
  <si>
    <t xml:space="preserve">B42524629</t>
  </si>
  <si>
    <t xml:space="preserve">DR.CALATAYUD, 1</t>
  </si>
  <si>
    <t xml:space="preserve">ES3200811061540001132021</t>
  </si>
  <si>
    <t xml:space="preserve">info@llobellmartinez.com</t>
  </si>
  <si>
    <t xml:space="preserve">RIERA RIQUELME, CARLOS</t>
  </si>
  <si>
    <t xml:space="preserve">28994516A</t>
  </si>
  <si>
    <t xml:space="preserve">MADRE ELISEA, 4</t>
  </si>
  <si>
    <t xml:space="preserve">ES1100811122480001024204</t>
  </si>
  <si>
    <t xml:space="preserve">carlosriera2@hotmail.com</t>
  </si>
  <si>
    <t xml:space="preserve">MINITRANS, C.B.</t>
  </si>
  <si>
    <t xml:space="preserve">E53638581</t>
  </si>
  <si>
    <t xml:space="preserve">ECCE-HOMO, 2</t>
  </si>
  <si>
    <t xml:space="preserve">ES5830582553672720005133</t>
  </si>
  <si>
    <t xml:space="preserve">minitranscb@hotmail.com</t>
  </si>
  <si>
    <t xml:space="preserve">FRASQUET CATALA, CARLOS</t>
  </si>
  <si>
    <t xml:space="preserve">52787448X</t>
  </si>
  <si>
    <t xml:space="preserve">ES6201820116730201626403</t>
  </si>
  <si>
    <t xml:space="preserve">carlesfrasquet@gmail.com</t>
  </si>
  <si>
    <t xml:space="preserve">GINER BERTOMEU, TONI</t>
  </si>
  <si>
    <t xml:space="preserve">52789328G</t>
  </si>
  <si>
    <t xml:space="preserve">ES7420386431903000046209</t>
  </si>
  <si>
    <t xml:space="preserve">toniginerbertomeu@gmail.com</t>
  </si>
  <si>
    <t xml:space="preserve">AGROFORN, S.C.P.</t>
  </si>
  <si>
    <t xml:space="preserve">J54891767</t>
  </si>
  <si>
    <t xml:space="preserve">AV. DENIA, 10 BAJO</t>
  </si>
  <si>
    <t xml:space="preserve">luforn2@gmail.com</t>
  </si>
  <si>
    <t xml:space="preserve">COOPERATIVA CITRICOLA DE LA SAFOR COOP.V.</t>
  </si>
  <si>
    <t xml:space="preserve">F46076543</t>
  </si>
  <si>
    <t xml:space="preserve">OLIVA, 1</t>
  </si>
  <si>
    <t xml:space="preserve">DAIMUS</t>
  </si>
  <si>
    <t xml:space="preserve">ES4330582122592712700062</t>
  </si>
  <si>
    <t xml:space="preserve">administracion@coopcisa.es</t>
  </si>
  <si>
    <t xml:space="preserve">MAJOR, BRADLEY</t>
  </si>
  <si>
    <t xml:space="preserve">X3558617B</t>
  </si>
  <si>
    <t xml:space="preserve">BAEZA SANTAMARIA. 5 BJ IZ.</t>
  </si>
  <si>
    <t xml:space="preserve">EL CAMPELLO</t>
  </si>
  <si>
    <t xml:space="preserve">ES6000190135224010016010</t>
  </si>
  <si>
    <t xml:space="preserve">bbear9685@gmail.com</t>
  </si>
  <si>
    <t xml:space="preserve">FORNES GINESTAR, ALEIXANDRE</t>
  </si>
  <si>
    <t xml:space="preserve">53215185Q</t>
  </si>
  <si>
    <t xml:space="preserve">AVDA. ALACANT, 79</t>
  </si>
  <si>
    <t xml:space="preserve">ES5700492537622394036365</t>
  </si>
  <si>
    <t xml:space="preserve">GARCIA MOLINA, DANIEL</t>
  </si>
  <si>
    <t xml:space="preserve">52785234G</t>
  </si>
  <si>
    <t xml:space="preserve">AVDA. ALCOY, 11 2º B</t>
  </si>
  <si>
    <t xml:space="preserve">ES7601820116790208016120</t>
  </si>
  <si>
    <t xml:space="preserve">fontaneriadya@hotmail.es</t>
  </si>
  <si>
    <t xml:space="preserve">RICK, BJOERN</t>
  </si>
  <si>
    <t xml:space="preserve">X2873460R</t>
  </si>
  <si>
    <t xml:space="preserve">PTDA. CASA BLANCA, 32</t>
  </si>
  <si>
    <t xml:space="preserve">ES0600496852622110013404</t>
  </si>
  <si>
    <t xml:space="preserve">bjoern.rick@t-online.de</t>
  </si>
  <si>
    <t xml:space="preserve">NICHELE, MONIQUE SIMONE</t>
  </si>
  <si>
    <t xml:space="preserve">X9722145E</t>
  </si>
  <si>
    <t xml:space="preserve">P.I. GALGUES, BUZON 2519</t>
  </si>
  <si>
    <t xml:space="preserve">ES1421009015210200050068</t>
  </si>
  <si>
    <t xml:space="preserve">lesjardinsdusud@laposte.net</t>
  </si>
  <si>
    <t xml:space="preserve">CACERES MALDONADO, CESAR ALBERTO</t>
  </si>
  <si>
    <t xml:space="preserve">3955C</t>
  </si>
  <si>
    <t xml:space="preserve">PTDA. COMETES, 58</t>
  </si>
  <si>
    <t xml:space="preserve">ES5600490826192111884983</t>
  </si>
  <si>
    <t xml:space="preserve">ingridkate96@gmail.com</t>
  </si>
  <si>
    <t xml:space="preserve">BRIDGEN, PAULA</t>
  </si>
  <si>
    <t xml:space="preserve">X7881777E</t>
  </si>
  <si>
    <t xml:space="preserve">PTDA. CAMPELL, 19</t>
  </si>
  <si>
    <t xml:space="preserve">ES4221001538430700059151</t>
  </si>
  <si>
    <t xml:space="preserve">tilley65@icloud.com</t>
  </si>
  <si>
    <t xml:space="preserve">GISBERT ARACIL, VICENTE</t>
  </si>
  <si>
    <t xml:space="preserve">28988176B</t>
  </si>
  <si>
    <t xml:space="preserve">AV.JOAN FUSTER, 24A -1º-2</t>
  </si>
  <si>
    <t xml:space="preserve">ES8700810615770006304941</t>
  </si>
  <si>
    <t xml:space="preserve">PUIGCERVER ALMODOVAR, JUAN ANTONIO</t>
  </si>
  <si>
    <t xml:space="preserve">53211041N</t>
  </si>
  <si>
    <t xml:space="preserve">PTDA. CAMPELL, 12/2</t>
  </si>
  <si>
    <t xml:space="preserve">ES3414650100991732566951</t>
  </si>
  <si>
    <t xml:space="preserve">juananpual@hotmail.com</t>
  </si>
  <si>
    <t xml:space="preserve">GRUATRANS VALLES BERTOMEU, S.L.</t>
  </si>
  <si>
    <t xml:space="preserve">B31661754</t>
  </si>
  <si>
    <t xml:space="preserve">ELS GREMIS, 23 BUZON 60002</t>
  </si>
  <si>
    <t xml:space="preserve">ES3421007692552200069019</t>
  </si>
  <si>
    <t xml:space="preserve">gruas@gruatransvb.com</t>
  </si>
  <si>
    <t xml:space="preserve">NEKOOBAKHT AZAD, HOSSEIN</t>
  </si>
  <si>
    <t xml:space="preserve">Y6593883G</t>
  </si>
  <si>
    <t xml:space="preserve">PD.ALBARDANERA, 16 BUZ.1735</t>
  </si>
  <si>
    <t xml:space="preserve">ES7500492537612414046802</t>
  </si>
  <si>
    <t xml:space="preserve">LOPEZ VENTEO, ANTONIO</t>
  </si>
  <si>
    <t xml:space="preserve">74598032Q</t>
  </si>
  <si>
    <t xml:space="preserve">AV. MONTGO, 8 1º 4ª</t>
  </si>
  <si>
    <t xml:space="preserve">ES9601822966620201552118</t>
  </si>
  <si>
    <t xml:space="preserve">PUIGCERVER PUIGCERVER, JOSE</t>
  </si>
  <si>
    <t xml:space="preserve">28988287F</t>
  </si>
  <si>
    <t xml:space="preserve">PLAÇA ASSUTZENA, 2</t>
  </si>
  <si>
    <t xml:space="preserve">ES9830582550252810007877</t>
  </si>
  <si>
    <t xml:space="preserve">FERRAGNE, ANNE MARIE GABRIELLE</t>
  </si>
  <si>
    <t xml:space="preserve">Y6241243T</t>
  </si>
  <si>
    <t xml:space="preserve">PD. BARRANQUET 25/1 BUZ.7005</t>
  </si>
  <si>
    <t xml:space="preserve">ES5730582550212720004645</t>
  </si>
  <si>
    <t xml:space="preserve">marie.ferragne@free.fr</t>
  </si>
  <si>
    <t xml:space="preserve">MORATA NOGUERA, PEDRO VICENTE</t>
  </si>
  <si>
    <t xml:space="preserve">28991659K</t>
  </si>
  <si>
    <t xml:space="preserve">PLAÇA MAJOR, 2 1º DCHA</t>
  </si>
  <si>
    <t xml:space="preserve">ES1230582550232810009620</t>
  </si>
  <si>
    <t xml:space="preserve">CAMPSA ESTACIONES DE SERVICIO, S.A.</t>
  </si>
  <si>
    <t xml:space="preserve">A78492782</t>
  </si>
  <si>
    <t xml:space="preserve">AV.JUAN CARLOS I, 27 C</t>
  </si>
  <si>
    <t xml:space="preserve">ES4400491500052610295706</t>
  </si>
  <si>
    <t xml:space="preserve">esamblas@repsol.com</t>
  </si>
  <si>
    <t xml:space="preserve">MARCO TORRES, NURIA</t>
  </si>
  <si>
    <t xml:space="preserve">20044331S</t>
  </si>
  <si>
    <t xml:space="preserve">MARROC, 1 3ºB</t>
  </si>
  <si>
    <t xml:space="preserve">ES9121004606202200256891</t>
  </si>
  <si>
    <t xml:space="preserve">nuriamarcotorres@gmail.com</t>
  </si>
  <si>
    <t xml:space="preserve">GIL ANDALUZ, ERNESTO</t>
  </si>
  <si>
    <t xml:space="preserve">17853339A</t>
  </si>
  <si>
    <t xml:space="preserve">NOU, 13 BAJO</t>
  </si>
  <si>
    <t xml:space="preserve">ES8421002717400100047899</t>
  </si>
  <si>
    <t xml:space="preserve">ernestogilandaluz@gmail.com</t>
  </si>
  <si>
    <t xml:space="preserve">SCHUSTER, RICHARD REINER</t>
  </si>
  <si>
    <t xml:space="preserve">X2393387F</t>
  </si>
  <si>
    <t xml:space="preserve">PTDA. MATOSES, 28</t>
  </si>
  <si>
    <t xml:space="preserve">ES5920389631146000538546</t>
  </si>
  <si>
    <t xml:space="preserve">rrschuster60@gmail.com</t>
  </si>
  <si>
    <t xml:space="preserve">JAUREGUI LATASA, Mª CONCEPCION</t>
  </si>
  <si>
    <t xml:space="preserve">15848968J</t>
  </si>
  <si>
    <t xml:space="preserve">PTDA. BARRANQUET, 31</t>
  </si>
  <si>
    <t xml:space="preserve">ES8901826527400208505354</t>
  </si>
  <si>
    <t xml:space="preserve">conxajauregui@gmail.com</t>
  </si>
  <si>
    <t xml:space="preserve">MARTIN SEGURA, JULIO</t>
  </si>
  <si>
    <t xml:space="preserve">28994898V</t>
  </si>
  <si>
    <t xml:space="preserve">PD.CAMPELL, 14-6 BC 6029</t>
  </si>
  <si>
    <t xml:space="preserve">ES7021002918630200175700</t>
  </si>
  <si>
    <t xml:space="preserve">julioms30@yahoo.es</t>
  </si>
  <si>
    <t xml:space="preserve">ARTIGUES RIBES, JUAN CARLOS</t>
  </si>
  <si>
    <t xml:space="preserve">28993900P</t>
  </si>
  <si>
    <t xml:space="preserve">APTDO.CORREOS 181</t>
  </si>
  <si>
    <t xml:space="preserve">ES3100811051860006018607</t>
  </si>
  <si>
    <t xml:space="preserve">info@almendrasartigues.com</t>
  </si>
  <si>
    <t xml:space="preserve">MUÑOZ TORREGROSA, Mª TERESA</t>
  </si>
  <si>
    <t xml:space="preserve">01492187Q</t>
  </si>
  <si>
    <t xml:space="preserve">PTDA. ALFAS, 26/B</t>
  </si>
  <si>
    <t xml:space="preserve">ES4900490826172391185843</t>
  </si>
  <si>
    <t xml:space="preserve">sunderai@hotmail.es</t>
  </si>
  <si>
    <t xml:space="preserve">MORA CASTRO, MANUEL</t>
  </si>
  <si>
    <t xml:space="preserve">74083888Z</t>
  </si>
  <si>
    <t xml:space="preserve">CITRIXABIA, S.L.U.</t>
  </si>
  <si>
    <t xml:space="preserve">B54934682</t>
  </si>
  <si>
    <t xml:space="preserve">CAMI BARRANQUERA, 18</t>
  </si>
  <si>
    <t xml:space="preserve">ES9530582606742720008070</t>
  </si>
  <si>
    <t xml:space="preserve">citrixabia@gmail.com</t>
  </si>
  <si>
    <t xml:space="preserve">SALVADOR BALLESTER, GUILLERMO</t>
  </si>
  <si>
    <t xml:space="preserve">53213145T</t>
  </si>
  <si>
    <t xml:space="preserve">SALVADOR FERRANDIZ, 19</t>
  </si>
  <si>
    <t xml:space="preserve">ES9420386280393000109927</t>
  </si>
  <si>
    <t xml:space="preserve">guillermo@ennumera.com</t>
  </si>
  <si>
    <t xml:space="preserve">BAEUERLE, HARALD</t>
  </si>
  <si>
    <t xml:space="preserve">Y2000282D</t>
  </si>
  <si>
    <t xml:space="preserve">RIU SEGURA, 21</t>
  </si>
  <si>
    <t xml:space="preserve">DE2661491010000006851002</t>
  </si>
  <si>
    <t xml:space="preserve">sbaeuerle@haagbau.com</t>
  </si>
  <si>
    <t xml:space="preserve">HINRICHSEN, NELE SOPHIE</t>
  </si>
  <si>
    <t xml:space="preserve">Y6524614B</t>
  </si>
  <si>
    <t xml:space="preserve">AVENARIUSSTRASSE, 13</t>
  </si>
  <si>
    <t xml:space="preserve">HAMBURGO</t>
  </si>
  <si>
    <t xml:space="preserve">DE3250010517540021762530</t>
  </si>
  <si>
    <t xml:space="preserve">nelehinrichsen@gmail.com</t>
  </si>
  <si>
    <t xml:space="preserve">PUGLIESE, ANTONIO</t>
  </si>
  <si>
    <t xml:space="preserve">X8721258A</t>
  </si>
  <si>
    <t xml:space="preserve">CAMINO GUADIANA, 54</t>
  </si>
  <si>
    <t xml:space="preserve">ELS POBLETS</t>
  </si>
  <si>
    <t xml:space="preserve">ES1521008015080100014923</t>
  </si>
  <si>
    <t xml:space="preserve">pugliesepoblets@gmail.com</t>
  </si>
  <si>
    <t xml:space="preserve">FORNES ARTIGUES, NOELIA</t>
  </si>
  <si>
    <t xml:space="preserve">52784272P</t>
  </si>
  <si>
    <t xml:space="preserve">FOSSARETS, 21</t>
  </si>
  <si>
    <t xml:space="preserve">ES2220386280394500001756</t>
  </si>
  <si>
    <t xml:space="preserve">noelia.fornes@fornes.net</t>
  </si>
  <si>
    <t xml:space="preserve">MAS, DIEGO FERNANDO</t>
  </si>
  <si>
    <t xml:space="preserve">X4615054N</t>
  </si>
  <si>
    <t xml:space="preserve">ESTACION, 17</t>
  </si>
  <si>
    <t xml:space="preserve">ES5420386280303000240777</t>
  </si>
  <si>
    <t xml:space="preserve">diegomasarg@yahoo.com.ar</t>
  </si>
  <si>
    <t xml:space="preserve">AGULLES AVELLA, VICENTE JOSE</t>
  </si>
  <si>
    <t xml:space="preserve">28987106E</t>
  </si>
  <si>
    <t xml:space="preserve">SANT DOMENEC, 13</t>
  </si>
  <si>
    <t xml:space="preserve">GAYA DIAZ, JUAN</t>
  </si>
  <si>
    <t xml:space="preserve">53219007C</t>
  </si>
  <si>
    <t xml:space="preserve">PTDA. ROSERS, 24</t>
  </si>
  <si>
    <t xml:space="preserve">ES9501827077400201505871</t>
  </si>
  <si>
    <t xml:space="preserve">gardensgadi@gmail.com</t>
  </si>
  <si>
    <t xml:space="preserve">MARTINEZ COSTA, DAVID</t>
  </si>
  <si>
    <t xml:space="preserve">52784810V</t>
  </si>
  <si>
    <t xml:space="preserve">AV. JAUME I, 62 - 1º</t>
  </si>
  <si>
    <t xml:space="preserve">CARRIO MULET, JUAN JOSE</t>
  </si>
  <si>
    <t xml:space="preserve">28995983K</t>
  </si>
  <si>
    <t xml:space="preserve">ES2200811058170001006803</t>
  </si>
  <si>
    <t xml:space="preserve">juanjocarrio@hotmail.com</t>
  </si>
  <si>
    <t xml:space="preserve">ELEVELD, TOBY WILLEM JOHAN</t>
  </si>
  <si>
    <t xml:space="preserve">Y1741385T</t>
  </si>
  <si>
    <t xml:space="preserve">PTDA. ALBARDANERA, 7</t>
  </si>
  <si>
    <t xml:space="preserve">ES4921007673560200076896</t>
  </si>
  <si>
    <t xml:space="preserve">toby@eleveld.me</t>
  </si>
  <si>
    <t xml:space="preserve">CARRIO GARCIA, TRINIDAD</t>
  </si>
  <si>
    <t xml:space="preserve">28989782F</t>
  </si>
  <si>
    <t xml:space="preserve">MOSSEN FCO.CABRERA, 5 4º B</t>
  </si>
  <si>
    <t xml:space="preserve">trinidad.carrio@gmail.com</t>
  </si>
  <si>
    <t xml:space="preserve">GAYA ESCORTELL, Mª ROSARIO</t>
  </si>
  <si>
    <t xml:space="preserve">73988628C</t>
  </si>
  <si>
    <t xml:space="preserve">LEPANT, 14</t>
  </si>
  <si>
    <t xml:space="preserve">ES9330582550242720000261</t>
  </si>
  <si>
    <t xml:space="preserve">roserbela@gmail.com</t>
  </si>
  <si>
    <t xml:space="preserve">GAYA ESCORTELL, VICENTE SALVADOR</t>
  </si>
  <si>
    <t xml:space="preserve">28987835S</t>
  </si>
  <si>
    <t xml:space="preserve">TERRA COMTESSA, 5</t>
  </si>
  <si>
    <t xml:space="preserve">ES0500811051890006132224</t>
  </si>
  <si>
    <t xml:space="preserve">vgaya64@gmail.com</t>
  </si>
  <si>
    <t xml:space="preserve">RIBES MIÑANA, VICTOR JOSE</t>
  </si>
  <si>
    <t xml:space="preserve">53218614H</t>
  </si>
  <si>
    <t xml:space="preserve">COMTE, 6</t>
  </si>
  <si>
    <t xml:space="preserve">ES7820386280383000074859</t>
  </si>
  <si>
    <t xml:space="preserve">vjribes@hotmail.com</t>
  </si>
  <si>
    <t xml:space="preserve">BALLESTER RODRIGUEZ, ROSA MARIA</t>
  </si>
  <si>
    <t xml:space="preserve">52788991N</t>
  </si>
  <si>
    <t xml:space="preserve">ES4301821150070201537054</t>
  </si>
  <si>
    <t xml:space="preserve">JUAN ESCRIVA, S.L.U.</t>
  </si>
  <si>
    <t xml:space="preserve">B98615321</t>
  </si>
  <si>
    <t xml:space="preserve">AV.REPUBLICA ARGENTINA, 36 ENT</t>
  </si>
  <si>
    <t xml:space="preserve">ES4000811207660001165117</t>
  </si>
  <si>
    <t xml:space="preserve">POSADA BALLESTER, JOSE MIGUEL</t>
  </si>
  <si>
    <t xml:space="preserve">13903779A</t>
  </si>
  <si>
    <t xml:space="preserve">PEDREGUER, 12 - 4º 10ª</t>
  </si>
  <si>
    <t xml:space="preserve">ES6001820116790202145192</t>
  </si>
  <si>
    <t xml:space="preserve">juanrajim2012@gmail.com</t>
  </si>
  <si>
    <t xml:space="preserve">BECH, KLAUDIA ALICJA</t>
  </si>
  <si>
    <t xml:space="preserve">Y6631578W</t>
  </si>
  <si>
    <t xml:space="preserve">ES1000492537612614045385</t>
  </si>
  <si>
    <t xml:space="preserve">TAMARIT SISCAR, RAMIRO JOSE</t>
  </si>
  <si>
    <t xml:space="preserve">74081468D</t>
  </si>
  <si>
    <t xml:space="preserve">C. VALERIA COSTA, 7</t>
  </si>
  <si>
    <t xml:space="preserve">ES0500811051870006016116</t>
  </si>
  <si>
    <t xml:space="preserve">676902820 Lucia</t>
  </si>
  <si>
    <t xml:space="preserve">info@desinfeccionesramiro.com</t>
  </si>
  <si>
    <t xml:space="preserve">VALDIVIA BADIA, ROSA MARIA</t>
  </si>
  <si>
    <t xml:space="preserve">22528016E</t>
  </si>
  <si>
    <t xml:space="preserve">PTDA. XARA, 75B</t>
  </si>
  <si>
    <t xml:space="preserve">ES5100750154150700814510</t>
  </si>
  <si>
    <t xml:space="preserve">vanherpt@vanherpt.net</t>
  </si>
  <si>
    <t xml:space="preserve">LANGESLAG, JOANNES FRANCISCUS MARIE</t>
  </si>
  <si>
    <t xml:space="preserve">Y5997224B</t>
  </si>
  <si>
    <t xml:space="preserve">PD.ALBARDANERA,20 BZ 1710</t>
  </si>
  <si>
    <t xml:space="preserve">ES2800490826112011897988</t>
  </si>
  <si>
    <t xml:space="preserve">langeslagjfm@gmail.com</t>
  </si>
  <si>
    <t xml:space="preserve">INMOAGRO GESTIO, S.L.</t>
  </si>
  <si>
    <t xml:space="preserve">B5477453</t>
  </si>
  <si>
    <t xml:space="preserve">SALVADOR FERRANDIS, 31</t>
  </si>
  <si>
    <t xml:space="preserve">ES9600811051880001132516</t>
  </si>
  <si>
    <t xml:space="preserve">info@enologicasesores.com</t>
  </si>
  <si>
    <t xml:space="preserve">CORCHERO SANCHEZ, CECILIO JOSE</t>
  </si>
  <si>
    <t xml:space="preserve">53266125B</t>
  </si>
  <si>
    <t xml:space="preserve">SERTORIO, 24 - 3º - 5ª</t>
  </si>
  <si>
    <t xml:space="preserve">ES0201822966680201561567</t>
  </si>
  <si>
    <t xml:space="preserve">cecicorchero@hotmail.com</t>
  </si>
  <si>
    <t xml:space="preserve">TRANSPORTES LLOBELL GINER, S.L.</t>
  </si>
  <si>
    <t xml:space="preserve">B42561977</t>
  </si>
  <si>
    <t xml:space="preserve">JUAN DE JUANES, 1 - 3º IZQ</t>
  </si>
  <si>
    <t xml:space="preserve">ES8300493088042714061719</t>
  </si>
  <si>
    <t xml:space="preserve">transportesllobellginer@gmail.com</t>
  </si>
  <si>
    <t xml:space="preserve">FAR RIERA, PEDRO JOSE</t>
  </si>
  <si>
    <t xml:space="preserve">28995940R</t>
  </si>
  <si>
    <t xml:space="preserve">METGE MIGUEL SERVET,50-A 2º</t>
  </si>
  <si>
    <t xml:space="preserve">MASSAMAGRELL</t>
  </si>
  <si>
    <t xml:space="preserve">ES4800811051870006158126</t>
  </si>
  <si>
    <t xml:space="preserve">amparo8579@hotmail.com</t>
  </si>
  <si>
    <t xml:space="preserve">DE BRUIJN, JOHANNES JOSEPH</t>
  </si>
  <si>
    <t xml:space="preserve">Y0448205H</t>
  </si>
  <si>
    <t xml:space="preserve">PTDA.CASABLANCA, 3/A</t>
  </si>
  <si>
    <t xml:space="preserve">ES7121002019850200225956</t>
  </si>
  <si>
    <t xml:space="preserve">andredebruijn914@gmail.com</t>
  </si>
  <si>
    <t xml:space="preserve">EISENACK, GABRIELE ELSA</t>
  </si>
  <si>
    <t xml:space="preserve">X1588149E</t>
  </si>
  <si>
    <t xml:space="preserve">APTDO.CORREOS 1032</t>
  </si>
  <si>
    <t xml:space="preserve">ES7600190132944930021163</t>
  </si>
  <si>
    <t xml:space="preserve">gabi.eisenack@gmail.com</t>
  </si>
  <si>
    <t xml:space="preserve">SASTRE APARISI, JAIME</t>
  </si>
  <si>
    <t xml:space="preserve">52787992W</t>
  </si>
  <si>
    <t xml:space="preserve">ZELUAN, 2 BAIX</t>
  </si>
  <si>
    <t xml:space="preserve">jaumesastre@msn.com</t>
  </si>
  <si>
    <t xml:space="preserve">SCHMAGER, SABRINA</t>
  </si>
  <si>
    <t xml:space="preserve">X5703733D</t>
  </si>
  <si>
    <t xml:space="preserve">PTDA.CAMPELL,14/4 BUZ.7063</t>
  </si>
  <si>
    <t xml:space="preserve">PEDREGUR</t>
  </si>
  <si>
    <t xml:space="preserve">ES4300811051820001241628</t>
  </si>
  <si>
    <t xml:space="preserve">schmager@kabelbw.de</t>
  </si>
  <si>
    <t xml:space="preserve">ESQUERDO SANTACREU, LLUIS MANEL</t>
  </si>
  <si>
    <t xml:space="preserve">52788028A</t>
  </si>
  <si>
    <t xml:space="preserve">AV.PAIS VALENCIA, 241 1ºB</t>
  </si>
  <si>
    <t xml:space="preserve">ES7500811047870006448452</t>
  </si>
  <si>
    <t xml:space="preserve">lluis.esquerdo@gmail.com</t>
  </si>
  <si>
    <t xml:space="preserve">TOUIMI, IMANE</t>
  </si>
  <si>
    <t xml:space="preserve">X7044629M</t>
  </si>
  <si>
    <t xml:space="preserve">ROQUETES, 1 2º PTA.2</t>
  </si>
  <si>
    <t xml:space="preserve">ES5930582563392810008795</t>
  </si>
  <si>
    <t xml:space="preserve">imanetouimi88@gmail.com</t>
  </si>
  <si>
    <t xml:space="preserve">SELVAZZO, SERGE PIERRE</t>
  </si>
  <si>
    <t xml:space="preserve">Y4646448B</t>
  </si>
  <si>
    <t xml:space="preserve">BUZON 228</t>
  </si>
  <si>
    <t xml:space="preserve">ES6800811518930001831687</t>
  </si>
  <si>
    <t xml:space="preserve">heidisxm@gmail.com</t>
  </si>
  <si>
    <t xml:space="preserve">GIMENEZ ROIG, IVAN</t>
  </si>
  <si>
    <t xml:space="preserve">20032225F</t>
  </si>
  <si>
    <t xml:space="preserve">CONSTITUCIO, 9 1 C</t>
  </si>
  <si>
    <t xml:space="preserve">ES8800303100680000445271</t>
  </si>
  <si>
    <t xml:space="preserve">ivan.roig@scavalencia.com</t>
  </si>
  <si>
    <t xml:space="preserve">ECHEVERRIA BARDALES GEB UMBACH, BEATE</t>
  </si>
  <si>
    <t xml:space="preserve">Y4102791L</t>
  </si>
  <si>
    <t xml:space="preserve">PTDA. MATOSES, 50 B</t>
  </si>
  <si>
    <t xml:space="preserve">ES2600811182860001240135</t>
  </si>
  <si>
    <t xml:space="preserve">beate.echeverria@web.de</t>
  </si>
  <si>
    <t xml:space="preserve">ALEGRE MARTIN, JOSE ANTONIO</t>
  </si>
  <si>
    <t xml:space="preserve">53212962R</t>
  </si>
  <si>
    <t xml:space="preserve">PATRICIO FERRANDIZ, 5 4º 16</t>
  </si>
  <si>
    <t xml:space="preserve">ES1400810692110006756883</t>
  </si>
  <si>
    <t xml:space="preserve">alegreyespe@hotmail.com</t>
  </si>
  <si>
    <t xml:space="preserve">CONSTRUCCIONES Y PROMOCIONES CRIFERRO, S.L.</t>
  </si>
  <si>
    <t xml:space="preserve">B53209227</t>
  </si>
  <si>
    <t xml:space="preserve">ESPIGOL, 14</t>
  </si>
  <si>
    <t xml:space="preserve">ES2801822966650201565514</t>
  </si>
  <si>
    <t xml:space="preserve">crisdenia@hotmail.com</t>
  </si>
  <si>
    <t xml:space="preserve">CASTELLANO PONS, MARC</t>
  </si>
  <si>
    <t xml:space="preserve">53625794Y</t>
  </si>
  <si>
    <t xml:space="preserve">PADRE CASELLES, 10</t>
  </si>
  <si>
    <t xml:space="preserve">ES4121002785610200203534</t>
  </si>
  <si>
    <t xml:space="preserve">serepgoli@gmail.com</t>
  </si>
  <si>
    <t xml:space="preserve">CITRICS CORRIOLS, C.B.</t>
  </si>
  <si>
    <t xml:space="preserve">E40572661</t>
  </si>
  <si>
    <t xml:space="preserve">MARROC, 1 3º B</t>
  </si>
  <si>
    <t xml:space="preserve">SUBIREZ MARTIN, LUIS</t>
  </si>
  <si>
    <t xml:space="preserve">41668028D</t>
  </si>
  <si>
    <t xml:space="preserve">RUE RANWEZ, 48</t>
  </si>
  <si>
    <t xml:space="preserve">HAM-SUR-HEURE</t>
  </si>
  <si>
    <t xml:space="preserve">ES3021006033210200164348</t>
  </si>
  <si>
    <t xml:space="preserve">subiresluis@hotmail.com</t>
  </si>
  <si>
    <t xml:space="preserve">MARIANI, ROLAND RICHARD</t>
  </si>
  <si>
    <t xml:space="preserve">Y7136636A</t>
  </si>
  <si>
    <t xml:space="preserve">APTDO.CORREOS 14</t>
  </si>
  <si>
    <t xml:space="preserve">ES4021007673530701038749</t>
  </si>
  <si>
    <t xml:space="preserve">capestet@gmail.com</t>
  </si>
  <si>
    <t xml:space="preserve">FERNANDEZ ROMERO, PASTORA</t>
  </si>
  <si>
    <t xml:space="preserve">26236107F</t>
  </si>
  <si>
    <t xml:space="preserve">SIMO, JUDITH ANN</t>
  </si>
  <si>
    <t xml:space="preserve">X0382651T</t>
  </si>
  <si>
    <t xml:space="preserve">87 HILL ROAD</t>
  </si>
  <si>
    <t xml:space="preserve">BS21 7PN CLEVEDON</t>
  </si>
  <si>
    <t xml:space="preserve">ES1920389631156000734575</t>
  </si>
  <si>
    <t xml:space="preserve">judelevy@me.com</t>
  </si>
  <si>
    <t xml:space="preserve">VAQUER SIREROL, JUAN MIGUEL</t>
  </si>
  <si>
    <t xml:space="preserve">28987155W</t>
  </si>
  <si>
    <t xml:space="preserve">ES3630582550252810001039</t>
  </si>
  <si>
    <t xml:space="preserve">RUMBO VERDEJO, CLARA ISABEL</t>
  </si>
  <si>
    <t xml:space="preserve">28994941Z</t>
  </si>
  <si>
    <t xml:space="preserve">PTDA.COMETES,80 BUS.5017</t>
  </si>
  <si>
    <t xml:space="preserve">ES3920386280316000078324</t>
  </si>
  <si>
    <t xml:space="preserve">clararumbo@gmail.com</t>
  </si>
  <si>
    <t xml:space="preserve">GINESTAR PEDROS, ANTONIO JOSE</t>
  </si>
  <si>
    <t xml:space="preserve">28992358F</t>
  </si>
  <si>
    <t xml:space="preserve">PLAÇA NOVA, 14 3º C</t>
  </si>
  <si>
    <t xml:space="preserve">ES8530582510312720010792</t>
  </si>
  <si>
    <t xml:space="preserve">tonyginestar@hotmail.com</t>
  </si>
  <si>
    <t xml:space="preserve">VALLE MARQUEZ, DIEGO</t>
  </si>
  <si>
    <t xml:space="preserve">53212445J</t>
  </si>
  <si>
    <t xml:space="preserve">MAULETS, 1 1º 4ª</t>
  </si>
  <si>
    <t xml:space="preserve">ES4901824434080201527994</t>
  </si>
  <si>
    <t xml:space="preserve">diegoelrissi@hotmail.com</t>
  </si>
  <si>
    <t xml:space="preserve">ALMIÑANA SERRA, JAUME</t>
  </si>
  <si>
    <t xml:space="preserve">53217873J</t>
  </si>
  <si>
    <t xml:space="preserve">AV. OESTE, 10</t>
  </si>
  <si>
    <t xml:space="preserve">ES0201824434040201520597</t>
  </si>
  <si>
    <t xml:space="preserve">info@jasenergia.es</t>
  </si>
  <si>
    <t xml:space="preserve">MOLINA REUS, JOSEFA TERESA</t>
  </si>
  <si>
    <t xml:space="preserve">21395036E</t>
  </si>
  <si>
    <t xml:space="preserve">PTDA. MATOSES, 72</t>
  </si>
  <si>
    <t xml:space="preserve">ES6430582550212810003738</t>
  </si>
  <si>
    <t xml:space="preserve">MORELL MOLINA, ADELINO GERMAN</t>
  </si>
  <si>
    <t xml:space="preserve">53213994K</t>
  </si>
  <si>
    <t xml:space="preserve">CAMINO FONDO 2, 12</t>
  </si>
  <si>
    <t xml:space="preserve">XALO</t>
  </si>
  <si>
    <t xml:space="preserve">ES7500811051840006040417</t>
  </si>
  <si>
    <t xml:space="preserve">MORELL MOLINA, JOSEP DAVID</t>
  </si>
  <si>
    <t xml:space="preserve">53212259B</t>
  </si>
  <si>
    <t xml:space="preserve">ES7000811051850006151426</t>
  </si>
  <si>
    <t xml:space="preserve">josepdavidmorell@gmail.com</t>
  </si>
  <si>
    <t xml:space="preserve">BAOS TORREGROSA, CARLOS</t>
  </si>
  <si>
    <t xml:space="preserve">48321042C</t>
  </si>
  <si>
    <t xml:space="preserve">DIANA, 19 2ºD</t>
  </si>
  <si>
    <t xml:space="preserve">ES9100190110574010028082</t>
  </si>
  <si>
    <t xml:space="preserve">carlosbaos@white-baos.com</t>
  </si>
  <si>
    <t xml:space="preserve">DONALDSON, FRANCES ALANA</t>
  </si>
  <si>
    <t xml:space="preserve">PD.ALBARDANERA,10 BUZ,1702</t>
  </si>
  <si>
    <t xml:space="preserve">ES6001820116790290033012</t>
  </si>
  <si>
    <t xml:space="preserve">PIERA MARTINEZ, JOSE</t>
  </si>
  <si>
    <t xml:space="preserve">19958433E</t>
  </si>
  <si>
    <t xml:space="preserve">QUEVEDO, 36 1º</t>
  </si>
  <si>
    <t xml:space="preserve">ES3300810692190006445458</t>
  </si>
  <si>
    <t xml:space="preserve">juanmamotorsport@hotmail.com</t>
  </si>
  <si>
    <t xml:space="preserve">CANO COLINO, RODRIGO GERARD</t>
  </si>
  <si>
    <t xml:space="preserve">53217136N</t>
  </si>
  <si>
    <t xml:space="preserve">PT.TORRE BENIMARMUT,53</t>
  </si>
  <si>
    <t xml:space="preserve">ES5300811326150006508557</t>
  </si>
  <si>
    <t xml:space="preserve">rodrigocanocolino@gmail.com</t>
  </si>
  <si>
    <t xml:space="preserve">SOTOS CARRERES, MIGUEL</t>
  </si>
  <si>
    <t xml:space="preserve">28991704C</t>
  </si>
  <si>
    <t xml:space="preserve">MANUEL VALLALTA,6 A 3º 16</t>
  </si>
  <si>
    <t xml:space="preserve">ES3200810615790001542260</t>
  </si>
  <si>
    <t xml:space="preserve">miguelbomb@hotmail.com</t>
  </si>
  <si>
    <t xml:space="preserve">PASTOR RUIZ, JOSE</t>
  </si>
  <si>
    <t xml:space="preserve">73983033Z</t>
  </si>
  <si>
    <t xml:space="preserve">MARINAS, 3</t>
  </si>
  <si>
    <t xml:space="preserve">ES2100810692120006763692</t>
  </si>
  <si>
    <t xml:space="preserve">BUITRAGO HENAO, JOHN EDISON</t>
  </si>
  <si>
    <t xml:space="preserve">53633920J</t>
  </si>
  <si>
    <t xml:space="preserve">PATRICIO FDIZ, 3 2º PTA.6</t>
  </si>
  <si>
    <t xml:space="preserve">ES5900751030780703425473</t>
  </si>
  <si>
    <t xml:space="preserve">jhon1950@hotmail.com</t>
  </si>
  <si>
    <t xml:space="preserve">RUANO ENERGIA, S.L.</t>
  </si>
  <si>
    <t xml:space="preserve">B54935507</t>
  </si>
  <si>
    <t xml:space="preserve">CTRA.NAL.332 KM 195</t>
  </si>
  <si>
    <t xml:space="preserve">ES6100811051820001208324</t>
  </si>
  <si>
    <t xml:space="preserve">vanesa@ruanoenergia.com</t>
  </si>
  <si>
    <t xml:space="preserve">MORATO RAFET, ADRIAN</t>
  </si>
  <si>
    <t xml:space="preserve">53944117D</t>
  </si>
  <si>
    <t xml:space="preserve">SANT CRISTOFOL, 21 - 1º</t>
  </si>
  <si>
    <t xml:space="preserve">ES2920389631126000686333</t>
  </si>
  <si>
    <t xml:space="preserve">vicmope@gmail.com</t>
  </si>
  <si>
    <t xml:space="preserve">FORNES GONZALEZ, JAIME</t>
  </si>
  <si>
    <t xml:space="preserve">79103577E</t>
  </si>
  <si>
    <t xml:space="preserve">SALVADOR FERRANDIZ, 46</t>
  </si>
  <si>
    <t xml:space="preserve">ES8400811051890006159223</t>
  </si>
  <si>
    <t xml:space="preserve">jahook@hotmail.es</t>
  </si>
  <si>
    <t xml:space="preserve">FORNES GONZALEZ, SILVIA</t>
  </si>
  <si>
    <t xml:space="preserve">52787300T</t>
  </si>
  <si>
    <t xml:space="preserve">ES4700811051800006160330</t>
  </si>
  <si>
    <t xml:space="preserve">silviafornesg@gmail.com</t>
  </si>
  <si>
    <t xml:space="preserve">FERRER GAYA, ANTONIO SALVADOR</t>
  </si>
  <si>
    <t xml:space="preserve">76081117S</t>
  </si>
  <si>
    <t xml:space="preserve">AVDA DE LA SAFOR, 8 2º 6</t>
  </si>
  <si>
    <t xml:space="preserve">BELLREGUARD</t>
  </si>
  <si>
    <t xml:space="preserve">tonilasafor@hotmail.com</t>
  </si>
  <si>
    <t xml:space="preserve">MORATA SEMPERE, MARIA REMEDIOS</t>
  </si>
  <si>
    <t xml:space="preserve">76081217T</t>
  </si>
  <si>
    <t xml:space="preserve">JOSE ITURBI, 7</t>
  </si>
  <si>
    <t xml:space="preserve">ES9830582613012720006490</t>
  </si>
  <si>
    <t xml:space="preserve">sebastian.vives@hotmail.es</t>
  </si>
  <si>
    <t xml:space="preserve">CASTELLO ALBEROLA, MARIA DOLORES</t>
  </si>
  <si>
    <t xml:space="preserve">21419910X</t>
  </si>
  <si>
    <t xml:space="preserve">MAJOR, 6</t>
  </si>
  <si>
    <t xml:space="preserve">ES4821005898660200018801</t>
  </si>
  <si>
    <t xml:space="preserve">fernandoondara@gmail.com</t>
  </si>
  <si>
    <t xml:space="preserve">VAN PANHUIS, JAN</t>
  </si>
  <si>
    <t xml:space="preserve">Y1143757G</t>
  </si>
  <si>
    <t xml:space="preserve">PD.ALBARDANERA,12/2 BC 1024</t>
  </si>
  <si>
    <t xml:space="preserve">ES0700810615750001405845</t>
  </si>
  <si>
    <t xml:space="preserve">vanpanhuisjan@gmail.com</t>
  </si>
  <si>
    <t xml:space="preserve">QUITT, JUTTA MARGARETE</t>
  </si>
  <si>
    <t xml:space="preserve">X3444275W</t>
  </si>
  <si>
    <t xml:space="preserve">PTDA.MONTROIG, 2</t>
  </si>
  <si>
    <t xml:space="preserve">ES1300810273750001944406</t>
  </si>
  <si>
    <t xml:space="preserve">dquitt@gvr-berlin.de</t>
  </si>
  <si>
    <t xml:space="preserve">GARCIA DE LA REINA GARCIA, VANESSA</t>
  </si>
  <si>
    <t xml:space="preserve">52789972G</t>
  </si>
  <si>
    <t xml:space="preserve">AV.JUAN CHABAS, 6 1º 6</t>
  </si>
  <si>
    <t xml:space="preserve">ES4321002918660200104162</t>
  </si>
  <si>
    <t xml:space="preserve">vgdelareina78@hotmail.com</t>
  </si>
  <si>
    <t xml:space="preserve">SMYTH, PAUL DECLAN</t>
  </si>
  <si>
    <t xml:space="preserve">Y7300163T</t>
  </si>
  <si>
    <t xml:space="preserve">DE L'HORTA, 6 BUZON 237</t>
  </si>
  <si>
    <t xml:space="preserve">ES0900810615740002331044</t>
  </si>
  <si>
    <t xml:space="preserve">redwoodhse@gmail.com</t>
  </si>
  <si>
    <t xml:space="preserve">SESE FORNES, ROSA FRANCISCA</t>
  </si>
  <si>
    <t xml:space="preserve">28989658K</t>
  </si>
  <si>
    <t xml:space="preserve">SANT BLAI, 21 1º</t>
  </si>
  <si>
    <t xml:space="preserve">BROWN, DENISE</t>
  </si>
  <si>
    <t xml:space="preserve">X02142346B</t>
  </si>
  <si>
    <t xml:space="preserve">CAMINO LA FONTANA, 69 PTA.11</t>
  </si>
  <si>
    <t xml:space="preserve">ES4100810660080001439246</t>
  </si>
  <si>
    <t xml:space="preserve">pdbdesign@outlook.com</t>
  </si>
  <si>
    <t xml:space="preserve">MARTINEZ LOPEZ, RAFAEL</t>
  </si>
  <si>
    <t xml:space="preserve">21662459R</t>
  </si>
  <si>
    <t xml:space="preserve">MAGRANA, 7 E</t>
  </si>
  <si>
    <t xml:space="preserve">ES0400811187040001195120</t>
  </si>
  <si>
    <t xml:space="preserve">tallercomarca@gmail.com</t>
  </si>
  <si>
    <t xml:space="preserve">GNEISER, SIEGFRIED</t>
  </si>
  <si>
    <t xml:space="preserve">X2487905H</t>
  </si>
  <si>
    <t xml:space="preserve">ES1821006190680100118990</t>
  </si>
  <si>
    <t xml:space="preserve">signeis@gmx.de</t>
  </si>
  <si>
    <t xml:space="preserve">LLORENS BALLESTER, JOSEP</t>
  </si>
  <si>
    <t xml:space="preserve">53213969-L</t>
  </si>
  <si>
    <t xml:space="preserve">AVENIR, 73</t>
  </si>
  <si>
    <t xml:space="preserve">ES1121004608132100049523</t>
  </si>
  <si>
    <t xml:space="preserve">josepllorensballester@gmail.com</t>
  </si>
  <si>
    <t xml:space="preserve">TOTUM CLASS, S.L.</t>
  </si>
  <si>
    <t xml:space="preserve">B98882772</t>
  </si>
  <si>
    <t xml:space="preserve">RAFAEL RIDAURA, 45 BJ</t>
  </si>
  <si>
    <t xml:space="preserve">ALFAFAR</t>
  </si>
  <si>
    <t xml:space="preserve">ES3201820507950204497109</t>
  </si>
  <si>
    <t xml:space="preserve">totumsub@gmail.com</t>
  </si>
  <si>
    <t xml:space="preserve">CHAIX, VALERY HENRI EUGENE</t>
  </si>
  <si>
    <t xml:space="preserve">Y7091541B</t>
  </si>
  <si>
    <t xml:space="preserve">CARRER 53 CASA 15</t>
  </si>
  <si>
    <t xml:space="preserve">ES4500810615710002301734</t>
  </si>
  <si>
    <t xml:space="preserve">valerychaix@me.com</t>
  </si>
  <si>
    <t xml:space="preserve">PIZARRO, SONIA JOSEPHINE</t>
  </si>
  <si>
    <t xml:space="preserve">X0572381A</t>
  </si>
  <si>
    <t xml:space="preserve">HISTORIADOR CHABAS, 2 4º PTA.1</t>
  </si>
  <si>
    <t xml:space="preserve">ES5721007704260200141080</t>
  </si>
  <si>
    <t xml:space="preserve">soniapizarro60@hotmail.com</t>
  </si>
  <si>
    <t xml:space="preserve">ALFARO FERNANDEZ, JAIRO</t>
  </si>
  <si>
    <t xml:space="preserve">52789672A</t>
  </si>
  <si>
    <t xml:space="preserve">LA ROSA, 23</t>
  </si>
  <si>
    <t xml:space="preserve">ES1800303348980000445271</t>
  </si>
  <si>
    <t xml:space="preserve">jairopedreguer@hotmail.com</t>
  </si>
  <si>
    <t xml:space="preserve">RETA, OSCAR MARCELO</t>
  </si>
  <si>
    <t xml:space="preserve">Y1248430G</t>
  </si>
  <si>
    <t xml:space="preserve">ES6800811051830006178623</t>
  </si>
  <si>
    <t xml:space="preserve">PEREZ BOLUFER, SALVADOR</t>
  </si>
  <si>
    <t xml:space="preserve">21428322G</t>
  </si>
  <si>
    <t xml:space="preserve">LA PAU, 16</t>
  </si>
  <si>
    <t xml:space="preserve">DE KESEE, PATRICK KAREL JOSEE</t>
  </si>
  <si>
    <t xml:space="preserve">Y5539629R</t>
  </si>
  <si>
    <t xml:space="preserve">PTDA. ALBERCA, 235</t>
  </si>
  <si>
    <t xml:space="preserve">ES2501820116700204346708</t>
  </si>
  <si>
    <t xml:space="preserve">patrick.dekesel@hotmail.com</t>
  </si>
  <si>
    <t xml:space="preserve">FERRER ORTIZ, JOSE RUBEN</t>
  </si>
  <si>
    <t xml:space="preserve">52788261H</t>
  </si>
  <si>
    <t xml:space="preserve">CAMI COLL DE POUS, 43</t>
  </si>
  <si>
    <t xml:space="preserve">ES1100811187050006029716</t>
  </si>
  <si>
    <t xml:space="preserve">rubenferrerortiz@gmail.com</t>
  </si>
  <si>
    <t xml:space="preserve">BARBER COSTA, SANTIAGO</t>
  </si>
  <si>
    <t xml:space="preserve">20024020J</t>
  </si>
  <si>
    <t xml:space="preserve">AV.ALACANT, 105 3º PTA.7</t>
  </si>
  <si>
    <t xml:space="preserve">ES2700750154110700919316</t>
  </si>
  <si>
    <t xml:space="preserve">bersta_ingenieria@forestales.net</t>
  </si>
  <si>
    <t xml:space="preserve">OTEIZA DE NASCIMENTO, PABLO</t>
  </si>
  <si>
    <t xml:space="preserve">52369266Z</t>
  </si>
  <si>
    <t xml:space="preserve">PTDA. TORRECARRALS, 50</t>
  </si>
  <si>
    <t xml:space="preserve">ES1200494235192194041456</t>
  </si>
  <si>
    <t xml:space="preserve">odenascimento@hotmail.com</t>
  </si>
  <si>
    <t xml:space="preserve">CLAVEL LLORCA, ANA MARIA</t>
  </si>
  <si>
    <t xml:space="preserve">73990805N</t>
  </si>
  <si>
    <t xml:space="preserve">RAMON ORTEGA, 3- 5º Pta.F</t>
  </si>
  <si>
    <t xml:space="preserve">ES9200810615710006295542</t>
  </si>
  <si>
    <t xml:space="preserve">anamariclavel@gmail.com</t>
  </si>
  <si>
    <t xml:space="preserve">MENGUAL BENITEZ, Mª CARMEN</t>
  </si>
  <si>
    <t xml:space="preserve">53218323A</t>
  </si>
  <si>
    <t xml:space="preserve">AMPARO MERLE, 3 1º PTA.1</t>
  </si>
  <si>
    <t xml:space="preserve">ES5100810692140001631172</t>
  </si>
  <si>
    <t xml:space="preserve">omariray534@gmail.com</t>
  </si>
  <si>
    <t xml:space="preserve">DAYDAY DAYDAY, RACHID</t>
  </si>
  <si>
    <t xml:space="preserve">53633319X</t>
  </si>
  <si>
    <t xml:space="preserve">PEDREGUER, 4 - 4 8ª</t>
  </si>
  <si>
    <t xml:space="preserve">ES0620386348463000721196</t>
  </si>
  <si>
    <t xml:space="preserve">PIRIS, GERALD COLBERT</t>
  </si>
  <si>
    <t xml:space="preserve">Y8001251W</t>
  </si>
  <si>
    <t xml:space="preserve">PTDA. ALBARDANERA, 133</t>
  </si>
  <si>
    <t xml:space="preserve">ES1400811337190002243229</t>
  </si>
  <si>
    <t xml:space="preserve">geraldpiris@wanadoo.fr</t>
  </si>
  <si>
    <t xml:space="preserve">FORNES ARTIGUES, FRANCISCO FERMIN</t>
  </si>
  <si>
    <t xml:space="preserve">52783504E</t>
  </si>
  <si>
    <t xml:space="preserve">PTDA.TRAPIG,1 BUS.6031</t>
  </si>
  <si>
    <t xml:space="preserve">ES9331052646932810008076</t>
  </si>
  <si>
    <t xml:space="preserve">ADAM SELLES, LLUIS</t>
  </si>
  <si>
    <t xml:space="preserve">53215328K</t>
  </si>
  <si>
    <t xml:space="preserve">JOAN FUSTER, 28 2º PTA.4</t>
  </si>
  <si>
    <t xml:space="preserve">ES3120386348413000003967</t>
  </si>
  <si>
    <t xml:space="preserve">anibels528@gmail.com</t>
  </si>
  <si>
    <t xml:space="preserve">SCHIRMER, MICHAELA ELISABETH</t>
  </si>
  <si>
    <t xml:space="preserve">X00924565B</t>
  </si>
  <si>
    <t xml:space="preserve">GERMANIES, 37 2º PTA.8</t>
  </si>
  <si>
    <t xml:space="preserve">ES7630582613002810004214</t>
  </si>
  <si>
    <t xml:space="preserve">schirmer.michaela@web.de</t>
  </si>
  <si>
    <t xml:space="preserve">SALVADOR BALLESTER, VICENTE</t>
  </si>
  <si>
    <t xml:space="preserve">85088689M</t>
  </si>
  <si>
    <t xml:space="preserve">PLAÇA MAJOR, 5</t>
  </si>
  <si>
    <t xml:space="preserve">ES5230582550212810000074</t>
  </si>
  <si>
    <t xml:space="preserve">vicentesalvadorballester@gmail.com</t>
  </si>
  <si>
    <t xml:space="preserve">SALVADOR BALLESTER, JAIME</t>
  </si>
  <si>
    <t xml:space="preserve">52784814K</t>
  </si>
  <si>
    <t xml:space="preserve">PLAÇA MAJOR, 7</t>
  </si>
  <si>
    <t xml:space="preserve">ES7500811051810006045220</t>
  </si>
  <si>
    <t xml:space="preserve">jausalvador@live.com</t>
  </si>
  <si>
    <t xml:space="preserve">RAMOS CORNEJO, TAMARA</t>
  </si>
  <si>
    <t xml:space="preserve">53628975J</t>
  </si>
  <si>
    <t xml:space="preserve">L'ADZUBIA, 2 1º E</t>
  </si>
  <si>
    <t xml:space="preserve">ES0221007677332100005350</t>
  </si>
  <si>
    <t xml:space="preserve">RICAU, JEAN-LUC</t>
  </si>
  <si>
    <t xml:space="preserve">Y4068699J</t>
  </si>
  <si>
    <t xml:space="preserve">FURS, 13 BL.2 ES.4 PT.6 VILAMA</t>
  </si>
  <si>
    <t xml:space="preserve">ES3621002918650700157185</t>
  </si>
  <si>
    <t xml:space="preserve">pascale.ricau@club-internet.fr</t>
  </si>
  <si>
    <t xml:space="preserve">VADER, STEPHANIE GEORGETTE MARGUERITE</t>
  </si>
  <si>
    <t xml:space="preserve">X2897124K</t>
  </si>
  <si>
    <t xml:space="preserve">APTDO.CORREOS 119</t>
  </si>
  <si>
    <t xml:space="preserve">ES4700190132964010015193</t>
  </si>
  <si>
    <t xml:space="preserve">stephanievader@gmail.com</t>
  </si>
  <si>
    <t xml:space="preserve">COLCHONES ESTEVE, S.L.</t>
  </si>
  <si>
    <t xml:space="preserve">B97039119</t>
  </si>
  <si>
    <t xml:space="preserve">ST.CRISTO DE LA AGONIA, 42</t>
  </si>
  <si>
    <t xml:space="preserve">ALGEMESI</t>
  </si>
  <si>
    <t xml:space="preserve">ES0601820230850201582614</t>
  </si>
  <si>
    <t xml:space="preserve">naturesteve2013@gmail.com</t>
  </si>
  <si>
    <t xml:space="preserve">COSTA IVARS, ANTONIA LUCIA</t>
  </si>
  <si>
    <t xml:space="preserve">76081587W</t>
  </si>
  <si>
    <t xml:space="preserve">HORT DE BORDES, 5</t>
  </si>
  <si>
    <t xml:space="preserve">ES9221007664210100042090</t>
  </si>
  <si>
    <t xml:space="preserve">costa-tonyi.l@hotmail.com</t>
  </si>
  <si>
    <t xml:space="preserve">WINSTANLEY, ALAN</t>
  </si>
  <si>
    <t xml:space="preserve">X4354801G</t>
  </si>
  <si>
    <t xml:space="preserve">PD.TORRE BENIMARMUT, 33</t>
  </si>
  <si>
    <t xml:space="preserve">ES6000810660080001614571</t>
  </si>
  <si>
    <t xml:space="preserve">alan@awelectrics.es</t>
  </si>
  <si>
    <t xml:space="preserve">FLAATEN, ROLV ARNE</t>
  </si>
  <si>
    <t xml:space="preserve">Y3599635B</t>
  </si>
  <si>
    <t xml:space="preserve">PTDA. COMETES, 76</t>
  </si>
  <si>
    <t xml:space="preserve">ES3701280646110160008095</t>
  </si>
  <si>
    <t xml:space="preserve">rolv.flaaten@samco-vae.com</t>
  </si>
  <si>
    <t xml:space="preserve">CARPI FEMENIA, INES</t>
  </si>
  <si>
    <t xml:space="preserve">53214498L</t>
  </si>
  <si>
    <t xml:space="preserve">MAJOR, 43</t>
  </si>
  <si>
    <t xml:space="preserve">ES7514650100941709538076</t>
  </si>
  <si>
    <t xml:space="preserve">inescarpi85@gmail.com</t>
  </si>
  <si>
    <t xml:space="preserve">MARTINEZ RAMIREZ, JERONIMO</t>
  </si>
  <si>
    <t xml:space="preserve">22979627M</t>
  </si>
  <si>
    <t xml:space="preserve">AV. CAMPO TORRES, 29 BAIX</t>
  </si>
  <si>
    <t xml:space="preserve">ES1521002717470100527202</t>
  </si>
  <si>
    <t xml:space="preserve">estermar90@gmail.com</t>
  </si>
  <si>
    <t xml:space="preserve">SCUROLE, LUC</t>
  </si>
  <si>
    <t xml:space="preserve">Y7510264L</t>
  </si>
  <si>
    <t xml:space="preserve">PD.MONTROIG, POL.8 PAR.334</t>
  </si>
  <si>
    <t xml:space="preserve">ES0200811142920001375842</t>
  </si>
  <si>
    <t xml:space="preserve">lucscurole@gmail.com</t>
  </si>
  <si>
    <t xml:space="preserve">BALDASSARRE, ENZO</t>
  </si>
  <si>
    <t xml:space="preserve">Y6134092Y</t>
  </si>
  <si>
    <t xml:space="preserve">PTDA.CAMPELL PARC.157-4 POL.2</t>
  </si>
  <si>
    <t xml:space="preserve">ES0820389631186000459146</t>
  </si>
  <si>
    <t xml:space="preserve">enzo.888@hotmail.com</t>
  </si>
  <si>
    <t xml:space="preserve">SASTRE PERIS, YOLANDA ALICIA</t>
  </si>
  <si>
    <t xml:space="preserve">29178537-R</t>
  </si>
  <si>
    <t xml:space="preserve">yperis8@gmail.com</t>
  </si>
  <si>
    <t xml:space="preserve">SASTRE PERIS, ROSA MARIA</t>
  </si>
  <si>
    <t xml:space="preserve">29174576L</t>
  </si>
  <si>
    <t xml:space="preserve">GRANISOL, C.B.</t>
  </si>
  <si>
    <t xml:space="preserve">E54664891</t>
  </si>
  <si>
    <t xml:space="preserve">CARRASCO GUERRA, ANDRES</t>
  </si>
  <si>
    <t xml:space="preserve">28518952X</t>
  </si>
  <si>
    <t xml:space="preserve">HOSPITAL, 25 BAJO</t>
  </si>
  <si>
    <t xml:space="preserve">ES8121002717410200233578</t>
  </si>
  <si>
    <t xml:space="preserve">anais1399@hotmail.com</t>
  </si>
  <si>
    <t xml:space="preserve">ROSE, SHIRLEY ANN</t>
  </si>
  <si>
    <t xml:space="preserve">X4757649F</t>
  </si>
  <si>
    <t xml:space="preserve">COLINA DEL SOL, 18 2D</t>
  </si>
  <si>
    <t xml:space="preserve">ES7221000077940700054375</t>
  </si>
  <si>
    <t xml:space="preserve">rosieposie17@yahoo.com</t>
  </si>
  <si>
    <t xml:space="preserve">BARONA OLIETE, DIEGO</t>
  </si>
  <si>
    <t xml:space="preserve">52785915H</t>
  </si>
  <si>
    <t xml:space="preserve">AV.JUAN CHABAS F4 3º 16</t>
  </si>
  <si>
    <t xml:space="preserve">ES0701820116790200026211</t>
  </si>
  <si>
    <t xml:space="preserve">diegobaronaoliete@gmail.com</t>
  </si>
  <si>
    <t xml:space="preserve">GARCIA SEGUI, ENCARNACION</t>
  </si>
  <si>
    <t xml:space="preserve">28993523E</t>
  </si>
  <si>
    <t xml:space="preserve">AV.REAL DE MADRID, 57 1º 12</t>
  </si>
  <si>
    <t xml:space="preserve">ES4600495799182216123798</t>
  </si>
  <si>
    <t xml:space="preserve">nanigarse@gmail.com</t>
  </si>
  <si>
    <t xml:space="preserve">CALDUMBIDE RAMIREZ, MARCELA</t>
  </si>
  <si>
    <t xml:space="preserve">51379324S</t>
  </si>
  <si>
    <t xml:space="preserve">BENIGNO GRANIZO, 7 BAJO 3</t>
  </si>
  <si>
    <t xml:space="preserve">ES2721009415712200277673</t>
  </si>
  <si>
    <t xml:space="preserve">VALDEARCOS FORNES, SANTIAGO</t>
  </si>
  <si>
    <t xml:space="preserve">28996238T</t>
  </si>
  <si>
    <t xml:space="preserve">LEARCO, 6</t>
  </si>
  <si>
    <t xml:space="preserve">ES4820850813140330254783</t>
  </si>
  <si>
    <t xml:space="preserve">valdearcoservice@gmail.com</t>
  </si>
  <si>
    <t xml:space="preserve">BALLESTER FUSTER, DAVID</t>
  </si>
  <si>
    <t xml:space="preserve">53210183M</t>
  </si>
  <si>
    <t xml:space="preserve">ES9800811051880006152424</t>
  </si>
  <si>
    <t xml:space="preserve">davidballester81@gmail.com</t>
  </si>
  <si>
    <t xml:space="preserve">EMYPLAN, S.L.</t>
  </si>
  <si>
    <t xml:space="preserve">B54905013</t>
  </si>
  <si>
    <t xml:space="preserve">CARDENAL LOACES, 3 ENTLO</t>
  </si>
  <si>
    <t xml:space="preserve">ORIHUELA</t>
  </si>
  <si>
    <t xml:space="preserve">ES7801287638410500002903</t>
  </si>
  <si>
    <t xml:space="preserve">emyplan@emyplan.com</t>
  </si>
  <si>
    <t xml:space="preserve">JOYCE, MALCOLM IAN</t>
  </si>
  <si>
    <t xml:space="preserve">Y8262516X</t>
  </si>
  <si>
    <t xml:space="preserve">BUZON 20 CASA BERNARDETTE</t>
  </si>
  <si>
    <t xml:space="preserve">ES9601820116720204377148</t>
  </si>
  <si>
    <t xml:space="preserve">malcolm.jules@gmail.com</t>
  </si>
  <si>
    <t xml:space="preserve">RODRIGUEZ POZO, JORGE</t>
  </si>
  <si>
    <t xml:space="preserve">49016686Y</t>
  </si>
  <si>
    <t xml:space="preserve">APTDO.CORREOS 182</t>
  </si>
  <si>
    <t xml:space="preserve">ES2914650250961733990244</t>
  </si>
  <si>
    <t xml:space="preserve">jorgerodriguezpozo2019@gmail.com</t>
  </si>
  <si>
    <t xml:space="preserve">KABAS, RUDIGER RUDOLF ANTON</t>
  </si>
  <si>
    <t xml:space="preserve">Y7779895K</t>
  </si>
  <si>
    <t xml:space="preserve">APTDO.CORREOS 444</t>
  </si>
  <si>
    <t xml:space="preserve">DE5621001800794629500500</t>
  </si>
  <si>
    <t xml:space="preserve">ruediger.kabas@gmail.com</t>
  </si>
  <si>
    <t xml:space="preserve">RIBES TORRES, VICENTE</t>
  </si>
  <si>
    <t xml:space="preserve">28995914K</t>
  </si>
  <si>
    <t xml:space="preserve">AV. JUAN CARLOS I, 65 1º PTA.2</t>
  </si>
  <si>
    <t xml:space="preserve">ES4500811045960006100324</t>
  </si>
  <si>
    <t xml:space="preserve">vicenteribes@hotmail.com</t>
  </si>
  <si>
    <t xml:space="preserve">MORENO PARDO, JOSE LUIS</t>
  </si>
  <si>
    <t xml:space="preserve">50979894A</t>
  </si>
  <si>
    <t xml:space="preserve">PUENTELARRA, 50 5º C</t>
  </si>
  <si>
    <t xml:space="preserve">ES4701280647480100036772</t>
  </si>
  <si>
    <t xml:space="preserve">cosemor@gmail.com</t>
  </si>
  <si>
    <t xml:space="preserve">MORENO GUISADO, MIGUEL</t>
  </si>
  <si>
    <t xml:space="preserve">74009101T</t>
  </si>
  <si>
    <t xml:space="preserve">CORBETA, 4 2º PTA.14</t>
  </si>
  <si>
    <t xml:space="preserve">ES5020950203819116936231</t>
  </si>
  <si>
    <t xml:space="preserve">limpiezasmorenosl@gmail.com</t>
  </si>
  <si>
    <t xml:space="preserve">ESCRIVA SASTRE, ERMINIA</t>
  </si>
  <si>
    <t xml:space="preserve">79107230H</t>
  </si>
  <si>
    <t xml:space="preserve">SANT MIQUEL, 80 1º</t>
  </si>
  <si>
    <t xml:space="preserve">ES2721007687002100219126</t>
  </si>
  <si>
    <t xml:space="preserve">ermiesa@hotmail.com</t>
  </si>
  <si>
    <t xml:space="preserve">GRECIANO DIAZ, Mª ENCARNACION</t>
  </si>
  <si>
    <t xml:space="preserve">05251072B</t>
  </si>
  <si>
    <t xml:space="preserve">Pº EXTREMADURA, 298 3º 3</t>
  </si>
  <si>
    <t xml:space="preserve">ES8400811052260006292240</t>
  </si>
  <si>
    <t xml:space="preserve">egreciano@gmail.com</t>
  </si>
  <si>
    <t xml:space="preserve">LA FONDA DEL RECUERDO, S.L.</t>
  </si>
  <si>
    <t xml:space="preserve">B53224325</t>
  </si>
  <si>
    <t xml:space="preserve">CTRA.LLOSA, FINCA 9B POL.13</t>
  </si>
  <si>
    <t xml:space="preserve">ES3300814234120001852291</t>
  </si>
  <si>
    <t xml:space="preserve">gestoria_ani@yahoo.es</t>
  </si>
  <si>
    <t xml:space="preserve">PUCHE FERRI, FRANCISCO</t>
  </si>
  <si>
    <t xml:space="preserve">21599086Q</t>
  </si>
  <si>
    <t xml:space="preserve">CERVANTES, 19</t>
  </si>
  <si>
    <t xml:space="preserve">ES9300811051840006242532</t>
  </si>
  <si>
    <t xml:space="preserve">carmenpuche1969@gmail.com</t>
  </si>
  <si>
    <t xml:space="preserve">COSTA MASIA, JOSEFA</t>
  </si>
  <si>
    <t xml:space="preserve">21313973B</t>
  </si>
  <si>
    <t xml:space="preserve">DR. FLEMING, 7</t>
  </si>
  <si>
    <t xml:space="preserve">ES1200811051880001047310</t>
  </si>
  <si>
    <t xml:space="preserve">AGUES PASZKOWSKY, NURIA</t>
  </si>
  <si>
    <t xml:space="preserve">53633128A</t>
  </si>
  <si>
    <t xml:space="preserve">PTDA. MIRABO, 14 - 3</t>
  </si>
  <si>
    <t xml:space="preserve">ES1521004608112200157332</t>
  </si>
  <si>
    <t xml:space="preserve">nuria31393@hotmail.com</t>
  </si>
  <si>
    <t xml:space="preserve">SOL DE GATA, S.A.U.</t>
  </si>
  <si>
    <t xml:space="preserve">A53952180</t>
  </si>
  <si>
    <t xml:space="preserve">DUQUESA DE ALMODOVAR, 3</t>
  </si>
  <si>
    <t xml:space="preserve">ES6130582563322720000377</t>
  </si>
  <si>
    <t xml:space="preserve">evabataller@solgata.es</t>
  </si>
  <si>
    <t xml:space="preserve">CLARAMUNT LOZANO, ARIADNA</t>
  </si>
  <si>
    <t xml:space="preserve">29201628T</t>
  </si>
  <si>
    <t xml:space="preserve">ROMER, 13</t>
  </si>
  <si>
    <t xml:space="preserve">TORRENT</t>
  </si>
  <si>
    <t xml:space="preserve">ES9320386161143000040005</t>
  </si>
  <si>
    <t xml:space="preserve">ariclaramunt@hotmail.com</t>
  </si>
  <si>
    <t xml:space="preserve">GARCIA GARCIA, MATEO</t>
  </si>
  <si>
    <t xml:space="preserve">52783730H</t>
  </si>
  <si>
    <t xml:space="preserve">SARDO, 1 2º PTA.2</t>
  </si>
  <si>
    <t xml:space="preserve">ES0500811187010006107717</t>
  </si>
  <si>
    <t xml:space="preserve">mateupintgarcia@gmail.com</t>
  </si>
  <si>
    <t xml:space="preserve">PEREZ, DAVID NELSON</t>
  </si>
  <si>
    <t xml:space="preserve">X6387552S</t>
  </si>
  <si>
    <t xml:space="preserve">APTDO.CORREOS 37</t>
  </si>
  <si>
    <t xml:space="preserve">ES7314650100931716375497</t>
  </si>
  <si>
    <t xml:space="preserve">davidcapitan@yahoo.es</t>
  </si>
  <si>
    <t xml:space="preserve">CALVO GONZALEZ, JUAN ANTONIO</t>
  </si>
  <si>
    <t xml:space="preserve">23902200W</t>
  </si>
  <si>
    <t xml:space="preserve">DE LA CREU, 10 1º</t>
  </si>
  <si>
    <t xml:space="preserve">juanca650000@gmail.com</t>
  </si>
  <si>
    <t xml:space="preserve">ANGE BILLON, CLAUDIO</t>
  </si>
  <si>
    <t xml:space="preserve">53218659V</t>
  </si>
  <si>
    <t xml:space="preserve">PLANA ELIES, 49A PTA.8</t>
  </si>
  <si>
    <t xml:space="preserve">ES7920857630810330393734</t>
  </si>
  <si>
    <t xml:space="preserve">montgo.claude@gmail.com</t>
  </si>
  <si>
    <t xml:space="preserve">CEJAS MAZZUCHI, RICARDO DANIEL</t>
  </si>
  <si>
    <t xml:space="preserve">54375008H</t>
  </si>
  <si>
    <t xml:space="preserve">VIRGEN DE LOS ANGELES, 17 BJ2</t>
  </si>
  <si>
    <t xml:space="preserve">ES4721007704220200021273</t>
  </si>
  <si>
    <t xml:space="preserve">danielcejas123@icloud.com</t>
  </si>
  <si>
    <t xml:space="preserve">ROIG PEDROS, Mª CARMEN</t>
  </si>
  <si>
    <t xml:space="preserve">28987117X</t>
  </si>
  <si>
    <t xml:space="preserve">PTDA. MATOSES, 6</t>
  </si>
  <si>
    <t xml:space="preserve">ES0300494491232690011641</t>
  </si>
  <si>
    <t xml:space="preserve">roig_mca@gva.es</t>
  </si>
  <si>
    <t xml:space="preserve">JULIA BAYARRI, EDUARD JOSEP</t>
  </si>
  <si>
    <t xml:space="preserve">22516936M</t>
  </si>
  <si>
    <t xml:space="preserve">CAMI DE LA TORRE, 11</t>
  </si>
  <si>
    <t xml:space="preserve">CARRIO SEGUI, DANIEL</t>
  </si>
  <si>
    <t xml:space="preserve">53218985K</t>
  </si>
  <si>
    <t xml:space="preserve">LLUNA, 39</t>
  </si>
  <si>
    <t xml:space="preserve">ES9100811051810006138828</t>
  </si>
  <si>
    <t xml:space="preserve">xampotes@hotmail.com</t>
  </si>
  <si>
    <t xml:space="preserve">GAYA PIZARRO, FRANCISCA</t>
  </si>
  <si>
    <t xml:space="preserve">21413746X</t>
  </si>
  <si>
    <t xml:space="preserve">SANT ANTONI, 2</t>
  </si>
  <si>
    <t xml:space="preserve">ES2501821620760200208854</t>
  </si>
  <si>
    <t xml:space="preserve">ROMERO CONTRERAS, ANGELA</t>
  </si>
  <si>
    <t xml:space="preserve">26451695Q</t>
  </si>
  <si>
    <t xml:space="preserve">PTDA. GALGUES 274</t>
  </si>
  <si>
    <t xml:space="preserve">RAMON GOMEZ, LUIS IGNACIO</t>
  </si>
  <si>
    <t xml:space="preserve">42237105C</t>
  </si>
  <si>
    <t xml:space="preserve">Pº DEL SALADAR, 27 4º PTA.4</t>
  </si>
  <si>
    <t xml:space="preserve">paz1314@hotmail.com</t>
  </si>
  <si>
    <t xml:space="preserve">RAMOS MORENO, JUSTO</t>
  </si>
  <si>
    <t xml:space="preserve">73989006F</t>
  </si>
  <si>
    <t xml:space="preserve">MIRAFLOR, 20 2º PTA.4</t>
  </si>
  <si>
    <t xml:space="preserve">ES1700810692160006147424</t>
  </si>
  <si>
    <t xml:space="preserve">jramosmoreno17@gmail.com</t>
  </si>
  <si>
    <t xml:space="preserve">PEREZ PEREZ, FRANCISCO JOSE</t>
  </si>
  <si>
    <t xml:space="preserve">53215952R</t>
  </si>
  <si>
    <t xml:space="preserve">ES3830580990232754042880</t>
  </si>
  <si>
    <t xml:space="preserve">pacoperezparcent@hotmail.com</t>
  </si>
  <si>
    <t xml:space="preserve">TERUEL TENT, VANESSA</t>
  </si>
  <si>
    <t xml:space="preserve">53627316X</t>
  </si>
  <si>
    <t xml:space="preserve">PINTOR SOROLLA, 14 BAJO DCHA</t>
  </si>
  <si>
    <t xml:space="preserve">ES2820386280363000248226</t>
  </si>
  <si>
    <t xml:space="preserve">vanelapeluquera@hotmail.com</t>
  </si>
  <si>
    <t xml:space="preserve">CHUQUI AIGAJE, SANTIAGO HERNAN</t>
  </si>
  <si>
    <t xml:space="preserve">55357129Q</t>
  </si>
  <si>
    <t xml:space="preserve">AV.DR.FLEMING, 39 1º A</t>
  </si>
  <si>
    <t xml:space="preserve">ES4500811061550006221037</t>
  </si>
  <si>
    <t xml:space="preserve">thiagochuqui@hotmail.com</t>
  </si>
  <si>
    <t xml:space="preserve">HIDALGO ANTA, JOSE EDUARDO</t>
  </si>
  <si>
    <t xml:space="preserve">45071368Q</t>
  </si>
  <si>
    <t xml:space="preserve">LA PERA, 16</t>
  </si>
  <si>
    <t xml:space="preserve">ES4701822966690202064041</t>
  </si>
  <si>
    <t xml:space="preserve">caballavila@hotmail.com</t>
  </si>
  <si>
    <t xml:space="preserve">CRESPO FEMENIA, JUAN ANTONIO</t>
  </si>
  <si>
    <t xml:space="preserve">52787202V</t>
  </si>
  <si>
    <t xml:space="preserve">FURS, 11 ESC.B 2ºD</t>
  </si>
  <si>
    <t xml:space="preserve">ES3521007677302100012663</t>
  </si>
  <si>
    <t xml:space="preserve">dobermanpassion@hotmail.com</t>
  </si>
  <si>
    <t xml:space="preserve">AYET PONS, JOSE RAMON</t>
  </si>
  <si>
    <t xml:space="preserve">20036391X</t>
  </si>
  <si>
    <t xml:space="preserve">ISAAC ALBENIZ, 34 6º D</t>
  </si>
  <si>
    <t xml:space="preserve">ES5430582018152720010447</t>
  </si>
  <si>
    <t xml:space="preserve">pepeayet@gmail.com</t>
  </si>
  <si>
    <t xml:space="preserve">SCHULTE NIKOLEYCZIK, BARBARA KLARA</t>
  </si>
  <si>
    <t xml:space="preserve">X2168625R</t>
  </si>
  <si>
    <t xml:space="preserve">ALLESTRASSE, 10</t>
  </si>
  <si>
    <t xml:space="preserve">HANNOVER</t>
  </si>
  <si>
    <t xml:space="preserve">ES4300811337180001057707</t>
  </si>
  <si>
    <t xml:space="preserve">schulte-niko@kabelmail.de</t>
  </si>
  <si>
    <t xml:space="preserve">SIREROL PALACIO, MIGUEL</t>
  </si>
  <si>
    <t xml:space="preserve">21407288S</t>
  </si>
  <si>
    <t xml:space="preserve">ANTONI GILABERT, 2 5º C</t>
  </si>
  <si>
    <t xml:space="preserve">miguelsirerol@hotmail.com</t>
  </si>
  <si>
    <t xml:space="preserve">ESCRIVA FORNES, SILVIA</t>
  </si>
  <si>
    <t xml:space="preserve">28996307T</t>
  </si>
  <si>
    <t xml:space="preserve">ES1514650100961734863624</t>
  </si>
  <si>
    <t xml:space="preserve">silviaescriva2019@yahoo.com</t>
  </si>
  <si>
    <t xml:space="preserve">SANCHEZ SANCHEZ, ANGEL</t>
  </si>
  <si>
    <t xml:space="preserve">07539480B</t>
  </si>
  <si>
    <t xml:space="preserve">CONSTANZA FERRER, 15</t>
  </si>
  <si>
    <t xml:space="preserve">ES9521007692582100053693</t>
  </si>
  <si>
    <t xml:space="preserve">SERRA GIL, ISABEL</t>
  </si>
  <si>
    <t xml:space="preserve">52782355T</t>
  </si>
  <si>
    <t xml:space="preserve">ES6201827077430201510198</t>
  </si>
  <si>
    <t xml:space="preserve">serragil@hotmail.com</t>
  </si>
  <si>
    <t xml:space="preserve">NOGUERA SOLER, GUILLERMO SALVADOR</t>
  </si>
  <si>
    <t xml:space="preserve">48584021V</t>
  </si>
  <si>
    <t xml:space="preserve">PTDA.BORISSA, 7</t>
  </si>
  <si>
    <t xml:space="preserve">ES7501820501160201700019</t>
  </si>
  <si>
    <t xml:space="preserve">gnoguerasoler@gmail.com</t>
  </si>
  <si>
    <t xml:space="preserve">FORNES ARTIGUES, MARIA ROSARIO</t>
  </si>
  <si>
    <t xml:space="preserve">25120301T</t>
  </si>
  <si>
    <t xml:space="preserve">PTDA. TRAPIG, 1 B</t>
  </si>
  <si>
    <t xml:space="preserve">ES8020386280316000063715</t>
  </si>
  <si>
    <t xml:space="preserve">RAMIS MORATA, JUAN JOSE</t>
  </si>
  <si>
    <t xml:space="preserve">79103541D</t>
  </si>
  <si>
    <t xml:space="preserve">PONT, 18</t>
  </si>
  <si>
    <t xml:space="preserve">ES6520386280306000203908</t>
  </si>
  <si>
    <t xml:space="preserve">pinturesninpedreguer@gmail.com</t>
  </si>
  <si>
    <t xml:space="preserve">RODRIGUEZ PALOMO, DANIEL</t>
  </si>
  <si>
    <t xml:space="preserve">53625063B</t>
  </si>
  <si>
    <t xml:space="preserve">JOSEP DE LA TONA, 20 ESC.1 3G</t>
  </si>
  <si>
    <t xml:space="preserve">ES3900811187000006082516</t>
  </si>
  <si>
    <t xml:space="preserve">danirodriguez.vlc@gmail.com</t>
  </si>
  <si>
    <t xml:space="preserve">ALVAREZ HERNANDEZ, OSMADI</t>
  </si>
  <si>
    <t xml:space="preserve">54738411K</t>
  </si>
  <si>
    <t xml:space="preserve">CTR.MARINES, 176 KM3,5 2 2º PT</t>
  </si>
  <si>
    <t xml:space="preserve">ES1701820116710208017574</t>
  </si>
  <si>
    <t xml:space="preserve">mayidenia@gmail.com</t>
  </si>
  <si>
    <t xml:space="preserve">CARRIO NAVARRO, VICENTE</t>
  </si>
  <si>
    <t xml:space="preserve">28993798K</t>
  </si>
  <si>
    <t xml:space="preserve">CERVANTES, 13 - 1º</t>
  </si>
  <si>
    <t xml:space="preserve">ES3200811051820006034111</t>
  </si>
  <si>
    <t xml:space="preserve">cgacarri@gmail.com</t>
  </si>
  <si>
    <t xml:space="preserve">ALONSO MARTINEZ-BARRANCO, LUIS ANGEL</t>
  </si>
  <si>
    <t xml:space="preserve">16520571Q</t>
  </si>
  <si>
    <t xml:space="preserve">PATRICIO FDIZ, 2 G 2º PTA.8</t>
  </si>
  <si>
    <t xml:space="preserve">ES7401821333760587420811</t>
  </si>
  <si>
    <t xml:space="preserve">5847barrancoluis@gmail.com</t>
  </si>
  <si>
    <t xml:space="preserve">CARRIO ROIG, JOSE LUIS</t>
  </si>
  <si>
    <t xml:space="preserve">21382995X</t>
  </si>
  <si>
    <t xml:space="preserve">ES2501825319720200136426</t>
  </si>
  <si>
    <t xml:space="preserve">carlos.carrio@yahoo.es</t>
  </si>
  <si>
    <t xml:space="preserve">RUIZ TORREJON, JESUS MARIA</t>
  </si>
  <si>
    <t xml:space="preserve">75881068C</t>
  </si>
  <si>
    <t xml:space="preserve">ARQUIT.URTEAGA, 21 5º PTA.18</t>
  </si>
  <si>
    <t xml:space="preserve">ES6601824465700201517959</t>
  </si>
  <si>
    <t xml:space="preserve">mininuni_7@hotmail.es</t>
  </si>
  <si>
    <t xml:space="preserve">FORNES PERETO, AITANA</t>
  </si>
  <si>
    <t xml:space="preserve">53943128D</t>
  </si>
  <si>
    <t xml:space="preserve">PTDA.COMETES, 8</t>
  </si>
  <si>
    <t xml:space="preserve">ES8600811086210006065321</t>
  </si>
  <si>
    <t xml:space="preserve">aitanafornespsicologia@gmail.com</t>
  </si>
  <si>
    <t xml:space="preserve">CASADO VALENTIN, Mª MILAGRO</t>
  </si>
  <si>
    <t xml:space="preserve">52785815X</t>
  </si>
  <si>
    <t xml:space="preserve">RONDA DEL CASTILLO, 34 1º PTA.</t>
  </si>
  <si>
    <t xml:space="preserve">ES6021002735170200112885</t>
  </si>
  <si>
    <t xml:space="preserve">mmcasadov@gmail.com</t>
  </si>
  <si>
    <t xml:space="preserve">HEIJKOOP, ADRIAAN</t>
  </si>
  <si>
    <t xml:space="preserve">X2458475M</t>
  </si>
  <si>
    <t xml:space="preserve">PD.ROSERS,26 BUZ.6023</t>
  </si>
  <si>
    <t xml:space="preserve">FRUTOS DEL AZAHAR, S.COOP.</t>
  </si>
  <si>
    <t xml:space="preserve">F42707976</t>
  </si>
  <si>
    <t xml:space="preserve">PTDA.PLANETS, 14 BC 8026</t>
  </si>
  <si>
    <t xml:space="preserve">ES0900814130800001219532</t>
  </si>
  <si>
    <t xml:space="preserve">lorenzo@sentidocomun.net</t>
  </si>
  <si>
    <t xml:space="preserve">UTE GATA DENIA</t>
  </si>
  <si>
    <t xml:space="preserve">U40620809</t>
  </si>
  <si>
    <t xml:space="preserve">PERIOD.JOSE OMBUENA,5 7ºB</t>
  </si>
  <si>
    <t xml:space="preserve">ES7120389651686000381327</t>
  </si>
  <si>
    <t xml:space="preserve">facturasproveedores@vilor.net</t>
  </si>
  <si>
    <t xml:space="preserve">BLOQUES JALON, S.L.</t>
  </si>
  <si>
    <t xml:space="preserve">B03484730</t>
  </si>
  <si>
    <t xml:space="preserve">AV.GENERALITAT VALENCIANA, 7</t>
  </si>
  <si>
    <t xml:space="preserve">XALÓ</t>
  </si>
  <si>
    <t xml:space="preserve">ES7021006033270200064103</t>
  </si>
  <si>
    <t xml:space="preserve">MIRALLES CATALA, JOSE VICENTE</t>
  </si>
  <si>
    <t xml:space="preserve">52784660M</t>
  </si>
  <si>
    <t xml:space="preserve">PLAÇA MAJOR, 2 4º</t>
  </si>
  <si>
    <t xml:space="preserve">ES5300492537622394031975</t>
  </si>
  <si>
    <t xml:space="preserve">ARTIGUES PUIGCERVER, VICENTE JOSE</t>
  </si>
  <si>
    <t xml:space="preserve">73990267A</t>
  </si>
  <si>
    <t xml:space="preserve">CAVALLERS, 13 - 1º</t>
  </si>
  <si>
    <t xml:space="preserve">ES5600492537632294026424</t>
  </si>
  <si>
    <t xml:space="preserve">moblesartigues@gmail.com</t>
  </si>
  <si>
    <t xml:space="preserve">MAHIQUES GARCIA, JOSE LUIS</t>
  </si>
  <si>
    <t xml:space="preserve">21390962L</t>
  </si>
  <si>
    <t xml:space="preserve">DONCELLA, 8 C</t>
  </si>
  <si>
    <t xml:space="preserve">ES9821007673520200226560</t>
  </si>
  <si>
    <t xml:space="preserve">PONS CASALS, BERNARDO</t>
  </si>
  <si>
    <t xml:space="preserve">73905649W</t>
  </si>
  <si>
    <t xml:space="preserve">APTDO.CORREOS 144</t>
  </si>
  <si>
    <t xml:space="preserve">ES4200811051840006031117</t>
  </si>
  <si>
    <t xml:space="preserve">PONS VICIANO, FRANCISCA</t>
  </si>
  <si>
    <t xml:space="preserve">28990983N</t>
  </si>
  <si>
    <t xml:space="preserve">ARGENTINA, 12</t>
  </si>
  <si>
    <t xml:space="preserve">ES6900811051810006142522</t>
  </si>
  <si>
    <t xml:space="preserve">pakiponsvi17@gmail.com</t>
  </si>
  <si>
    <t xml:space="preserve">TENT COSTA, ROBERTO</t>
  </si>
  <si>
    <t xml:space="preserve">52785831A</t>
  </si>
  <si>
    <t xml:space="preserve">ES7900811051890006374750</t>
  </si>
  <si>
    <t xml:space="preserve">robertent@hotmail.com</t>
  </si>
  <si>
    <t xml:space="preserve">SANCHEZ SIERRA, CARLOS</t>
  </si>
  <si>
    <t xml:space="preserve">21515729B</t>
  </si>
  <si>
    <t xml:space="preserve">PTDA. XARI, 1</t>
  </si>
  <si>
    <t xml:space="preserve">ES8900811217370001134116</t>
  </si>
  <si>
    <t xml:space="preserve">csanchezsierra@gmail.com</t>
  </si>
  <si>
    <t xml:space="preserve">CHAMORRO TURREZ, GUILLERMO MIGUEL</t>
  </si>
  <si>
    <t xml:space="preserve">51443560N</t>
  </si>
  <si>
    <t xml:space="preserve">PL.CONDE VALLE SUCHIL,3 4ºD</t>
  </si>
  <si>
    <t xml:space="preserve">g.chamorro33@gmail.com</t>
  </si>
  <si>
    <t xml:space="preserve">FAR RIPOLL, FRANCISCO</t>
  </si>
  <si>
    <t xml:space="preserve">21433155F</t>
  </si>
  <si>
    <t xml:space="preserve">COLOMBICULTOR, 4 1º 2</t>
  </si>
  <si>
    <t xml:space="preserve">ES2001822966650201518419</t>
  </si>
  <si>
    <t xml:space="preserve">franciscotaxi18@gmail.com</t>
  </si>
  <si>
    <t xml:space="preserve">READ, APRIL MARY</t>
  </si>
  <si>
    <t xml:space="preserve">X5849860V</t>
  </si>
  <si>
    <t xml:space="preserve">CTRA.TEULADA-MORAIRA,62/215</t>
  </si>
  <si>
    <t xml:space="preserve">ES8100190135234010017620</t>
  </si>
  <si>
    <t xml:space="preserve">aprilmaryread@yahoo.com</t>
  </si>
  <si>
    <t xml:space="preserve">VALLE MOLINA, ROSARIO</t>
  </si>
  <si>
    <t xml:space="preserve">28993151H</t>
  </si>
  <si>
    <t xml:space="preserve">PTDA. COMETES, 75</t>
  </si>
  <si>
    <t xml:space="preserve">ES2300496852612410018821</t>
  </si>
  <si>
    <t xml:space="preserve">arboss68@hotmail.com</t>
  </si>
  <si>
    <t xml:space="preserve">WRIGHT, VIVIEN JANE</t>
  </si>
  <si>
    <t xml:space="preserve">X1332213F</t>
  </si>
  <si>
    <t xml:space="preserve">PTDA. BISEROT, 8</t>
  </si>
  <si>
    <t xml:space="preserve">ES6221007704210701034976</t>
  </si>
  <si>
    <t xml:space="preserve">vjwright304@gmail.com</t>
  </si>
  <si>
    <t xml:space="preserve">51360051Q</t>
  </si>
  <si>
    <t xml:space="preserve">PTDA. XARA, 69</t>
  </si>
  <si>
    <t xml:space="preserve">ES5214650100921739799678</t>
  </si>
  <si>
    <t xml:space="preserve">pilar.ruiz028@gmail.com</t>
  </si>
  <si>
    <t xml:space="preserve">SERVER MULET, MIREIA</t>
  </si>
  <si>
    <t xml:space="preserve">53210173H</t>
  </si>
  <si>
    <t xml:space="preserve">APT. CORREUS 50</t>
  </si>
  <si>
    <t xml:space="preserve">ES4500811051870001042012</t>
  </si>
  <si>
    <t xml:space="preserve">mireia@rolser.com</t>
  </si>
  <si>
    <t xml:space="preserve">RIERA MOLINES, FRANCISCO</t>
  </si>
  <si>
    <t xml:space="preserve">28988362J</t>
  </si>
  <si>
    <t xml:space="preserve">AMPLE, 19 BAIX</t>
  </si>
  <si>
    <t xml:space="preserve">ES9500811051810006072020</t>
  </si>
  <si>
    <t xml:space="preserve">pacotrovatore@gmail.com</t>
  </si>
  <si>
    <t xml:space="preserve">LAZARO ESTRADA, SILVINO EMILIO</t>
  </si>
  <si>
    <t xml:space="preserve">53947411Z</t>
  </si>
  <si>
    <t xml:space="preserve">LEPANTO, 13 3º PTA.6</t>
  </si>
  <si>
    <t xml:space="preserve">ES6800810615770006312946</t>
  </si>
  <si>
    <t xml:space="preserve">emilio-laz-guay@hotmail.es</t>
  </si>
  <si>
    <t xml:space="preserve">STAL, EDWIN HENDRIK JAN</t>
  </si>
  <si>
    <t xml:space="preserve">X7849281W</t>
  </si>
  <si>
    <t xml:space="preserve">PD.CASA BLANCA, 39</t>
  </si>
  <si>
    <t xml:space="preserve">ES5030582550212720002540</t>
  </si>
  <si>
    <t xml:space="preserve">mari29@live.nl</t>
  </si>
  <si>
    <t xml:space="preserve">GRIMALT MIRALLES, JUAN</t>
  </si>
  <si>
    <t xml:space="preserve">76081206N</t>
  </si>
  <si>
    <t xml:space="preserve">PD.TRAPIG, 2 BUSTIA 8024</t>
  </si>
  <si>
    <t xml:space="preserve">ES2721004608122100128630</t>
  </si>
  <si>
    <t xml:space="preserve">jgrimalt63@gmail.com</t>
  </si>
  <si>
    <t xml:space="preserve">CONTRERAS, NATHALIA ISABELLE</t>
  </si>
  <si>
    <t xml:space="preserve">Y5855639Z</t>
  </si>
  <si>
    <t xml:space="preserve">PTDA. MONTROIG, 5</t>
  </si>
  <si>
    <t xml:space="preserve">ES8900810615710002243130</t>
  </si>
  <si>
    <t xml:space="preserve">njuguen@gmail.com</t>
  </si>
  <si>
    <t xml:space="preserve">VAN EVERT, GEORGE</t>
  </si>
  <si>
    <t xml:space="preserve">Y8885902G</t>
  </si>
  <si>
    <t xml:space="preserve">VLIEGERLAAN, 30</t>
  </si>
  <si>
    <t xml:space="preserve">APELDOORN</t>
  </si>
  <si>
    <t xml:space="preserve">ES2420858192490330267603</t>
  </si>
  <si>
    <t xml:space="preserve">g.evert1@icloud.com</t>
  </si>
  <si>
    <t xml:space="preserve">COSTA FORNES,JOSEFA ROSA</t>
  </si>
  <si>
    <t xml:space="preserve">75562119N</t>
  </si>
  <si>
    <t xml:space="preserve">MEXIC, 7 3º PTA.5</t>
  </si>
  <si>
    <t xml:space="preserve">ES6121004608102100257320</t>
  </si>
  <si>
    <t xml:space="preserve">finacostafornes.66@hotmail.es</t>
  </si>
  <si>
    <t xml:space="preserve">APPLETANTS, HENRI ROLAND E.</t>
  </si>
  <si>
    <t xml:space="preserve">Y3374914T</t>
  </si>
  <si>
    <t xml:space="preserve">PTDA. SELLA, 15</t>
  </si>
  <si>
    <t xml:space="preserve">ES1900810674680002004907</t>
  </si>
  <si>
    <t xml:space="preserve">roland.appletants@gmail.com</t>
  </si>
  <si>
    <t xml:space="preserve">ROSELLO GARCIA, Mª JOSEFA</t>
  </si>
  <si>
    <t xml:space="preserve">52787092E</t>
  </si>
  <si>
    <t xml:space="preserve">AV.MARQUESAT,32 5º PTA.10</t>
  </si>
  <si>
    <t xml:space="preserve">ES6720389631126000621047</t>
  </si>
  <si>
    <t xml:space="preserve">maryrosello9@gmail.com</t>
  </si>
  <si>
    <t xml:space="preserve">MIRALLES FERRER, JOSE</t>
  </si>
  <si>
    <t xml:space="preserve">73988618X</t>
  </si>
  <si>
    <t xml:space="preserve">CID, 6</t>
  </si>
  <si>
    <t xml:space="preserve">ES9330582550222810007532</t>
  </si>
  <si>
    <t xml:space="preserve">noel.esports@gmail.com</t>
  </si>
  <si>
    <t xml:space="preserve">FORNES NOGUERA, ARACELI</t>
  </si>
  <si>
    <t xml:space="preserve">53214349P</t>
  </si>
  <si>
    <t xml:space="preserve">TIRANT LO BLANC, 1 3º PTA.18</t>
  </si>
  <si>
    <t xml:space="preserve">ES8500492537612694033145</t>
  </si>
  <si>
    <t xml:space="preserve">aracelifornes@gmail.com</t>
  </si>
  <si>
    <t xml:space="preserve">FORNES SIGNES, VICENT</t>
  </si>
  <si>
    <t xml:space="preserve">25122436L</t>
  </si>
  <si>
    <t xml:space="preserve">PRINCEP, 15</t>
  </si>
  <si>
    <t xml:space="preserve">ES9100811051820001012911</t>
  </si>
  <si>
    <t xml:space="preserve">fornessignes@gmail.com</t>
  </si>
  <si>
    <t xml:space="preserve">FORNES SIGNES, JAIME</t>
  </si>
  <si>
    <t xml:space="preserve">28990128P</t>
  </si>
  <si>
    <t xml:space="preserve">PTDA. ALFAS, 1</t>
  </si>
  <si>
    <t xml:space="preserve">ES6600811051810006125019</t>
  </si>
  <si>
    <t xml:space="preserve">partidalfas@hotmail.com</t>
  </si>
  <si>
    <t xml:space="preserve">MUT, ANNE LOUISE TRACY</t>
  </si>
  <si>
    <t xml:space="preserve">19983264J</t>
  </si>
  <si>
    <t xml:space="preserve">FERRAN AGULLO, 22 AT.2A</t>
  </si>
  <si>
    <t xml:space="preserve">ES3301824585580201558537</t>
  </si>
  <si>
    <t xml:space="preserve">mut.william@gmail.com</t>
  </si>
  <si>
    <t xml:space="preserve">WILCKE, JEFFREY</t>
  </si>
  <si>
    <t xml:space="preserve">Y8867389Y</t>
  </si>
  <si>
    <t xml:space="preserve">AV.RICARDO SORIANO, 12 4º A</t>
  </si>
  <si>
    <t xml:space="preserve">MARBELLA</t>
  </si>
  <si>
    <t xml:space="preserve">ES9300811407330001257727</t>
  </si>
  <si>
    <t xml:space="preserve">jeffrey.wilcke@icloud.com</t>
  </si>
  <si>
    <t xml:space="preserve">DOMINGUEZ SANCHEZ, PILAR</t>
  </si>
  <si>
    <t xml:space="preserve">75517912B</t>
  </si>
  <si>
    <t xml:space="preserve">ED.PARIS I, ESC.A 6º 12</t>
  </si>
  <si>
    <t xml:space="preserve">ES8320386348493000398011</t>
  </si>
  <si>
    <t xml:space="preserve">miguelangellobodominguez@gmail.com</t>
  </si>
  <si>
    <t xml:space="preserve">ROSEL ROCA, JUAN ANTONIO</t>
  </si>
  <si>
    <t xml:space="preserve">53627822X</t>
  </si>
  <si>
    <t xml:space="preserve">AV. ALCUDIA, 18 1º A</t>
  </si>
  <si>
    <t xml:space="preserve">ES7500811208080001691079</t>
  </si>
  <si>
    <t xml:space="preserve">jarr27@hotmail.com</t>
  </si>
  <si>
    <t xml:space="preserve">JULIA MOLLA, ROBERT SANTIAGO</t>
  </si>
  <si>
    <t xml:space="preserve">53942999H</t>
  </si>
  <si>
    <t xml:space="preserve">ORQUIDEA, 9 D</t>
  </si>
  <si>
    <t xml:space="preserve">ES7100811337110002164219</t>
  </si>
  <si>
    <t xml:space="preserve">sabinekeromnes@gmail.com</t>
  </si>
  <si>
    <t xml:space="preserve">LLACER SERRA, MARIA EMPAR</t>
  </si>
  <si>
    <t xml:space="preserve">73988600S</t>
  </si>
  <si>
    <t xml:space="preserve">LLUNA, 30 - 1º</t>
  </si>
  <si>
    <t xml:space="preserve">ES6630580990232754234436</t>
  </si>
  <si>
    <t xml:space="preserve">emparllacerserra@gmail.com</t>
  </si>
  <si>
    <t xml:space="preserve">LLACER SERRA, Mª ROSARIO</t>
  </si>
  <si>
    <t xml:space="preserve">73990777F</t>
  </si>
  <si>
    <t xml:space="preserve">MALAGA, 12</t>
  </si>
  <si>
    <t xml:space="preserve">ES6100811051820006119725</t>
  </si>
  <si>
    <t xml:space="preserve">llacer.rosser@gmail.com</t>
  </si>
  <si>
    <t xml:space="preserve">LLACER SERRA, JOSEP</t>
  </si>
  <si>
    <t xml:space="preserve">25122446Y</t>
  </si>
  <si>
    <t xml:space="preserve">URBANIT.XALOC, 22</t>
  </si>
  <si>
    <t xml:space="preserve">S.CARLES DE LA RAPITA</t>
  </si>
  <si>
    <t xml:space="preserve">ES2321000086130200865057</t>
  </si>
  <si>
    <t xml:space="preserve">jllacer@xtec.cat</t>
  </si>
  <si>
    <t xml:space="preserve">LLACER SERRA, FERMIN</t>
  </si>
  <si>
    <t xml:space="preserve">28992715L</t>
  </si>
  <si>
    <t xml:space="preserve">ALFONSO XIII, 13</t>
  </si>
  <si>
    <t xml:space="preserve">ES2130580990222762157091</t>
  </si>
  <si>
    <t xml:space="preserve">fermin@llacer.as</t>
  </si>
  <si>
    <t xml:space="preserve">ARRENDATARIO</t>
  </si>
  <si>
    <t xml:space="preserve">NOMBRE ARRENDATARIO</t>
  </si>
  <si>
    <t xml:space="preserve">SIMÓ FORNS, PEDRO</t>
  </si>
  <si>
    <t xml:space="preserve">BARBER CARRIÓ, PASCUALA</t>
  </si>
  <si>
    <t xml:space="preserve">CARRIO FORNES, JUAN ANGEL</t>
  </si>
  <si>
    <t xml:space="preserve">COSTA FORNS, LUIS</t>
  </si>
  <si>
    <t xml:space="preserve">FORNES CARRIÓ, JUAN VTE.</t>
  </si>
  <si>
    <t xml:space="preserve">FORNES ROSELLÓ, JUAN</t>
  </si>
  <si>
    <t xml:space="preserve">MARTI CARRIO , EDUARDO</t>
  </si>
  <si>
    <t xml:space="preserve">SESE TOMAS, JAIME</t>
  </si>
  <si>
    <t xml:space="preserve">PACO MOLL,S.L., .</t>
  </si>
  <si>
    <t xml:space="preserve">TERRADES SASTRE, JOSE VTE.</t>
  </si>
  <si>
    <t xml:space="preserve">TOMÁS FORNES, JOSE JUAN</t>
  </si>
  <si>
    <t xml:space="preserve">VIVES CARRIÓ, MARIA</t>
  </si>
  <si>
    <t xml:space="preserve">FORNES NOGUERA, JOSE ANTONIO</t>
  </si>
  <si>
    <t xml:space="preserve">AGRO-COPECA,S.L., .</t>
  </si>
  <si>
    <t xml:space="preserve">COOPERATIVA AGRICOLA SANT BLAI</t>
  </si>
  <si>
    <t xml:space="preserve">GAYA ESCORELL, JOSEFA SILVIA</t>
  </si>
  <si>
    <t xml:space="preserve">REHABILITACIONES DEL LEVANTE C</t>
  </si>
  <si>
    <t xml:space="preserve">PERIS DE LOS SANTOS JUANES, OS</t>
  </si>
  <si>
    <t xml:space="preserve">COOPERATIVA AGRICOLA DE PEGO,</t>
  </si>
  <si>
    <t xml:space="preserve">COOPERATIVA CITRICOLA DE LA SA</t>
  </si>
  <si>
    <t xml:space="preserve">CACERES MALDONADO, CESAR ALBER</t>
  </si>
  <si>
    <t xml:space="preserve">PUIGCERVER ALMODOVAR, JUAN ANT</t>
  </si>
  <si>
    <t xml:space="preserve">FORNES SANCHO, JOSE Y JUAN BER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</si>
</sst>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83"/>
  <sheetViews>
    <sheetView showFormulas="false" showGridLines="true" showRowColHeaders="true" showZeros="true" rightToLeft="false" tabSelected="false" showOutlineSymbols="true" defaultGridColor="true" view="normal" topLeftCell="A2191" colorId="64" zoomScale="100" zoomScaleNormal="10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0" width="17.67"/>
    <col collapsed="false" customWidth="false" hidden="false" outlineLevel="0" max="2" min="2" style="0" width="11.43"/>
    <col collapsed="false" customWidth="true" hidden="false" outlineLevel="0" max="3" min="3" style="0" width="19"/>
    <col collapsed="false" customWidth="false" hidden="false" outlineLevel="0" max="8" min="4" style="0" width="11.43"/>
    <col collapsed="false" customWidth="true" hidden="false" outlineLevel="0" max="9" min="9" style="0" width="21.97"/>
    <col collapsed="false" customWidth="true" hidden="false" outlineLevel="0" max="10" min="10" style="0" width="19.55"/>
    <col collapsed="false" customWidth="false" hidden="false" outlineLevel="0" max="13" min="11" style="0" width="11.43"/>
    <col collapsed="false" customWidth="true" hidden="false" outlineLevel="0" max="14" min="14" style="0" width="27.6"/>
    <col collapsed="false" customWidth="true" hidden="false" outlineLevel="0" max="15" min="15" style="0" width="18.22"/>
    <col collapsed="false" customWidth="false" hidden="false" outlineLevel="0" max="1025" min="16" style="0" width="11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0" t="str">
        <f aca="false">Lista_Socios!B2</f>
        <v>VIVES GARCIA, JOSE</v>
      </c>
      <c r="B2" s="0" t="str">
        <f aca="false">Lista_Socios!C2</f>
        <v>73988572-X</v>
      </c>
      <c r="C2" s="0" t="str">
        <f aca="false">Lista_Socios!D2</f>
        <v>ROSER, 48</v>
      </c>
      <c r="D2" s="0" t="n">
        <f aca="false">Lista_Socios!E2</f>
        <v>3750</v>
      </c>
      <c r="E2" s="0" t="str">
        <f aca="false">Lista_Socios!D2</f>
        <v>ROSER, 48</v>
      </c>
      <c r="F2" s="0" t="str">
        <f aca="false">Lista_Socios!F2</f>
        <v>PEDREGUER</v>
      </c>
      <c r="G2" s="0" t="n">
        <f aca="false">Lista_Socios!H2</f>
        <v>0</v>
      </c>
      <c r="H2" s="0" t="n">
        <f aca="false">Lista_Socios!I2</f>
        <v>620597627</v>
      </c>
      <c r="I2" s="0" t="str">
        <f aca="false">Lista_Socios!J2</f>
        <v>josevivesg@hotmail.com</v>
      </c>
      <c r="J2" s="0" t="n">
        <f aca="false">Lista_Socios!K2</f>
        <v>1</v>
      </c>
      <c r="K2" s="2" t="n">
        <f aca="false">TRUE()</f>
        <v>1</v>
      </c>
      <c r="L2" s="0" t="n">
        <f aca="false">IF(IFERROR(VLOOKUP(Lista_Socios!A2,Lista_Arrendatario!$A$2:$A$86, 1, 0), 0) &gt; 0 , 1, 0)</f>
        <v>0</v>
      </c>
      <c r="M2" s="0" t="str">
        <f aca="false">Lista_Socios!C2</f>
        <v>73988572-X</v>
      </c>
      <c r="N2" s="0" t="str">
        <f aca="false">Lista_Socios!G2</f>
        <v>ES7530582550222720001653</v>
      </c>
      <c r="O2" s="0" t="n">
        <f aca="false">Lista_Socios!A2</f>
        <v>5</v>
      </c>
    </row>
    <row r="3" customFormat="false" ht="13.8" hidden="false" customHeight="false" outlineLevel="0" collapsed="false">
      <c r="A3" s="0" t="str">
        <f aca="false">Lista_Socios!B3</f>
        <v>MORELL SOLER, JOSE</v>
      </c>
      <c r="B3" s="0" t="str">
        <f aca="false">Lista_Socios!C3</f>
        <v>19960500-L</v>
      </c>
      <c r="C3" s="0" t="str">
        <f aca="false">Lista_Socios!D3</f>
        <v>CORDOVA, 2</v>
      </c>
      <c r="D3" s="0" t="n">
        <f aca="false">Lista_Socios!E3</f>
        <v>3750</v>
      </c>
      <c r="E3" s="0" t="str">
        <f aca="false">Lista_Socios!D3</f>
        <v>CORDOVA, 2</v>
      </c>
      <c r="F3" s="0" t="str">
        <f aca="false">Lista_Socios!F3</f>
        <v>PEDREGUER</v>
      </c>
      <c r="G3" s="0" t="n">
        <f aca="false">Lista_Socios!H3</f>
        <v>0</v>
      </c>
      <c r="H3" s="0" t="n">
        <f aca="false">Lista_Socios!I3</f>
        <v>0</v>
      </c>
      <c r="I3" s="0" t="n">
        <f aca="false">Lista_Socios!J3</f>
        <v>0</v>
      </c>
      <c r="J3" s="0" t="n">
        <f aca="false">Lista_Socios!K3</f>
        <v>1</v>
      </c>
      <c r="K3" s="2" t="n">
        <f aca="false">TRUE()</f>
        <v>1</v>
      </c>
      <c r="L3" s="0" t="n">
        <f aca="false">IF(IFERROR(VLOOKUP(Lista_Socios!A3,Lista_Arrendatario!$A$2:$A$86, 1, 0), 0) &gt; 0 , 1, 0)</f>
        <v>0</v>
      </c>
      <c r="M3" s="0" t="str">
        <f aca="false">Lista_Socios!C3</f>
        <v>19960500-L</v>
      </c>
      <c r="N3" s="0" t="str">
        <f aca="false">Lista_Socios!G3</f>
        <v>ES8600811051810006225733</v>
      </c>
      <c r="O3" s="0" t="n">
        <f aca="false">Lista_Socios!A3</f>
        <v>7</v>
      </c>
    </row>
    <row r="4" customFormat="false" ht="13.8" hidden="false" customHeight="false" outlineLevel="0" collapsed="false">
      <c r="A4" s="0" t="str">
        <f aca="false">Lista_Socios!B4</f>
        <v>BALLESTER CARRIO, VICENTE</v>
      </c>
      <c r="B4" s="0" t="str">
        <f aca="false">Lista_Socios!C4</f>
        <v>21291130-F</v>
      </c>
      <c r="C4" s="0" t="str">
        <f aca="false">Lista_Socios!D4</f>
        <v>VALENCIA, 24</v>
      </c>
      <c r="D4" s="0" t="n">
        <f aca="false">Lista_Socios!E4</f>
        <v>3750</v>
      </c>
      <c r="E4" s="0" t="str">
        <f aca="false">Lista_Socios!D4</f>
        <v>VALENCIA, 24</v>
      </c>
      <c r="F4" s="0" t="str">
        <f aca="false">Lista_Socios!F4</f>
        <v>PEDREGUER</v>
      </c>
      <c r="G4" s="0" t="n">
        <f aca="false">Lista_Socios!H4</f>
        <v>669740807</v>
      </c>
      <c r="H4" s="0" t="n">
        <f aca="false">Lista_Socios!I4</f>
        <v>676197656</v>
      </c>
      <c r="I4" s="0" t="str">
        <f aca="false">Lista_Socios!J4</f>
        <v>ballestermengualsonia@gmail.com</v>
      </c>
      <c r="J4" s="0" t="n">
        <f aca="false">Lista_Socios!K4</f>
        <v>2</v>
      </c>
      <c r="K4" s="2" t="n">
        <f aca="false">TRUE()</f>
        <v>1</v>
      </c>
      <c r="L4" s="0" t="n">
        <f aca="false">IF(IFERROR(VLOOKUP(Lista_Socios!A4,Lista_Arrendatario!$A$2:$A$86, 1, 0), 0) &gt; 0 , 1, 0)</f>
        <v>0</v>
      </c>
      <c r="M4" s="0" t="str">
        <f aca="false">Lista_Socios!C4</f>
        <v>21291130-F</v>
      </c>
      <c r="N4" s="0" t="str">
        <f aca="false">Lista_Socios!G4</f>
        <v>ES5830582550282810001466</v>
      </c>
      <c r="O4" s="0" t="n">
        <f aca="false">Lista_Socios!A4</f>
        <v>8</v>
      </c>
    </row>
    <row r="5" customFormat="false" ht="13.8" hidden="false" customHeight="false" outlineLevel="0" collapsed="false">
      <c r="A5" s="0" t="str">
        <f aca="false">Lista_Socios!B5</f>
        <v>SIMO FORNES, PEDRO</v>
      </c>
      <c r="B5" s="0" t="str">
        <f aca="false">Lista_Socios!C5</f>
        <v>73985668-G</v>
      </c>
      <c r="C5" s="0" t="str">
        <f aca="false">Lista_Socios!D5</f>
        <v>C. VALERIA COSTA, 14</v>
      </c>
      <c r="D5" s="0" t="n">
        <f aca="false">Lista_Socios!E5</f>
        <v>3750</v>
      </c>
      <c r="E5" s="0" t="str">
        <f aca="false">Lista_Socios!D5</f>
        <v>C. VALERIA COSTA, 14</v>
      </c>
      <c r="F5" s="0" t="str">
        <f aca="false">Lista_Socios!F5</f>
        <v>PEDREGUER</v>
      </c>
      <c r="G5" s="0" t="n">
        <f aca="false">Lista_Socios!H5</f>
        <v>606039621</v>
      </c>
      <c r="H5" s="0" t="n">
        <f aca="false">Lista_Socios!I5</f>
        <v>0</v>
      </c>
      <c r="I5" s="0" t="str">
        <f aca="false">Lista_Socios!J5</f>
        <v>llesqueta1957@gmail.com</v>
      </c>
      <c r="J5" s="0" t="n">
        <f aca="false">Lista_Socios!K5</f>
        <v>3</v>
      </c>
      <c r="K5" s="2" t="n">
        <f aca="false">TRUE()</f>
        <v>1</v>
      </c>
      <c r="L5" s="0" t="n">
        <f aca="false">IF(IFERROR(VLOOKUP(Lista_Socios!A5,Lista_Arrendatario!$A$2:$A$86, 1, 0), 0) &gt; 0 , 1, 0)</f>
        <v>1</v>
      </c>
      <c r="M5" s="0" t="str">
        <f aca="false">Lista_Socios!C5</f>
        <v>73985668-G</v>
      </c>
      <c r="N5" s="0" t="str">
        <f aca="false">Lista_Socios!G5</f>
        <v>ES0200811051890006011610</v>
      </c>
      <c r="O5" s="0" t="n">
        <f aca="false">Lista_Socios!A5</f>
        <v>13</v>
      </c>
    </row>
    <row r="6" customFormat="false" ht="13.8" hidden="false" customHeight="false" outlineLevel="0" collapsed="false">
      <c r="A6" s="0" t="str">
        <f aca="false">Lista_Socios!B6</f>
        <v>SEGUI PEREZ (Alberques), ROSA MARIA</v>
      </c>
      <c r="B6" s="0" t="str">
        <f aca="false">Lista_Socios!C6</f>
        <v>52787515-D</v>
      </c>
      <c r="C6" s="0" t="str">
        <f aca="false">Lista_Socios!D6</f>
        <v>SERPIS, 24 PTA.10</v>
      </c>
      <c r="D6" s="0" t="n">
        <f aca="false">Lista_Socios!E6</f>
        <v>46021</v>
      </c>
      <c r="E6" s="0" t="str">
        <f aca="false">Lista_Socios!D6</f>
        <v>SERPIS, 24 PTA.10</v>
      </c>
      <c r="F6" s="0" t="str">
        <f aca="false">Lista_Socios!F6</f>
        <v>VALENCIA</v>
      </c>
      <c r="G6" s="0" t="n">
        <f aca="false">Lista_Socios!H6</f>
        <v>963369308</v>
      </c>
      <c r="H6" s="0" t="n">
        <f aca="false">Lista_Socios!I6</f>
        <v>965760440</v>
      </c>
      <c r="I6" s="0" t="n">
        <f aca="false">Lista_Socios!J6</f>
        <v>0</v>
      </c>
      <c r="J6" s="0" t="n">
        <f aca="false">Lista_Socios!K6</f>
        <v>1</v>
      </c>
      <c r="K6" s="2" t="n">
        <f aca="false">TRUE()</f>
        <v>1</v>
      </c>
      <c r="L6" s="0" t="n">
        <f aca="false">IF(IFERROR(VLOOKUP(Lista_Socios!A6,Lista_Arrendatario!$A$2:$A$86, 1, 0), 0) &gt; 0 , 1, 0)</f>
        <v>0</v>
      </c>
      <c r="M6" s="0" t="str">
        <f aca="false">Lista_Socios!C6</f>
        <v>52787515-D</v>
      </c>
      <c r="N6" s="0" t="str">
        <f aca="false">Lista_Socios!G6</f>
        <v>ES6801280608100100006353</v>
      </c>
      <c r="O6" s="0" t="n">
        <f aca="false">Lista_Socios!A6</f>
        <v>20</v>
      </c>
    </row>
    <row r="7" customFormat="false" ht="13.8" hidden="false" customHeight="false" outlineLevel="0" collapsed="false">
      <c r="A7" s="0" t="str">
        <f aca="false">Lista_Socios!B7</f>
        <v>CABRERA CARRIO, JAVIER</v>
      </c>
      <c r="B7" s="0" t="str">
        <f aca="false">Lista_Socios!C7</f>
        <v>52782995-L</v>
      </c>
      <c r="C7" s="0" t="str">
        <f aca="false">Lista_Socios!D7</f>
        <v>C. VALERIA COSTA, 31</v>
      </c>
      <c r="D7" s="0" t="n">
        <f aca="false">Lista_Socios!E7</f>
        <v>3750</v>
      </c>
      <c r="E7" s="0" t="str">
        <f aca="false">Lista_Socios!D7</f>
        <v>C. VALERIA COSTA, 31</v>
      </c>
      <c r="F7" s="0" t="str">
        <f aca="false">Lista_Socios!F7</f>
        <v>PEDREGUER</v>
      </c>
      <c r="G7" s="0" t="n">
        <f aca="false">Lista_Socios!H7</f>
        <v>965760711</v>
      </c>
      <c r="H7" s="0" t="n">
        <f aca="false">Lista_Socios!I7</f>
        <v>0</v>
      </c>
      <c r="I7" s="0" t="n">
        <f aca="false">Lista_Socios!J7</f>
        <v>0</v>
      </c>
      <c r="J7" s="0" t="n">
        <f aca="false">Lista_Socios!K7</f>
        <v>2</v>
      </c>
      <c r="K7" s="2" t="n">
        <f aca="false">TRUE()</f>
        <v>1</v>
      </c>
      <c r="L7" s="0" t="n">
        <f aca="false">IF(IFERROR(VLOOKUP(Lista_Socios!A7,Lista_Arrendatario!$A$2:$A$86, 1, 0), 0) &gt; 0 , 1, 0)</f>
        <v>0</v>
      </c>
      <c r="M7" s="0" t="str">
        <f aca="false">Lista_Socios!C7</f>
        <v>52782995-L</v>
      </c>
      <c r="N7" s="0" t="str">
        <f aca="false">Lista_Socios!G7</f>
        <v>ES3230582550212811000019</v>
      </c>
      <c r="O7" s="0" t="n">
        <f aca="false">Lista_Socios!A7</f>
        <v>21</v>
      </c>
    </row>
    <row r="8" customFormat="false" ht="13.8" hidden="false" customHeight="false" outlineLevel="0" collapsed="false">
      <c r="A8" s="0" t="str">
        <f aca="false">Lista_Socios!B8</f>
        <v>PUIGCERVER COSTA, JOSE</v>
      </c>
      <c r="B8" s="0" t="str">
        <f aca="false">Lista_Socios!C8</f>
        <v>21251846-F</v>
      </c>
      <c r="C8" s="0" t="str">
        <f aca="false">Lista_Socios!D8</f>
        <v>AVDA. ALACANT, 64</v>
      </c>
      <c r="D8" s="0" t="n">
        <f aca="false">Lista_Socios!E8</f>
        <v>3750</v>
      </c>
      <c r="E8" s="0" t="str">
        <f aca="false">Lista_Socios!D8</f>
        <v>AVDA. ALACANT, 64</v>
      </c>
      <c r="F8" s="0" t="str">
        <f aca="false">Lista_Socios!F8</f>
        <v>PEDREGUER</v>
      </c>
      <c r="G8" s="0" t="n">
        <f aca="false">Lista_Socios!H8</f>
        <v>965761176</v>
      </c>
      <c r="H8" s="0" t="n">
        <f aca="false">Lista_Socios!I8</f>
        <v>0</v>
      </c>
      <c r="I8" s="0" t="n">
        <f aca="false">Lista_Socios!J8</f>
        <v>0</v>
      </c>
      <c r="J8" s="0" t="n">
        <f aca="false">Lista_Socios!K8</f>
        <v>1</v>
      </c>
      <c r="K8" s="2" t="n">
        <f aca="false">TRUE()</f>
        <v>1</v>
      </c>
      <c r="L8" s="0" t="n">
        <f aca="false">IF(IFERROR(VLOOKUP(Lista_Socios!A8,Lista_Arrendatario!$A$2:$A$86, 1, 0), 0) &gt; 0 , 1, 0)</f>
        <v>0</v>
      </c>
      <c r="M8" s="0" t="str">
        <f aca="false">Lista_Socios!C8</f>
        <v>21251846-F</v>
      </c>
      <c r="N8" s="0" t="str">
        <f aca="false">Lista_Socios!G8</f>
        <v>ES9130582550212810001312</v>
      </c>
      <c r="O8" s="0" t="n">
        <f aca="false">Lista_Socios!A8</f>
        <v>24</v>
      </c>
    </row>
    <row r="9" customFormat="false" ht="13.8" hidden="false" customHeight="false" outlineLevel="0" collapsed="false">
      <c r="A9" s="0" t="str">
        <f aca="false">Lista_Socios!B9</f>
        <v>SANCHO MAS, JUAN</v>
      </c>
      <c r="B9" s="0" t="str">
        <f aca="false">Lista_Socios!C9</f>
        <v>21314007-E</v>
      </c>
      <c r="C9" s="0" t="str">
        <f aca="false">Lista_Socios!D9</f>
        <v>CAMI POSMO, 1</v>
      </c>
      <c r="D9" s="0" t="n">
        <f aca="false">Lista_Socios!E9</f>
        <v>3750</v>
      </c>
      <c r="E9" s="0" t="str">
        <f aca="false">Lista_Socios!D9</f>
        <v>CAMI POSMO, 1</v>
      </c>
      <c r="F9" s="0" t="str">
        <f aca="false">Lista_Socios!F9</f>
        <v>PEDREGUER</v>
      </c>
      <c r="G9" s="0" t="n">
        <f aca="false">Lista_Socios!H9</f>
        <v>0</v>
      </c>
      <c r="H9" s="0" t="n">
        <f aca="false">Lista_Socios!I9</f>
        <v>0</v>
      </c>
      <c r="I9" s="0" t="n">
        <f aca="false">Lista_Socios!J9</f>
        <v>0</v>
      </c>
      <c r="J9" s="0" t="n">
        <f aca="false">Lista_Socios!K9</f>
        <v>1</v>
      </c>
      <c r="K9" s="2" t="n">
        <f aca="false">TRUE()</f>
        <v>1</v>
      </c>
      <c r="L9" s="0" t="n">
        <f aca="false">IF(IFERROR(VLOOKUP(Lista_Socios!A9,Lista_Arrendatario!$A$2:$A$86, 1, 0), 0) &gt; 0 , 1, 0)</f>
        <v>0</v>
      </c>
      <c r="M9" s="0" t="str">
        <f aca="false">Lista_Socios!C9</f>
        <v>21314007-E</v>
      </c>
      <c r="N9" s="0" t="str">
        <f aca="false">Lista_Socios!G9</f>
        <v>ES9620386280393000166927</v>
      </c>
      <c r="O9" s="0" t="n">
        <f aca="false">Lista_Socios!A9</f>
        <v>26</v>
      </c>
    </row>
    <row r="10" customFormat="false" ht="13.8" hidden="false" customHeight="false" outlineLevel="0" collapsed="false">
      <c r="A10" s="0" t="str">
        <f aca="false">Lista_Socios!B10</f>
        <v>PALONES PONS, JOSE</v>
      </c>
      <c r="B10" s="0" t="str">
        <f aca="false">Lista_Socios!C10</f>
        <v>21251809-Q</v>
      </c>
      <c r="C10" s="0" t="str">
        <f aca="false">Lista_Socios!D10</f>
        <v>PTDA. ROSERS, 33</v>
      </c>
      <c r="D10" s="0" t="n">
        <f aca="false">Lista_Socios!E10</f>
        <v>3750</v>
      </c>
      <c r="E10" s="0" t="str">
        <f aca="false">Lista_Socios!D10</f>
        <v>PTDA. ROSERS, 33</v>
      </c>
      <c r="F10" s="0" t="str">
        <f aca="false">Lista_Socios!F10</f>
        <v>PEDREGUER</v>
      </c>
      <c r="G10" s="0" t="n">
        <f aca="false">Lista_Socios!H10</f>
        <v>965760779</v>
      </c>
      <c r="H10" s="0" t="n">
        <f aca="false">Lista_Socios!I10</f>
        <v>0</v>
      </c>
      <c r="I10" s="0" t="n">
        <f aca="false">Lista_Socios!J10</f>
        <v>0</v>
      </c>
      <c r="J10" s="0" t="n">
        <f aca="false">Lista_Socios!K10</f>
        <v>2</v>
      </c>
      <c r="K10" s="2" t="n">
        <f aca="false">TRUE()</f>
        <v>1</v>
      </c>
      <c r="L10" s="0" t="n">
        <f aca="false">IF(IFERROR(VLOOKUP(Lista_Socios!A10,Lista_Arrendatario!$A$2:$A$86, 1, 0), 0) &gt; 0 , 1, 0)</f>
        <v>0</v>
      </c>
      <c r="M10" s="0" t="str">
        <f aca="false">Lista_Socios!C10</f>
        <v>21251809-Q</v>
      </c>
      <c r="N10" s="0" t="str">
        <f aca="false">Lista_Socios!G10</f>
        <v>ES9221004608142200091488</v>
      </c>
      <c r="O10" s="0" t="n">
        <f aca="false">Lista_Socios!A10</f>
        <v>27</v>
      </c>
    </row>
    <row r="11" customFormat="false" ht="13.8" hidden="false" customHeight="false" outlineLevel="0" collapsed="false">
      <c r="A11" s="0" t="str">
        <f aca="false">Lista_Socios!B11</f>
        <v>BALLESTER PERIS, JOSE</v>
      </c>
      <c r="B11" s="0" t="str">
        <f aca="false">Lista_Socios!C11</f>
        <v>21314295B</v>
      </c>
      <c r="C11" s="0" t="str">
        <f aca="false">Lista_Socios!D11</f>
        <v>PLAÇA ASSUTZENA, 3</v>
      </c>
      <c r="D11" s="0" t="n">
        <f aca="false">Lista_Socios!E11</f>
        <v>3750</v>
      </c>
      <c r="E11" s="0" t="str">
        <f aca="false">Lista_Socios!D11</f>
        <v>PLAÇA ASSUTZENA, 3</v>
      </c>
      <c r="F11" s="0" t="str">
        <f aca="false">Lista_Socios!F11</f>
        <v>PEDREGUER</v>
      </c>
      <c r="G11" s="0" t="n">
        <f aca="false">Lista_Socios!H11</f>
        <v>0</v>
      </c>
      <c r="H11" s="0" t="n">
        <f aca="false">Lista_Socios!I11</f>
        <v>690783241</v>
      </c>
      <c r="I11" s="0" t="n">
        <f aca="false">Lista_Socios!J11</f>
        <v>0</v>
      </c>
      <c r="J11" s="0" t="n">
        <f aca="false">Lista_Socios!K11</f>
        <v>1</v>
      </c>
      <c r="K11" s="2" t="n">
        <f aca="false">TRUE()</f>
        <v>1</v>
      </c>
      <c r="L11" s="0" t="n">
        <f aca="false">IF(IFERROR(VLOOKUP(Lista_Socios!A11,Lista_Arrendatario!$A$2:$A$86, 1, 0), 0) &gt; 0 , 1, 0)</f>
        <v>0</v>
      </c>
      <c r="M11" s="0" t="str">
        <f aca="false">Lista_Socios!C11</f>
        <v>21314295B</v>
      </c>
      <c r="N11" s="0" t="str">
        <f aca="false">Lista_Socios!G11</f>
        <v>ES6720386280344500000124</v>
      </c>
      <c r="O11" s="0" t="n">
        <f aca="false">Lista_Socios!A11</f>
        <v>28</v>
      </c>
    </row>
    <row r="12" customFormat="false" ht="13.8" hidden="false" customHeight="false" outlineLevel="0" collapsed="false">
      <c r="A12" s="0" t="str">
        <f aca="false">Lista_Socios!B12</f>
        <v>COSTA FORNES, JOSE de esperanza</v>
      </c>
      <c r="B12" s="0" t="str">
        <f aca="false">Lista_Socios!C12</f>
        <v>21314028-C</v>
      </c>
      <c r="C12" s="0" t="str">
        <f aca="false">Lista_Socios!D12</f>
        <v>SANT BLAI, 11</v>
      </c>
      <c r="D12" s="0" t="n">
        <f aca="false">Lista_Socios!E12</f>
        <v>3750</v>
      </c>
      <c r="E12" s="0" t="str">
        <f aca="false">Lista_Socios!D12</f>
        <v>SANT BLAI, 11</v>
      </c>
      <c r="F12" s="0" t="str">
        <f aca="false">Lista_Socios!F12</f>
        <v>PEDREGUER</v>
      </c>
      <c r="G12" s="0" t="n">
        <f aca="false">Lista_Socios!H12</f>
        <v>965761946</v>
      </c>
      <c r="H12" s="0" t="n">
        <f aca="false">Lista_Socios!I12</f>
        <v>0</v>
      </c>
      <c r="I12" s="0" t="n">
        <f aca="false">Lista_Socios!J12</f>
        <v>0</v>
      </c>
      <c r="J12" s="0" t="n">
        <f aca="false">Lista_Socios!K12</f>
        <v>2</v>
      </c>
      <c r="K12" s="2" t="n">
        <f aca="false">TRUE()</f>
        <v>1</v>
      </c>
      <c r="L12" s="0" t="n">
        <f aca="false">IF(IFERROR(VLOOKUP(Lista_Socios!A12,Lista_Arrendatario!$A$2:$A$86, 1, 0), 0) &gt; 0 , 1, 0)</f>
        <v>0</v>
      </c>
      <c r="M12" s="0" t="str">
        <f aca="false">Lista_Socios!C12</f>
        <v>21314028-C</v>
      </c>
      <c r="N12" s="0" t="n">
        <f aca="false">Lista_Socios!G12</f>
        <v>0</v>
      </c>
      <c r="O12" s="0" t="n">
        <f aca="false">Lista_Socios!A12</f>
        <v>29</v>
      </c>
    </row>
    <row r="13" customFormat="false" ht="13.8" hidden="false" customHeight="false" outlineLevel="0" collapsed="false">
      <c r="A13" s="0" t="str">
        <f aca="false">Lista_Socios!B13</f>
        <v>DOMENECH SALVA, JOSE</v>
      </c>
      <c r="B13" s="0" t="str">
        <f aca="false">Lista_Socios!C13</f>
        <v>21247882-E</v>
      </c>
      <c r="C13" s="0" t="str">
        <f aca="false">Lista_Socios!D13</f>
        <v>AVDA. AUGUSTO VILLALONGA, 20</v>
      </c>
      <c r="D13" s="0" t="n">
        <f aca="false">Lista_Socios!E13</f>
        <v>3750</v>
      </c>
      <c r="E13" s="0" t="str">
        <f aca="false">Lista_Socios!D13</f>
        <v>AVDA. AUGUSTO VILLALONGA, 20</v>
      </c>
      <c r="F13" s="0" t="str">
        <f aca="false">Lista_Socios!F13</f>
        <v>PEDREGUER</v>
      </c>
      <c r="G13" s="0" t="n">
        <f aca="false">Lista_Socios!H13</f>
        <v>0</v>
      </c>
      <c r="H13" s="0" t="n">
        <f aca="false">Lista_Socios!I13</f>
        <v>0</v>
      </c>
      <c r="I13" s="0" t="n">
        <f aca="false">Lista_Socios!J13</f>
        <v>0</v>
      </c>
      <c r="J13" s="0" t="n">
        <f aca="false">Lista_Socios!K13</f>
        <v>1</v>
      </c>
      <c r="K13" s="2" t="n">
        <f aca="false">TRUE()</f>
        <v>1</v>
      </c>
      <c r="L13" s="0" t="n">
        <f aca="false">IF(IFERROR(VLOOKUP(Lista_Socios!A13,Lista_Arrendatario!$A$2:$A$86, 1, 0), 0) &gt; 0 , 1, 0)</f>
        <v>0</v>
      </c>
      <c r="M13" s="0" t="str">
        <f aca="false">Lista_Socios!C13</f>
        <v>21247882-E</v>
      </c>
      <c r="N13" s="0" t="str">
        <f aca="false">Lista_Socios!G13</f>
        <v>ES4021002785670200138365</v>
      </c>
      <c r="O13" s="0" t="n">
        <f aca="false">Lista_Socios!A13</f>
        <v>30</v>
      </c>
    </row>
    <row r="14" customFormat="false" ht="13.8" hidden="false" customHeight="false" outlineLevel="0" collapsed="false">
      <c r="A14" s="0" t="str">
        <f aca="false">Lista_Socios!B14</f>
        <v>SERRA FORNES, JOAQUIN</v>
      </c>
      <c r="B14" s="0" t="str">
        <f aca="false">Lista_Socios!C14</f>
        <v>73972395-W</v>
      </c>
      <c r="C14" s="0" t="str">
        <f aca="false">Lista_Socios!D14</f>
        <v>L' AVENIR, 39</v>
      </c>
      <c r="D14" s="0" t="n">
        <f aca="false">Lista_Socios!E14</f>
        <v>3750</v>
      </c>
      <c r="E14" s="0" t="str">
        <f aca="false">Lista_Socios!D14</f>
        <v>L' AVENIR, 39</v>
      </c>
      <c r="F14" s="0" t="str">
        <f aca="false">Lista_Socios!F14</f>
        <v>PEDREGUER</v>
      </c>
      <c r="G14" s="0" t="n">
        <f aca="false">Lista_Socios!H14</f>
        <v>0</v>
      </c>
      <c r="H14" s="0" t="n">
        <f aca="false">Lista_Socios!I14</f>
        <v>0</v>
      </c>
      <c r="I14" s="0" t="n">
        <f aca="false">Lista_Socios!J14</f>
        <v>0</v>
      </c>
      <c r="J14" s="0" t="n">
        <f aca="false">Lista_Socios!K14</f>
        <v>2</v>
      </c>
      <c r="K14" s="2" t="n">
        <f aca="false">TRUE()</f>
        <v>1</v>
      </c>
      <c r="L14" s="0" t="n">
        <f aca="false">IF(IFERROR(VLOOKUP(Lista_Socios!A14,Lista_Arrendatario!$A$2:$A$86, 1, 0), 0) &gt; 0 , 1, 0)</f>
        <v>0</v>
      </c>
      <c r="M14" s="0" t="str">
        <f aca="false">Lista_Socios!C14</f>
        <v>73972395-W</v>
      </c>
      <c r="N14" s="0" t="str">
        <f aca="false">Lista_Socios!G14</f>
        <v>ES6630582550212810006515</v>
      </c>
      <c r="O14" s="0" t="n">
        <f aca="false">Lista_Socios!A14</f>
        <v>31</v>
      </c>
    </row>
    <row r="15" customFormat="false" ht="13.8" hidden="false" customHeight="false" outlineLevel="0" collapsed="false">
      <c r="A15" s="0" t="str">
        <f aca="false">Lista_Socios!B15</f>
        <v>PEREZ BALLESTER, ANTONIA</v>
      </c>
      <c r="B15" s="0" t="str">
        <f aca="false">Lista_Socios!C15</f>
        <v>73978026-K</v>
      </c>
      <c r="C15" s="0" t="str">
        <f aca="false">Lista_Socios!D15</f>
        <v>COLON, 8</v>
      </c>
      <c r="D15" s="0" t="n">
        <f aca="false">Lista_Socios!E15</f>
        <v>3759</v>
      </c>
      <c r="E15" s="0" t="str">
        <f aca="false">Lista_Socios!D15</f>
        <v>COLON, 8</v>
      </c>
      <c r="F15" s="0" t="str">
        <f aca="false">Lista_Socios!F15</f>
        <v>BENIDOLEIG</v>
      </c>
      <c r="G15" s="0" t="n">
        <f aca="false">Lista_Socios!H15</f>
        <v>0</v>
      </c>
      <c r="H15" s="0" t="n">
        <f aca="false">Lista_Socios!I15</f>
        <v>631335706</v>
      </c>
      <c r="I15" s="0" t="n">
        <f aca="false">Lista_Socios!J15</f>
        <v>0</v>
      </c>
      <c r="J15" s="0" t="n">
        <f aca="false">Lista_Socios!K15</f>
        <v>1</v>
      </c>
      <c r="K15" s="2" t="n">
        <f aca="false">TRUE()</f>
        <v>1</v>
      </c>
      <c r="L15" s="0" t="n">
        <f aca="false">IF(IFERROR(VLOOKUP(Lista_Socios!A15,Lista_Arrendatario!$A$2:$A$86, 1, 0), 0) &gt; 0 , 1, 0)</f>
        <v>0</v>
      </c>
      <c r="M15" s="0" t="str">
        <f aca="false">Lista_Socios!C15</f>
        <v>73978026-K</v>
      </c>
      <c r="N15" s="0" t="str">
        <f aca="false">Lista_Socios!G15</f>
        <v>ES8830582553652810006529</v>
      </c>
      <c r="O15" s="0" t="n">
        <f aca="false">Lista_Socios!A15</f>
        <v>32</v>
      </c>
    </row>
    <row r="16" customFormat="false" ht="13.8" hidden="false" customHeight="false" outlineLevel="0" collapsed="false">
      <c r="A16" s="0" t="str">
        <f aca="false">Lista_Socios!B16</f>
        <v>PONS PEREZ, ANTONIO</v>
      </c>
      <c r="B16" s="0" t="str">
        <f aca="false">Lista_Socios!C16</f>
        <v>73985678-Z</v>
      </c>
      <c r="C16" s="0" t="str">
        <f aca="false">Lista_Socios!D16</f>
        <v>SALAMANCA, 44</v>
      </c>
      <c r="D16" s="0" t="n">
        <f aca="false">Lista_Socios!E16</f>
        <v>3750</v>
      </c>
      <c r="E16" s="0" t="str">
        <f aca="false">Lista_Socios!D16</f>
        <v>SALAMANCA, 44</v>
      </c>
      <c r="F16" s="0" t="str">
        <f aca="false">Lista_Socios!F16</f>
        <v>PEDREGUER</v>
      </c>
      <c r="G16" s="0" t="n">
        <f aca="false">Lista_Socios!H16</f>
        <v>0</v>
      </c>
      <c r="H16" s="0" t="n">
        <f aca="false">Lista_Socios!I16</f>
        <v>646448661</v>
      </c>
      <c r="I16" s="0" t="str">
        <f aca="false">Lista_Socios!J16</f>
        <v>pons.antonio@yahoo.es</v>
      </c>
      <c r="J16" s="0" t="n">
        <f aca="false">Lista_Socios!K16</f>
        <v>1</v>
      </c>
      <c r="K16" s="2" t="n">
        <f aca="false">TRUE()</f>
        <v>1</v>
      </c>
      <c r="L16" s="0" t="n">
        <f aca="false">IF(IFERROR(VLOOKUP(Lista_Socios!A16,Lista_Arrendatario!$A$2:$A$86, 1, 0), 0) &gt; 0 , 1, 0)</f>
        <v>0</v>
      </c>
      <c r="M16" s="0" t="str">
        <f aca="false">Lista_Socios!C16</f>
        <v>73985678-Z</v>
      </c>
      <c r="N16" s="0" t="str">
        <f aca="false">Lista_Socios!G16</f>
        <v>ES0500811051800006059818</v>
      </c>
      <c r="O16" s="0" t="n">
        <f aca="false">Lista_Socios!A16</f>
        <v>34</v>
      </c>
    </row>
    <row r="17" customFormat="false" ht="13.8" hidden="false" customHeight="false" outlineLevel="0" collapsed="false">
      <c r="A17" s="0" t="str">
        <f aca="false">Lista_Socios!B17</f>
        <v>CARRIO VIVES, JOSE ANTONIO</v>
      </c>
      <c r="B17" s="0" t="str">
        <f aca="false">Lista_Socios!C17</f>
        <v>73983302-F</v>
      </c>
      <c r="C17" s="0" t="str">
        <f aca="false">Lista_Socios!D17</f>
        <v>SANT JOSEP, 7</v>
      </c>
      <c r="D17" s="0" t="n">
        <f aca="false">Lista_Socios!E17</f>
        <v>3760</v>
      </c>
      <c r="E17" s="0" t="str">
        <f aca="false">Lista_Socios!D17</f>
        <v>SANT JOSEP, 7</v>
      </c>
      <c r="F17" s="0" t="str">
        <f aca="false">Lista_Socios!F17</f>
        <v>ONDARA</v>
      </c>
      <c r="G17" s="0" t="n">
        <f aca="false">Lista_Socios!H17</f>
        <v>966476015</v>
      </c>
      <c r="H17" s="0" t="n">
        <f aca="false">Lista_Socios!I17</f>
        <v>659901200</v>
      </c>
      <c r="I17" s="0" t="n">
        <f aca="false">Lista_Socios!J17</f>
        <v>0</v>
      </c>
      <c r="J17" s="0" t="n">
        <f aca="false">Lista_Socios!K17</f>
        <v>1</v>
      </c>
      <c r="K17" s="2" t="n">
        <f aca="false">TRUE()</f>
        <v>1</v>
      </c>
      <c r="L17" s="0" t="n">
        <f aca="false">IF(IFERROR(VLOOKUP(Lista_Socios!A17,Lista_Arrendatario!$A$2:$A$86, 1, 0), 0) &gt; 0 , 1, 0)</f>
        <v>0</v>
      </c>
      <c r="M17" s="0" t="str">
        <f aca="false">Lista_Socios!C17</f>
        <v>73983302-F</v>
      </c>
      <c r="N17" s="0" t="str">
        <f aca="false">Lista_Socios!G17</f>
        <v>ES7821004608122200123945</v>
      </c>
      <c r="O17" s="0" t="n">
        <f aca="false">Lista_Socios!A17</f>
        <v>36</v>
      </c>
    </row>
    <row r="18" customFormat="false" ht="13.8" hidden="false" customHeight="false" outlineLevel="0" collapsed="false">
      <c r="A18" s="0" t="str">
        <f aca="false">Lista_Socios!B18</f>
        <v>ERADES LLORENS, JOSE</v>
      </c>
      <c r="B18" s="0" t="str">
        <f aca="false">Lista_Socios!C18</f>
        <v>21378806-F</v>
      </c>
      <c r="C18" s="0" t="str">
        <f aca="false">Lista_Socios!D18</f>
        <v>DR. FLEMING, 3</v>
      </c>
      <c r="D18" s="0" t="n">
        <f aca="false">Lista_Socios!E18</f>
        <v>3750</v>
      </c>
      <c r="E18" s="0" t="str">
        <f aca="false">Lista_Socios!D18</f>
        <v>DR. FLEMING, 3</v>
      </c>
      <c r="F18" s="0" t="str">
        <f aca="false">Lista_Socios!F18</f>
        <v>PEDREGUER</v>
      </c>
      <c r="G18" s="0" t="n">
        <f aca="false">Lista_Socios!H18</f>
        <v>965761865</v>
      </c>
      <c r="H18" s="0" t="n">
        <f aca="false">Lista_Socios!I18</f>
        <v>0</v>
      </c>
      <c r="I18" s="0" t="n">
        <f aca="false">Lista_Socios!J18</f>
        <v>0</v>
      </c>
      <c r="J18" s="0" t="n">
        <f aca="false">Lista_Socios!K18</f>
        <v>1</v>
      </c>
      <c r="K18" s="2" t="n">
        <f aca="false">TRUE()</f>
        <v>1</v>
      </c>
      <c r="L18" s="0" t="n">
        <f aca="false">IF(IFERROR(VLOOKUP(Lista_Socios!A18,Lista_Arrendatario!$A$2:$A$86, 1, 0), 0) &gt; 0 , 1, 0)</f>
        <v>0</v>
      </c>
      <c r="M18" s="0" t="str">
        <f aca="false">Lista_Socios!C18</f>
        <v>21378806-F</v>
      </c>
      <c r="N18" s="0" t="n">
        <f aca="false">Lista_Socios!G18</f>
        <v>0</v>
      </c>
      <c r="O18" s="0" t="n">
        <f aca="false">Lista_Socios!A18</f>
        <v>37</v>
      </c>
    </row>
    <row r="19" customFormat="false" ht="13.8" hidden="false" customHeight="false" outlineLevel="0" collapsed="false">
      <c r="A19" s="0" t="str">
        <f aca="false">Lista_Socios!B19</f>
        <v>PUIGCERVER BAHAMONDE, PEDRO JUAN</v>
      </c>
      <c r="B19" s="0" t="str">
        <f aca="false">Lista_Socios!C19</f>
        <v>73958648-F</v>
      </c>
      <c r="C19" s="0" t="str">
        <f aca="false">Lista_Socios!D19</f>
        <v>ISA TROLEC, 2</v>
      </c>
      <c r="D19" s="0" t="n">
        <f aca="false">Lista_Socios!E19</f>
        <v>3750</v>
      </c>
      <c r="E19" s="0" t="str">
        <f aca="false">Lista_Socios!D19</f>
        <v>ISA TROLEC, 2</v>
      </c>
      <c r="F19" s="0" t="str">
        <f aca="false">Lista_Socios!F19</f>
        <v>PEDREGUER</v>
      </c>
      <c r="G19" s="0" t="n">
        <f aca="false">Lista_Socios!H19</f>
        <v>965761433</v>
      </c>
      <c r="H19" s="0" t="n">
        <f aca="false">Lista_Socios!I19</f>
        <v>652636471</v>
      </c>
      <c r="I19" s="0" t="str">
        <f aca="false">Lista_Socios!J19</f>
        <v>pjpuigcerver@hotmail.com</v>
      </c>
      <c r="J19" s="0" t="n">
        <f aca="false">Lista_Socios!K19</f>
        <v>1</v>
      </c>
      <c r="K19" s="2" t="n">
        <f aca="false">TRUE()</f>
        <v>1</v>
      </c>
      <c r="L19" s="0" t="n">
        <f aca="false">IF(IFERROR(VLOOKUP(Lista_Socios!A19,Lista_Arrendatario!$A$2:$A$86, 1, 0), 0) &gt; 0 , 1, 0)</f>
        <v>0</v>
      </c>
      <c r="M19" s="0" t="str">
        <f aca="false">Lista_Socios!C19</f>
        <v>73958648-F</v>
      </c>
      <c r="N19" s="0" t="str">
        <f aca="false">Lista_Socios!G19</f>
        <v>ES0300492537622394034524</v>
      </c>
      <c r="O19" s="0" t="n">
        <f aca="false">Lista_Socios!A19</f>
        <v>38</v>
      </c>
    </row>
    <row r="20" customFormat="false" ht="13.8" hidden="false" customHeight="false" outlineLevel="0" collapsed="false">
      <c r="A20" s="0" t="str">
        <f aca="false">Lista_Socios!B20</f>
        <v>ESCORTELL APARICI, BAUTISTA</v>
      </c>
      <c r="B20" s="0" t="n">
        <f aca="false">Lista_Socios!C20</f>
        <v>0</v>
      </c>
      <c r="C20" s="0" t="str">
        <f aca="false">Lista_Socios!D20</f>
        <v>PTDA. CAMPELL, 7</v>
      </c>
      <c r="D20" s="0" t="n">
        <f aca="false">Lista_Socios!E20</f>
        <v>3750</v>
      </c>
      <c r="E20" s="0" t="str">
        <f aca="false">Lista_Socios!D20</f>
        <v>PTDA. CAMPELL, 7</v>
      </c>
      <c r="F20" s="0" t="str">
        <f aca="false">Lista_Socios!F20</f>
        <v>PEDREGUER</v>
      </c>
      <c r="G20" s="0" t="n">
        <f aca="false">Lista_Socios!H20</f>
        <v>965760496</v>
      </c>
      <c r="H20" s="0" t="n">
        <f aca="false">Lista_Socios!I20</f>
        <v>0</v>
      </c>
      <c r="I20" s="0" t="n">
        <f aca="false">Lista_Socios!J20</f>
        <v>0</v>
      </c>
      <c r="J20" s="0" t="n">
        <f aca="false">Lista_Socios!K20</f>
        <v>1</v>
      </c>
      <c r="K20" s="2" t="n">
        <f aca="false">TRUE()</f>
        <v>1</v>
      </c>
      <c r="L20" s="0" t="n">
        <f aca="false">IF(IFERROR(VLOOKUP(Lista_Socios!A20,Lista_Arrendatario!$A$2:$A$86, 1, 0), 0) &gt; 0 , 1, 0)</f>
        <v>0</v>
      </c>
      <c r="M20" s="0" t="n">
        <f aca="false">Lista_Socios!C20</f>
        <v>0</v>
      </c>
      <c r="N20" s="0" t="str">
        <f aca="false">Lista_Socios!G20</f>
        <v>ES9030582550242810002735</v>
      </c>
      <c r="O20" s="0" t="n">
        <f aca="false">Lista_Socios!A20</f>
        <v>40</v>
      </c>
    </row>
    <row r="21" customFormat="false" ht="13.8" hidden="false" customHeight="false" outlineLevel="0" collapsed="false">
      <c r="A21" s="0" t="str">
        <f aca="false">Lista_Socios!B21</f>
        <v>MIRALLES ROSELLO, JAIME</v>
      </c>
      <c r="B21" s="0" t="str">
        <f aca="false">Lista_Socios!C21</f>
        <v>21365034-N</v>
      </c>
      <c r="C21" s="0" t="str">
        <f aca="false">Lista_Socios!D21</f>
        <v>AVDA. JOAN CARLES I, 16 BAJO</v>
      </c>
      <c r="D21" s="0" t="n">
        <f aca="false">Lista_Socios!E21</f>
        <v>3750</v>
      </c>
      <c r="E21" s="0" t="str">
        <f aca="false">Lista_Socios!D21</f>
        <v>AVDA. JOAN CARLES I, 16 BAJO</v>
      </c>
      <c r="F21" s="0" t="str">
        <f aca="false">Lista_Socios!F21</f>
        <v>PEDREGUER</v>
      </c>
      <c r="G21" s="0" t="n">
        <f aca="false">Lista_Socios!H21</f>
        <v>0</v>
      </c>
      <c r="H21" s="0" t="n">
        <f aca="false">Lista_Socios!I21</f>
        <v>687708065</v>
      </c>
      <c r="I21" s="0" t="str">
        <f aca="false">Lista_Socios!J21</f>
        <v>psico.group@hotmail.com</v>
      </c>
      <c r="J21" s="0" t="n">
        <f aca="false">Lista_Socios!K21</f>
        <v>2</v>
      </c>
      <c r="K21" s="2" t="n">
        <f aca="false">TRUE()</f>
        <v>1</v>
      </c>
      <c r="L21" s="0" t="n">
        <f aca="false">IF(IFERROR(VLOOKUP(Lista_Socios!A21,Lista_Arrendatario!$A$2:$A$86, 1, 0), 0) &gt; 0 , 1, 0)</f>
        <v>0</v>
      </c>
      <c r="M21" s="0" t="str">
        <f aca="false">Lista_Socios!C21</f>
        <v>21365034-N</v>
      </c>
      <c r="N21" s="0" t="str">
        <f aca="false">Lista_Socios!G21</f>
        <v>ES2801827077460201503776</v>
      </c>
      <c r="O21" s="0" t="n">
        <f aca="false">Lista_Socios!A21</f>
        <v>41</v>
      </c>
    </row>
    <row r="22" customFormat="false" ht="13.8" hidden="false" customHeight="false" outlineLevel="0" collapsed="false">
      <c r="A22" s="0" t="str">
        <f aca="false">Lista_Socios!B22</f>
        <v>TORRES PEREZ, PERE JOAN</v>
      </c>
      <c r="B22" s="0" t="n">
        <f aca="false">Lista_Socios!C22</f>
        <v>0</v>
      </c>
      <c r="C22" s="0" t="str">
        <f aca="false">Lista_Socios!D22</f>
        <v>SOL, 15</v>
      </c>
      <c r="D22" s="0" t="n">
        <f aca="false">Lista_Socios!E22</f>
        <v>3760</v>
      </c>
      <c r="E22" s="0" t="str">
        <f aca="false">Lista_Socios!D22</f>
        <v>SOL, 15</v>
      </c>
      <c r="F22" s="0" t="str">
        <f aca="false">Lista_Socios!F22</f>
        <v>ONDARA</v>
      </c>
      <c r="G22" s="0" t="n">
        <f aca="false">Lista_Socios!H22</f>
        <v>0</v>
      </c>
      <c r="H22" s="0" t="n">
        <f aca="false">Lista_Socios!I22</f>
        <v>0</v>
      </c>
      <c r="I22" s="0" t="n">
        <f aca="false">Lista_Socios!J22</f>
        <v>0</v>
      </c>
      <c r="J22" s="0" t="n">
        <f aca="false">Lista_Socios!K22</f>
        <v>1</v>
      </c>
      <c r="K22" s="2" t="n">
        <f aca="false">TRUE()</f>
        <v>1</v>
      </c>
      <c r="L22" s="0" t="n">
        <f aca="false">IF(IFERROR(VLOOKUP(Lista_Socios!A22,Lista_Arrendatario!$A$2:$A$86, 1, 0), 0) &gt; 0 , 1, 0)</f>
        <v>0</v>
      </c>
      <c r="M22" s="0" t="n">
        <f aca="false">Lista_Socios!C22</f>
        <v>0</v>
      </c>
      <c r="N22" s="0" t="str">
        <f aca="false">Lista_Socios!G22</f>
        <v>ES8100750154190700230707</v>
      </c>
      <c r="O22" s="0" t="n">
        <f aca="false">Lista_Socios!A22</f>
        <v>43</v>
      </c>
    </row>
    <row r="23" customFormat="false" ht="13.8" hidden="false" customHeight="false" outlineLevel="0" collapsed="false">
      <c r="A23" s="0" t="str">
        <f aca="false">Lista_Socios!B23</f>
        <v>SIMO FORNES, VICENTE</v>
      </c>
      <c r="B23" s="0" t="str">
        <f aca="false">Lista_Socios!C23</f>
        <v>76081222-M</v>
      </c>
      <c r="C23" s="0" t="str">
        <f aca="false">Lista_Socios!D23</f>
        <v>COMTE, 27</v>
      </c>
      <c r="D23" s="0" t="n">
        <f aca="false">Lista_Socios!E23</f>
        <v>3750</v>
      </c>
      <c r="E23" s="0" t="str">
        <f aca="false">Lista_Socios!D23</f>
        <v>COMTE, 27</v>
      </c>
      <c r="F23" s="0" t="str">
        <f aca="false">Lista_Socios!F23</f>
        <v>PEDREGUER</v>
      </c>
      <c r="G23" s="0" t="n">
        <f aca="false">Lista_Socios!H23</f>
        <v>0</v>
      </c>
      <c r="H23" s="0" t="n">
        <f aca="false">Lista_Socios!I23</f>
        <v>639410824</v>
      </c>
      <c r="I23" s="0" t="n">
        <f aca="false">Lista_Socios!J23</f>
        <v>0</v>
      </c>
      <c r="J23" s="0" t="n">
        <f aca="false">Lista_Socios!K23</f>
        <v>1</v>
      </c>
      <c r="K23" s="2" t="n">
        <f aca="false">TRUE()</f>
        <v>1</v>
      </c>
      <c r="L23" s="0" t="n">
        <f aca="false">IF(IFERROR(VLOOKUP(Lista_Socios!A23,Lista_Arrendatario!$A$2:$A$86, 1, 0), 0) &gt; 0 , 1, 0)</f>
        <v>0</v>
      </c>
      <c r="M23" s="0" t="str">
        <f aca="false">Lista_Socios!C23</f>
        <v>76081222-M</v>
      </c>
      <c r="N23" s="0" t="str">
        <f aca="false">Lista_Socios!G23</f>
        <v>ES9620386431943000372507</v>
      </c>
      <c r="O23" s="0" t="n">
        <f aca="false">Lista_Socios!A23</f>
        <v>45</v>
      </c>
    </row>
    <row r="24" customFormat="false" ht="13.8" hidden="false" customHeight="false" outlineLevel="0" collapsed="false">
      <c r="A24" s="0" t="str">
        <f aca="false">Lista_Socios!B24</f>
        <v>BALLESTER FORNES, ALBERTO</v>
      </c>
      <c r="B24" s="0" t="str">
        <f aca="false">Lista_Socios!C24</f>
        <v>21303820-R</v>
      </c>
      <c r="C24" s="0" t="str">
        <f aca="false">Lista_Socios!D24</f>
        <v>LA ROSA, 15</v>
      </c>
      <c r="D24" s="0" t="n">
        <f aca="false">Lista_Socios!E24</f>
        <v>3750</v>
      </c>
      <c r="E24" s="0" t="str">
        <f aca="false">Lista_Socios!D24</f>
        <v>LA ROSA, 15</v>
      </c>
      <c r="F24" s="0" t="str">
        <f aca="false">Lista_Socios!F24</f>
        <v>PEDREGUER</v>
      </c>
      <c r="G24" s="0" t="n">
        <f aca="false">Lista_Socios!H24</f>
        <v>680408454</v>
      </c>
      <c r="H24" s="0" t="n">
        <f aca="false">Lista_Socios!I24</f>
        <v>0</v>
      </c>
      <c r="I24" s="0" t="n">
        <f aca="false">Lista_Socios!J24</f>
        <v>0</v>
      </c>
      <c r="J24" s="0" t="n">
        <f aca="false">Lista_Socios!K24</f>
        <v>6</v>
      </c>
      <c r="K24" s="2" t="n">
        <f aca="false">TRUE()</f>
        <v>1</v>
      </c>
      <c r="L24" s="0" t="n">
        <f aca="false">IF(IFERROR(VLOOKUP(Lista_Socios!A24,Lista_Arrendatario!$A$2:$A$86, 1, 0), 0) &gt; 0 , 1, 0)</f>
        <v>0</v>
      </c>
      <c r="M24" s="0" t="str">
        <f aca="false">Lista_Socios!C24</f>
        <v>21303820-R</v>
      </c>
      <c r="N24" s="0" t="n">
        <f aca="false">Lista_Socios!G24</f>
        <v>0</v>
      </c>
      <c r="O24" s="0" t="n">
        <f aca="false">Lista_Socios!A24</f>
        <v>46</v>
      </c>
    </row>
    <row r="25" customFormat="false" ht="13.8" hidden="false" customHeight="false" outlineLevel="0" collapsed="false">
      <c r="A25" s="0" t="str">
        <f aca="false">Lista_Socios!B25</f>
        <v>CRESPO CARRIO, FRANCISCO JAVIER</v>
      </c>
      <c r="B25" s="0" t="str">
        <f aca="false">Lista_Socios!C25</f>
        <v>73985632-Z</v>
      </c>
      <c r="C25" s="0" t="str">
        <f aca="false">Lista_Socios!D25</f>
        <v>PTDA. ROSERS, 5/3</v>
      </c>
      <c r="D25" s="0" t="n">
        <f aca="false">Lista_Socios!E25</f>
        <v>3750</v>
      </c>
      <c r="E25" s="0" t="str">
        <f aca="false">Lista_Socios!D25</f>
        <v>PTDA. ROSERS, 5/3</v>
      </c>
      <c r="F25" s="0" t="str">
        <f aca="false">Lista_Socios!F25</f>
        <v>PEDREGUER</v>
      </c>
      <c r="G25" s="0" t="n">
        <f aca="false">Lista_Socios!H25</f>
        <v>966456219</v>
      </c>
      <c r="H25" s="0" t="n">
        <f aca="false">Lista_Socios!I25</f>
        <v>0</v>
      </c>
      <c r="I25" s="0" t="n">
        <f aca="false">Lista_Socios!J25</f>
        <v>0</v>
      </c>
      <c r="J25" s="0" t="n">
        <f aca="false">Lista_Socios!K25</f>
        <v>1</v>
      </c>
      <c r="K25" s="2" t="n">
        <f aca="false">TRUE()</f>
        <v>1</v>
      </c>
      <c r="L25" s="0" t="n">
        <f aca="false">IF(IFERROR(VLOOKUP(Lista_Socios!A25,Lista_Arrendatario!$A$2:$A$86, 1, 0), 0) &gt; 0 , 1, 0)</f>
        <v>0</v>
      </c>
      <c r="M25" s="0" t="str">
        <f aca="false">Lista_Socios!C25</f>
        <v>73985632-Z</v>
      </c>
      <c r="N25" s="0" t="str">
        <f aca="false">Lista_Socios!G25</f>
        <v>ES3400811051890006385551</v>
      </c>
      <c r="O25" s="0" t="n">
        <f aca="false">Lista_Socios!A25</f>
        <v>47</v>
      </c>
    </row>
    <row r="26" customFormat="false" ht="13.8" hidden="false" customHeight="false" outlineLevel="0" collapsed="false">
      <c r="A26" s="0" t="str">
        <f aca="false">Lista_Socios!B26</f>
        <v>DURA FORNES, ANTONIO</v>
      </c>
      <c r="B26" s="0" t="str">
        <f aca="false">Lista_Socios!C26</f>
        <v>21251939-P</v>
      </c>
      <c r="C26" s="0" t="str">
        <f aca="false">Lista_Socios!D26</f>
        <v>PTDA. ESCALETES, 11</v>
      </c>
      <c r="D26" s="0" t="n">
        <f aca="false">Lista_Socios!E26</f>
        <v>3750</v>
      </c>
      <c r="E26" s="0" t="str">
        <f aca="false">Lista_Socios!D26</f>
        <v>PTDA. ESCALETES, 11</v>
      </c>
      <c r="F26" s="0" t="str">
        <f aca="false">Lista_Socios!F26</f>
        <v>PEDREGUER</v>
      </c>
      <c r="G26" s="0" t="n">
        <f aca="false">Lista_Socios!H26</f>
        <v>965761840</v>
      </c>
      <c r="H26" s="0" t="n">
        <f aca="false">Lista_Socios!I26</f>
        <v>699021908</v>
      </c>
      <c r="I26" s="0" t="str">
        <f aca="false">Lista_Socios!J26</f>
        <v>adura78@hotmail.com</v>
      </c>
      <c r="J26" s="0" t="n">
        <f aca="false">Lista_Socios!K26</f>
        <v>3</v>
      </c>
      <c r="K26" s="2" t="n">
        <f aca="false">TRUE()</f>
        <v>1</v>
      </c>
      <c r="L26" s="0" t="n">
        <f aca="false">IF(IFERROR(VLOOKUP(Lista_Socios!A26,Lista_Arrendatario!$A$2:$A$86, 1, 0), 0) &gt; 0 , 1, 0)</f>
        <v>0</v>
      </c>
      <c r="M26" s="0" t="str">
        <f aca="false">Lista_Socios!C26</f>
        <v>21251939-P</v>
      </c>
      <c r="N26" s="0" t="str">
        <f aca="false">Lista_Socios!G26</f>
        <v>ES7820386280323000304558</v>
      </c>
      <c r="O26" s="0" t="n">
        <f aca="false">Lista_Socios!A26</f>
        <v>48</v>
      </c>
    </row>
    <row r="27" customFormat="false" ht="13.8" hidden="false" customHeight="false" outlineLevel="0" collapsed="false">
      <c r="A27" s="0" t="str">
        <f aca="false">Lista_Socios!B27</f>
        <v>ARTIGUES RIBES, MANUELA</v>
      </c>
      <c r="B27" s="0" t="str">
        <f aca="false">Lista_Socios!C27</f>
        <v>73972517-D</v>
      </c>
      <c r="C27" s="0" t="str">
        <f aca="false">Lista_Socios!D27</f>
        <v>ROSER, 16</v>
      </c>
      <c r="D27" s="0" t="n">
        <f aca="false">Lista_Socios!E27</f>
        <v>3750</v>
      </c>
      <c r="E27" s="0" t="str">
        <f aca="false">Lista_Socios!D27</f>
        <v>ROSER, 16</v>
      </c>
      <c r="F27" s="0" t="str">
        <f aca="false">Lista_Socios!F27</f>
        <v>PEDREGUER</v>
      </c>
      <c r="G27" s="0" t="n">
        <f aca="false">Lista_Socios!H27</f>
        <v>965760983</v>
      </c>
      <c r="H27" s="0" t="n">
        <f aca="false">Lista_Socios!I27</f>
        <v>626979300</v>
      </c>
      <c r="I27" s="0" t="n">
        <f aca="false">Lista_Socios!J27</f>
        <v>0</v>
      </c>
      <c r="J27" s="0" t="n">
        <f aca="false">Lista_Socios!K27</f>
        <v>1</v>
      </c>
      <c r="K27" s="2" t="n">
        <f aca="false">TRUE()</f>
        <v>1</v>
      </c>
      <c r="L27" s="0" t="n">
        <f aca="false">IF(IFERROR(VLOOKUP(Lista_Socios!A27,Lista_Arrendatario!$A$2:$A$86, 1, 0), 0) &gt; 0 , 1, 0)</f>
        <v>0</v>
      </c>
      <c r="M27" s="0" t="str">
        <f aca="false">Lista_Socios!C27</f>
        <v>73972517-D</v>
      </c>
      <c r="N27" s="0" t="n">
        <f aca="false">Lista_Socios!G27</f>
        <v>0</v>
      </c>
      <c r="O27" s="0" t="n">
        <f aca="false">Lista_Socios!A27</f>
        <v>49</v>
      </c>
    </row>
    <row r="28" customFormat="false" ht="13.8" hidden="false" customHeight="false" outlineLevel="0" collapsed="false">
      <c r="A28" s="0" t="str">
        <f aca="false">Lista_Socios!B28</f>
        <v>PEREZ ESTRADA, FCA. MARGARITA</v>
      </c>
      <c r="B28" s="0" t="str">
        <f aca="false">Lista_Socios!C28</f>
        <v>76081133-P</v>
      </c>
      <c r="C28" s="0" t="str">
        <f aca="false">Lista_Socios!D28</f>
        <v>AMPLE, 6 3º</v>
      </c>
      <c r="D28" s="0" t="n">
        <f aca="false">Lista_Socios!E28</f>
        <v>3750</v>
      </c>
      <c r="E28" s="0" t="str">
        <f aca="false">Lista_Socios!D28</f>
        <v>AMPLE, 6 3º</v>
      </c>
      <c r="F28" s="0" t="str">
        <f aca="false">Lista_Socios!F28</f>
        <v>PEDREGUER</v>
      </c>
      <c r="G28" s="0" t="n">
        <f aca="false">Lista_Socios!H28</f>
        <v>0</v>
      </c>
      <c r="H28" s="0" t="n">
        <f aca="false">Lista_Socios!I28</f>
        <v>686036408</v>
      </c>
      <c r="I28" s="0" t="str">
        <f aca="false">Lista_Socios!J28</f>
        <v>perezmarga78@gmail.com</v>
      </c>
      <c r="J28" s="0" t="n">
        <f aca="false">Lista_Socios!K28</f>
        <v>1</v>
      </c>
      <c r="K28" s="2" t="n">
        <f aca="false">TRUE()</f>
        <v>1</v>
      </c>
      <c r="L28" s="0" t="n">
        <f aca="false">IF(IFERROR(VLOOKUP(Lista_Socios!A28,Lista_Arrendatario!$A$2:$A$86, 1, 0), 0) &gt; 0 , 1, 0)</f>
        <v>0</v>
      </c>
      <c r="M28" s="0" t="str">
        <f aca="false">Lista_Socios!C28</f>
        <v>76081133-P</v>
      </c>
      <c r="N28" s="0" t="n">
        <f aca="false">Lista_Socios!G28</f>
        <v>0</v>
      </c>
      <c r="O28" s="0" t="n">
        <f aca="false">Lista_Socios!A28</f>
        <v>53</v>
      </c>
    </row>
    <row r="29" customFormat="false" ht="13.8" hidden="false" customHeight="false" outlineLevel="0" collapsed="false">
      <c r="A29" s="0" t="str">
        <f aca="false">Lista_Socios!B29</f>
        <v>AGUDO JIMENEZ, NICOLAS</v>
      </c>
      <c r="B29" s="0" t="str">
        <f aca="false">Lista_Socios!C29</f>
        <v>21387491-K</v>
      </c>
      <c r="C29" s="0" t="str">
        <f aca="false">Lista_Socios!D29</f>
        <v>CIPRES, 6</v>
      </c>
      <c r="D29" s="0" t="n">
        <f aca="false">Lista_Socios!E29</f>
        <v>3740</v>
      </c>
      <c r="E29" s="0" t="str">
        <f aca="false">Lista_Socios!D29</f>
        <v>CIPRES, 6</v>
      </c>
      <c r="F29" s="0" t="str">
        <f aca="false">Lista_Socios!F29</f>
        <v>GATA DE GORGOS</v>
      </c>
      <c r="G29" s="0" t="n">
        <f aca="false">Lista_Socios!H29</f>
        <v>629615241</v>
      </c>
      <c r="H29" s="0" t="n">
        <f aca="false">Lista_Socios!I29</f>
        <v>0</v>
      </c>
      <c r="I29" s="0" t="n">
        <f aca="false">Lista_Socios!J29</f>
        <v>0</v>
      </c>
      <c r="J29" s="0" t="n">
        <f aca="false">Lista_Socios!K29</f>
        <v>1</v>
      </c>
      <c r="K29" s="2" t="n">
        <f aca="false">TRUE()</f>
        <v>1</v>
      </c>
      <c r="L29" s="0" t="n">
        <f aca="false">IF(IFERROR(VLOOKUP(Lista_Socios!A29,Lista_Arrendatario!$A$2:$A$86, 1, 0), 0) &gt; 0 , 1, 0)</f>
        <v>0</v>
      </c>
      <c r="M29" s="0" t="str">
        <f aca="false">Lista_Socios!C29</f>
        <v>21387491-K</v>
      </c>
      <c r="N29" s="0" t="n">
        <f aca="false">Lista_Socios!G29</f>
        <v>0</v>
      </c>
      <c r="O29" s="0" t="n">
        <f aca="false">Lista_Socios!A29</f>
        <v>55</v>
      </c>
    </row>
    <row r="30" customFormat="false" ht="13.8" hidden="false" customHeight="false" outlineLevel="0" collapsed="false">
      <c r="A30" s="0" t="str">
        <f aca="false">Lista_Socios!B30</f>
        <v>AGULLES BALLESTER, JUAN ANTONIO</v>
      </c>
      <c r="B30" s="0" t="str">
        <f aca="false">Lista_Socios!C30</f>
        <v>21432621-W</v>
      </c>
      <c r="C30" s="0" t="str">
        <f aca="false">Lista_Socios!D30</f>
        <v>AMPLE, 8</v>
      </c>
      <c r="D30" s="0" t="n">
        <f aca="false">Lista_Socios!E30</f>
        <v>3750</v>
      </c>
      <c r="E30" s="0" t="str">
        <f aca="false">Lista_Socios!D30</f>
        <v>AMPLE, 8</v>
      </c>
      <c r="F30" s="0" t="str">
        <f aca="false">Lista_Socios!F30</f>
        <v>PEDREGUER</v>
      </c>
      <c r="G30" s="0" t="n">
        <f aca="false">Lista_Socios!H30</f>
        <v>0</v>
      </c>
      <c r="H30" s="0" t="n">
        <f aca="false">Lista_Socios!I30</f>
        <v>620854552</v>
      </c>
      <c r="I30" s="0" t="n">
        <f aca="false">Lista_Socios!J30</f>
        <v>0</v>
      </c>
      <c r="J30" s="0" t="n">
        <f aca="false">Lista_Socios!K30</f>
        <v>1</v>
      </c>
      <c r="K30" s="2" t="n">
        <f aca="false">TRUE()</f>
        <v>1</v>
      </c>
      <c r="L30" s="0" t="n">
        <f aca="false">IF(IFERROR(VLOOKUP(Lista_Socios!A30,Lista_Arrendatario!$A$2:$A$86, 1, 0), 0) &gt; 0 , 1, 0)</f>
        <v>0</v>
      </c>
      <c r="M30" s="0" t="str">
        <f aca="false">Lista_Socios!C30</f>
        <v>21432621-W</v>
      </c>
      <c r="N30" s="0" t="n">
        <f aca="false">Lista_Socios!G30</f>
        <v>0</v>
      </c>
      <c r="O30" s="0" t="n">
        <f aca="false">Lista_Socios!A30</f>
        <v>60</v>
      </c>
    </row>
    <row r="31" customFormat="false" ht="13.8" hidden="false" customHeight="false" outlineLevel="0" collapsed="false">
      <c r="A31" s="0" t="str">
        <f aca="false">Lista_Socios!B31</f>
        <v>AGULLES FORNES, VICENTE</v>
      </c>
      <c r="B31" s="0" t="str">
        <f aca="false">Lista_Socios!C31</f>
        <v>21366917-D</v>
      </c>
      <c r="C31" s="0" t="str">
        <f aca="false">Lista_Socios!D31</f>
        <v>AVDA. REI JAUME I, 29</v>
      </c>
      <c r="D31" s="0" t="n">
        <f aca="false">Lista_Socios!E31</f>
        <v>3750</v>
      </c>
      <c r="E31" s="0" t="str">
        <f aca="false">Lista_Socios!D31</f>
        <v>AVDA. REI JAUME I, 29</v>
      </c>
      <c r="F31" s="0" t="str">
        <f aca="false">Lista_Socios!F31</f>
        <v>PEDREGUER</v>
      </c>
      <c r="G31" s="0" t="n">
        <f aca="false">Lista_Socios!H31</f>
        <v>965760851</v>
      </c>
      <c r="H31" s="0" t="n">
        <f aca="false">Lista_Socios!I31</f>
        <v>625446516</v>
      </c>
      <c r="I31" s="0" t="str">
        <f aca="false">Lista_Socios!J31</f>
        <v>vicenteagullesfornes@gmail.com</v>
      </c>
      <c r="J31" s="0" t="n">
        <f aca="false">Lista_Socios!K31</f>
        <v>2</v>
      </c>
      <c r="K31" s="2" t="n">
        <f aca="false">TRUE()</f>
        <v>1</v>
      </c>
      <c r="L31" s="0" t="n">
        <f aca="false">IF(IFERROR(VLOOKUP(Lista_Socios!A31,Lista_Arrendatario!$A$2:$A$86, 1, 0), 0) &gt; 0 , 1, 0)</f>
        <v>0</v>
      </c>
      <c r="M31" s="0" t="str">
        <f aca="false">Lista_Socios!C31</f>
        <v>21366917-D</v>
      </c>
      <c r="N31" s="0" t="str">
        <f aca="false">Lista_Socios!G31</f>
        <v>ES2400492537611690131094</v>
      </c>
      <c r="O31" s="0" t="n">
        <f aca="false">Lista_Socios!A31</f>
        <v>63</v>
      </c>
    </row>
    <row r="32" customFormat="false" ht="13.8" hidden="false" customHeight="false" outlineLevel="0" collapsed="false">
      <c r="A32" s="0" t="str">
        <f aca="false">Lista_Socios!B32</f>
        <v>AGULLES FORNES, MARIA JOSEFA</v>
      </c>
      <c r="B32" s="0" t="str">
        <f aca="false">Lista_Socios!C32</f>
        <v>73983307-N</v>
      </c>
      <c r="C32" s="0" t="str">
        <f aca="false">Lista_Socios!D32</f>
        <v>AVDA. REI JAUME I, 81</v>
      </c>
      <c r="D32" s="0" t="n">
        <f aca="false">Lista_Socios!E32</f>
        <v>3750</v>
      </c>
      <c r="E32" s="0" t="str">
        <f aca="false">Lista_Socios!D32</f>
        <v>AVDA. REI JAUME I, 81</v>
      </c>
      <c r="F32" s="0" t="str">
        <f aca="false">Lista_Socios!F32</f>
        <v>PEDREGUER</v>
      </c>
      <c r="G32" s="0" t="n">
        <f aca="false">Lista_Socios!H32</f>
        <v>0</v>
      </c>
      <c r="H32" s="0" t="n">
        <f aca="false">Lista_Socios!I32</f>
        <v>0</v>
      </c>
      <c r="I32" s="0" t="n">
        <f aca="false">Lista_Socios!J32</f>
        <v>0</v>
      </c>
      <c r="J32" s="0" t="n">
        <f aca="false">Lista_Socios!K32</f>
        <v>1</v>
      </c>
      <c r="K32" s="2" t="n">
        <f aca="false">TRUE()</f>
        <v>1</v>
      </c>
      <c r="L32" s="0" t="n">
        <f aca="false">IF(IFERROR(VLOOKUP(Lista_Socios!A32,Lista_Arrendatario!$A$2:$A$86, 1, 0), 0) &gt; 0 , 1, 0)</f>
        <v>0</v>
      </c>
      <c r="M32" s="0" t="str">
        <f aca="false">Lista_Socios!C32</f>
        <v>73983307-N</v>
      </c>
      <c r="N32" s="0" t="str">
        <f aca="false">Lista_Socios!G32</f>
        <v>ES0330582550242810000227</v>
      </c>
      <c r="O32" s="0" t="n">
        <f aca="false">Lista_Socios!A32</f>
        <v>64</v>
      </c>
    </row>
    <row r="33" customFormat="false" ht="13.8" hidden="false" customHeight="false" outlineLevel="0" collapsed="false">
      <c r="A33" s="0" t="str">
        <f aca="false">Lista_Socios!B33</f>
        <v>AGULLES GRAS, FRANCISCO</v>
      </c>
      <c r="B33" s="0" t="n">
        <f aca="false">Lista_Socios!C33</f>
        <v>0</v>
      </c>
      <c r="C33" s="0" t="str">
        <f aca="false">Lista_Socios!D33</f>
        <v>PLAÇA 9 D' OCTUBRE, 5</v>
      </c>
      <c r="D33" s="0" t="n">
        <f aca="false">Lista_Socios!E33</f>
        <v>3760</v>
      </c>
      <c r="E33" s="0" t="str">
        <f aca="false">Lista_Socios!D33</f>
        <v>PLAÇA 9 D' OCTUBRE, 5</v>
      </c>
      <c r="F33" s="0" t="str">
        <f aca="false">Lista_Socios!F33</f>
        <v>ONDARA</v>
      </c>
      <c r="G33" s="0" t="n">
        <f aca="false">Lista_Socios!H33</f>
        <v>0</v>
      </c>
      <c r="H33" s="0" t="n">
        <f aca="false">Lista_Socios!I33</f>
        <v>0</v>
      </c>
      <c r="I33" s="0" t="n">
        <f aca="false">Lista_Socios!J33</f>
        <v>0</v>
      </c>
      <c r="J33" s="0" t="n">
        <f aca="false">Lista_Socios!K33</f>
        <v>1</v>
      </c>
      <c r="K33" s="2" t="n">
        <f aca="false">TRUE()</f>
        <v>1</v>
      </c>
      <c r="L33" s="0" t="n">
        <f aca="false">IF(IFERROR(VLOOKUP(Lista_Socios!A33,Lista_Arrendatario!$A$2:$A$86, 1, 0), 0) &gt; 0 , 1, 0)</f>
        <v>0</v>
      </c>
      <c r="M33" s="0" t="n">
        <f aca="false">Lista_Socios!C33</f>
        <v>0</v>
      </c>
      <c r="N33" s="0" t="str">
        <f aca="false">Lista_Socios!G33</f>
        <v>ES8700811030910006240437</v>
      </c>
      <c r="O33" s="0" t="n">
        <f aca="false">Lista_Socios!A33</f>
        <v>65</v>
      </c>
    </row>
    <row r="34" customFormat="false" ht="13.8" hidden="false" customHeight="false" outlineLevel="0" collapsed="false">
      <c r="A34" s="0" t="str">
        <f aca="false">Lista_Socios!B34</f>
        <v>SIMO ORTOLA, ROSA</v>
      </c>
      <c r="B34" s="0" t="str">
        <f aca="false">Lista_Socios!C34</f>
        <v>73988635-G</v>
      </c>
      <c r="C34" s="0" t="str">
        <f aca="false">Lista_Socios!D34</f>
        <v>AVDA. ALACANT, 21</v>
      </c>
      <c r="D34" s="0" t="n">
        <f aca="false">Lista_Socios!E34</f>
        <v>3750</v>
      </c>
      <c r="E34" s="0" t="str">
        <f aca="false">Lista_Socios!D34</f>
        <v>AVDA. ALACANT, 21</v>
      </c>
      <c r="F34" s="0" t="str">
        <f aca="false">Lista_Socios!F34</f>
        <v>PEDREGUER</v>
      </c>
      <c r="G34" s="0" t="n">
        <f aca="false">Lista_Socios!H34</f>
        <v>965760700</v>
      </c>
      <c r="H34" s="0" t="n">
        <f aca="false">Lista_Socios!I34</f>
        <v>677145388</v>
      </c>
      <c r="I34" s="0" t="str">
        <f aca="false">Lista_Socios!J34</f>
        <v>proveedors@rolser.com</v>
      </c>
      <c r="J34" s="0" t="n">
        <f aca="false">Lista_Socios!K34</f>
        <v>1</v>
      </c>
      <c r="K34" s="2" t="n">
        <f aca="false">TRUE()</f>
        <v>1</v>
      </c>
      <c r="L34" s="0" t="n">
        <f aca="false">IF(IFERROR(VLOOKUP(Lista_Socios!A34,Lista_Arrendatario!$A$2:$A$86, 1, 0), 0) &gt; 0 , 1, 0)</f>
        <v>0</v>
      </c>
      <c r="M34" s="0" t="str">
        <f aca="false">Lista_Socios!C34</f>
        <v>73988635-G</v>
      </c>
      <c r="N34" s="0" t="str">
        <f aca="false">Lista_Socios!G34</f>
        <v>ES2720386280393000040614</v>
      </c>
      <c r="O34" s="0" t="n">
        <f aca="false">Lista_Socios!A34</f>
        <v>66</v>
      </c>
    </row>
    <row r="35" customFormat="false" ht="13.8" hidden="false" customHeight="false" outlineLevel="0" collapsed="false">
      <c r="A35" s="0" t="str">
        <f aca="false">Lista_Socios!B35</f>
        <v>AGULLES MARTI, VICENTE</v>
      </c>
      <c r="B35" s="0" t="n">
        <f aca="false">Lista_Socios!C35</f>
        <v>0</v>
      </c>
      <c r="C35" s="0" t="str">
        <f aca="false">Lista_Socios!D35</f>
        <v>SANT BLAI, 36</v>
      </c>
      <c r="D35" s="0" t="n">
        <f aca="false">Lista_Socios!E35</f>
        <v>3750</v>
      </c>
      <c r="E35" s="0" t="str">
        <f aca="false">Lista_Socios!D35</f>
        <v>SANT BLAI, 36</v>
      </c>
      <c r="F35" s="0" t="str">
        <f aca="false">Lista_Socios!F35</f>
        <v>PEDREGUER</v>
      </c>
      <c r="G35" s="0" t="n">
        <f aca="false">Lista_Socios!H35</f>
        <v>0</v>
      </c>
      <c r="H35" s="0" t="n">
        <f aca="false">Lista_Socios!I35</f>
        <v>0</v>
      </c>
      <c r="I35" s="0" t="n">
        <f aca="false">Lista_Socios!J35</f>
        <v>0</v>
      </c>
      <c r="J35" s="0" t="n">
        <f aca="false">Lista_Socios!K35</f>
        <v>2</v>
      </c>
      <c r="K35" s="2" t="n">
        <f aca="false">TRUE()</f>
        <v>1</v>
      </c>
      <c r="L35" s="0" t="n">
        <f aca="false">IF(IFERROR(VLOOKUP(Lista_Socios!A35,Lista_Arrendatario!$A$2:$A$86, 1, 0), 0) &gt; 0 , 1, 0)</f>
        <v>0</v>
      </c>
      <c r="M35" s="0" t="n">
        <f aca="false">Lista_Socios!C35</f>
        <v>0</v>
      </c>
      <c r="N35" s="0" t="str">
        <f aca="false">Lista_Socios!G35</f>
        <v>ES8200811051830006005711</v>
      </c>
      <c r="O35" s="0" t="n">
        <f aca="false">Lista_Socios!A35</f>
        <v>68</v>
      </c>
    </row>
    <row r="36" customFormat="false" ht="13.8" hidden="false" customHeight="false" outlineLevel="0" collapsed="false">
      <c r="A36" s="0" t="str">
        <f aca="false">Lista_Socios!B36</f>
        <v>AGULLES MORELL, ROSA</v>
      </c>
      <c r="B36" s="0" t="str">
        <f aca="false">Lista_Socios!C36</f>
        <v>21313837J</v>
      </c>
      <c r="C36" s="0" t="str">
        <f aca="false">Lista_Socios!D36</f>
        <v>AVDA. ALACANT, 71</v>
      </c>
      <c r="D36" s="0" t="n">
        <f aca="false">Lista_Socios!E36</f>
        <v>3750</v>
      </c>
      <c r="E36" s="0" t="str">
        <f aca="false">Lista_Socios!D36</f>
        <v>AVDA. ALACANT, 71</v>
      </c>
      <c r="F36" s="0" t="str">
        <f aca="false">Lista_Socios!F36</f>
        <v>PEDREGUER</v>
      </c>
      <c r="G36" s="0" t="n">
        <f aca="false">Lista_Socios!H36</f>
        <v>0</v>
      </c>
      <c r="H36" s="0" t="n">
        <f aca="false">Lista_Socios!I36</f>
        <v>619344762</v>
      </c>
      <c r="I36" s="0" t="str">
        <f aca="false">Lista_Socios!J36</f>
        <v>joan.i.pepa@gmail.com</v>
      </c>
      <c r="J36" s="0" t="n">
        <f aca="false">Lista_Socios!K36</f>
        <v>1</v>
      </c>
      <c r="K36" s="2" t="n">
        <f aca="false">TRUE()</f>
        <v>1</v>
      </c>
      <c r="L36" s="0" t="n">
        <f aca="false">IF(IFERROR(VLOOKUP(Lista_Socios!A36,Lista_Arrendatario!$A$2:$A$86, 1, 0), 0) &gt; 0 , 1, 0)</f>
        <v>0</v>
      </c>
      <c r="M36" s="0" t="str">
        <f aca="false">Lista_Socios!C36</f>
        <v>21313837J</v>
      </c>
      <c r="N36" s="0" t="str">
        <f aca="false">Lista_Socios!G36</f>
        <v>ES1330582543912810005165</v>
      </c>
      <c r="O36" s="0" t="n">
        <f aca="false">Lista_Socios!A36</f>
        <v>69</v>
      </c>
    </row>
    <row r="37" customFormat="false" ht="13.8" hidden="false" customHeight="false" outlineLevel="0" collapsed="false">
      <c r="A37" s="0" t="str">
        <f aca="false">Lista_Socios!B37</f>
        <v>AGULLES NOGUERA, PEDRO</v>
      </c>
      <c r="B37" s="0" t="str">
        <f aca="false">Lista_Socios!C37</f>
        <v>21293487-H</v>
      </c>
      <c r="C37" s="0" t="str">
        <f aca="false">Lista_Socios!D37</f>
        <v>AVDA. ALACANT, 5</v>
      </c>
      <c r="D37" s="0" t="n">
        <f aca="false">Lista_Socios!E37</f>
        <v>3750</v>
      </c>
      <c r="E37" s="0" t="str">
        <f aca="false">Lista_Socios!D37</f>
        <v>AVDA. ALACANT, 5</v>
      </c>
      <c r="F37" s="0" t="str">
        <f aca="false">Lista_Socios!F37</f>
        <v>PEDREGUER</v>
      </c>
      <c r="G37" s="0" t="n">
        <f aca="false">Lista_Socios!H37</f>
        <v>965760590</v>
      </c>
      <c r="H37" s="0" t="n">
        <f aca="false">Lista_Socios!I37</f>
        <v>0</v>
      </c>
      <c r="I37" s="0" t="n">
        <f aca="false">Lista_Socios!J37</f>
        <v>0</v>
      </c>
      <c r="J37" s="0" t="n">
        <f aca="false">Lista_Socios!K37</f>
        <v>1</v>
      </c>
      <c r="K37" s="2" t="n">
        <f aca="false">TRUE()</f>
        <v>1</v>
      </c>
      <c r="L37" s="0" t="n">
        <f aca="false">IF(IFERROR(VLOOKUP(Lista_Socios!A37,Lista_Arrendatario!$A$2:$A$86, 1, 0), 0) &gt; 0 , 1, 0)</f>
        <v>0</v>
      </c>
      <c r="M37" s="0" t="str">
        <f aca="false">Lista_Socios!C37</f>
        <v>21293487-H</v>
      </c>
      <c r="N37" s="0" t="str">
        <f aca="false">Lista_Socios!G37</f>
        <v>ES7700811051820006245537</v>
      </c>
      <c r="O37" s="0" t="n">
        <f aca="false">Lista_Socios!A37</f>
        <v>71</v>
      </c>
    </row>
    <row r="38" customFormat="false" ht="13.8" hidden="false" customHeight="false" outlineLevel="0" collapsed="false">
      <c r="A38" s="0" t="str">
        <f aca="false">Lista_Socios!B38</f>
        <v>AGULLES NOGUERA, VICENTE</v>
      </c>
      <c r="B38" s="0" t="str">
        <f aca="false">Lista_Socios!C38</f>
        <v>21291105-M</v>
      </c>
      <c r="C38" s="0" t="str">
        <f aca="false">Lista_Socios!D38</f>
        <v>LA ROSA, 10</v>
      </c>
      <c r="D38" s="0" t="n">
        <f aca="false">Lista_Socios!E38</f>
        <v>3750</v>
      </c>
      <c r="E38" s="0" t="str">
        <f aca="false">Lista_Socios!D38</f>
        <v>LA ROSA, 10</v>
      </c>
      <c r="F38" s="0" t="str">
        <f aca="false">Lista_Socios!F38</f>
        <v>PEDREGUER</v>
      </c>
      <c r="G38" s="0" t="n">
        <f aca="false">Lista_Socios!H38</f>
        <v>0</v>
      </c>
      <c r="H38" s="0" t="n">
        <f aca="false">Lista_Socios!I38</f>
        <v>0</v>
      </c>
      <c r="I38" s="0" t="str">
        <f aca="false">Lista_Socios!J38</f>
        <v>joviagulles@hotmail.es</v>
      </c>
      <c r="J38" s="0" t="n">
        <f aca="false">Lista_Socios!K38</f>
        <v>2</v>
      </c>
      <c r="K38" s="2" t="n">
        <f aca="false">TRUE()</f>
        <v>1</v>
      </c>
      <c r="L38" s="0" t="n">
        <f aca="false">IF(IFERROR(VLOOKUP(Lista_Socios!A38,Lista_Arrendatario!$A$2:$A$86, 1, 0), 0) &gt; 0 , 1, 0)</f>
        <v>0</v>
      </c>
      <c r="M38" s="0" t="str">
        <f aca="false">Lista_Socios!C38</f>
        <v>21291105-M</v>
      </c>
      <c r="N38" s="0" t="n">
        <f aca="false">Lista_Socios!G38</f>
        <v>0</v>
      </c>
      <c r="O38" s="0" t="n">
        <f aca="false">Lista_Socios!A38</f>
        <v>72</v>
      </c>
    </row>
    <row r="39" customFormat="false" ht="13.8" hidden="false" customHeight="false" outlineLevel="0" collapsed="false">
      <c r="A39" s="0" t="str">
        <f aca="false">Lista_Socios!B39</f>
        <v>AGULLES RAMIS, JOSE</v>
      </c>
      <c r="B39" s="0" t="str">
        <f aca="false">Lista_Socios!C39</f>
        <v>21291128-M</v>
      </c>
      <c r="C39" s="0" t="str">
        <f aca="false">Lista_Socios!D39</f>
        <v>SANT DOMENEC, 9</v>
      </c>
      <c r="D39" s="0" t="n">
        <f aca="false">Lista_Socios!E39</f>
        <v>3750</v>
      </c>
      <c r="E39" s="0" t="str">
        <f aca="false">Lista_Socios!D39</f>
        <v>SANT DOMENEC, 9</v>
      </c>
      <c r="F39" s="0" t="str">
        <f aca="false">Lista_Socios!F39</f>
        <v>PEDREGUER</v>
      </c>
      <c r="G39" s="0" t="n">
        <f aca="false">Lista_Socios!H39</f>
        <v>0</v>
      </c>
      <c r="H39" s="0" t="n">
        <f aca="false">Lista_Socios!I39</f>
        <v>639731353</v>
      </c>
      <c r="I39" s="0" t="n">
        <f aca="false">Lista_Socios!J39</f>
        <v>0</v>
      </c>
      <c r="J39" s="0" t="n">
        <f aca="false">Lista_Socios!K39</f>
        <v>2</v>
      </c>
      <c r="K39" s="2" t="n">
        <f aca="false">TRUE()</f>
        <v>1</v>
      </c>
      <c r="L39" s="0" t="n">
        <f aca="false">IF(IFERROR(VLOOKUP(Lista_Socios!A39,Lista_Arrendatario!$A$2:$A$86, 1, 0), 0) &gt; 0 , 1, 0)</f>
        <v>0</v>
      </c>
      <c r="M39" s="0" t="str">
        <f aca="false">Lista_Socios!C39</f>
        <v>21291128-M</v>
      </c>
      <c r="N39" s="0" t="str">
        <f aca="false">Lista_Socios!G39</f>
        <v>ES9500811051820001252429</v>
      </c>
      <c r="O39" s="0" t="n">
        <f aca="false">Lista_Socios!A39</f>
        <v>73</v>
      </c>
    </row>
    <row r="40" customFormat="false" ht="13.8" hidden="false" customHeight="false" outlineLevel="0" collapsed="false">
      <c r="A40" s="0" t="str">
        <f aca="false">Lista_Socios!B40</f>
        <v>AGULLES RAMIS, PEPITA</v>
      </c>
      <c r="B40" s="0" t="n">
        <f aca="false">Lista_Socios!C40</f>
        <v>0</v>
      </c>
      <c r="C40" s="0" t="str">
        <f aca="false">Lista_Socios!D40</f>
        <v>SOL, 33</v>
      </c>
      <c r="D40" s="0" t="n">
        <f aca="false">Lista_Socios!E40</f>
        <v>3750</v>
      </c>
      <c r="E40" s="0" t="str">
        <f aca="false">Lista_Socios!D40</f>
        <v>SOL, 33</v>
      </c>
      <c r="F40" s="0" t="str">
        <f aca="false">Lista_Socios!F40</f>
        <v>PEDREGUER</v>
      </c>
      <c r="G40" s="0" t="n">
        <f aca="false">Lista_Socios!H40</f>
        <v>0</v>
      </c>
      <c r="H40" s="0" t="n">
        <f aca="false">Lista_Socios!I40</f>
        <v>0</v>
      </c>
      <c r="I40" s="0" t="n">
        <f aca="false">Lista_Socios!J40</f>
        <v>0</v>
      </c>
      <c r="J40" s="0" t="n">
        <f aca="false">Lista_Socios!K40</f>
        <v>1</v>
      </c>
      <c r="K40" s="2" t="n">
        <f aca="false">TRUE()</f>
        <v>1</v>
      </c>
      <c r="L40" s="0" t="n">
        <f aca="false">IF(IFERROR(VLOOKUP(Lista_Socios!A40,Lista_Arrendatario!$A$2:$A$86, 1, 0), 0) &gt; 0 , 1, 0)</f>
        <v>0</v>
      </c>
      <c r="M40" s="0" t="n">
        <f aca="false">Lista_Socios!C40</f>
        <v>0</v>
      </c>
      <c r="N40" s="0" t="str">
        <f aca="false">Lista_Socios!G40</f>
        <v>ES8200811051830006005711</v>
      </c>
      <c r="O40" s="0" t="n">
        <f aca="false">Lista_Socios!A40</f>
        <v>74</v>
      </c>
    </row>
    <row r="41" customFormat="false" ht="13.8" hidden="false" customHeight="false" outlineLevel="0" collapsed="false">
      <c r="A41" s="0" t="str">
        <f aca="false">Lista_Socios!B41</f>
        <v>AGULLES RAMIS, ROSARIO</v>
      </c>
      <c r="B41" s="0" t="str">
        <f aca="false">Lista_Socios!C41</f>
        <v>73972407-Z</v>
      </c>
      <c r="C41" s="0" t="str">
        <f aca="false">Lista_Socios!D41</f>
        <v>SANT BLAI, 36</v>
      </c>
      <c r="D41" s="0" t="n">
        <f aca="false">Lista_Socios!E41</f>
        <v>3750</v>
      </c>
      <c r="E41" s="0" t="str">
        <f aca="false">Lista_Socios!D41</f>
        <v>SANT BLAI, 36</v>
      </c>
      <c r="F41" s="0" t="str">
        <f aca="false">Lista_Socios!F41</f>
        <v>PEDREGUER</v>
      </c>
      <c r="G41" s="0" t="n">
        <f aca="false">Lista_Socios!H41</f>
        <v>0</v>
      </c>
      <c r="H41" s="0" t="n">
        <f aca="false">Lista_Socios!I41</f>
        <v>0</v>
      </c>
      <c r="I41" s="0" t="n">
        <f aca="false">Lista_Socios!J41</f>
        <v>0</v>
      </c>
      <c r="J41" s="0" t="n">
        <f aca="false">Lista_Socios!K41</f>
        <v>1</v>
      </c>
      <c r="K41" s="2" t="n">
        <f aca="false">TRUE()</f>
        <v>1</v>
      </c>
      <c r="L41" s="0" t="n">
        <f aca="false">IF(IFERROR(VLOOKUP(Lista_Socios!A41,Lista_Arrendatario!$A$2:$A$86, 1, 0), 0) &gt; 0 , 1, 0)</f>
        <v>0</v>
      </c>
      <c r="M41" s="0" t="str">
        <f aca="false">Lista_Socios!C41</f>
        <v>73972407-Z</v>
      </c>
      <c r="N41" s="0" t="str">
        <f aca="false">Lista_Socios!G41</f>
        <v>ES8200811051830006005711</v>
      </c>
      <c r="O41" s="0" t="n">
        <f aca="false">Lista_Socios!A41</f>
        <v>75</v>
      </c>
    </row>
    <row r="42" customFormat="false" ht="13.8" hidden="false" customHeight="false" outlineLevel="0" collapsed="false">
      <c r="A42" s="0" t="str">
        <f aca="false">Lista_Socios!B42</f>
        <v>ALBEROLA CARRIO, MARIA</v>
      </c>
      <c r="B42" s="0" t="n">
        <f aca="false">Lista_Socios!C42</f>
        <v>0</v>
      </c>
      <c r="C42" s="0" t="str">
        <f aca="false">Lista_Socios!D42</f>
        <v>ALFONSO XIII, 20</v>
      </c>
      <c r="D42" s="0" t="n">
        <f aca="false">Lista_Socios!E42</f>
        <v>3750</v>
      </c>
      <c r="E42" s="0" t="str">
        <f aca="false">Lista_Socios!D42</f>
        <v>ALFONSO XIII, 20</v>
      </c>
      <c r="F42" s="0" t="str">
        <f aca="false">Lista_Socios!F42</f>
        <v>PEDREGUER</v>
      </c>
      <c r="G42" s="0" t="n">
        <f aca="false">Lista_Socios!H42</f>
        <v>0</v>
      </c>
      <c r="H42" s="0" t="n">
        <f aca="false">Lista_Socios!I42</f>
        <v>0</v>
      </c>
      <c r="I42" s="0" t="n">
        <f aca="false">Lista_Socios!J42</f>
        <v>0</v>
      </c>
      <c r="J42" s="0" t="n">
        <f aca="false">Lista_Socios!K42</f>
        <v>1</v>
      </c>
      <c r="K42" s="2" t="n">
        <f aca="false">TRUE()</f>
        <v>1</v>
      </c>
      <c r="L42" s="0" t="n">
        <f aca="false">IF(IFERROR(VLOOKUP(Lista_Socios!A42,Lista_Arrendatario!$A$2:$A$86, 1, 0), 0) &gt; 0 , 1, 0)</f>
        <v>0</v>
      </c>
      <c r="M42" s="0" t="n">
        <f aca="false">Lista_Socios!C42</f>
        <v>0</v>
      </c>
      <c r="N42" s="0" t="str">
        <f aca="false">Lista_Socios!G42</f>
        <v>ES2100492537622394004421</v>
      </c>
      <c r="O42" s="0" t="n">
        <f aca="false">Lista_Socios!A42</f>
        <v>78</v>
      </c>
    </row>
    <row r="43" customFormat="false" ht="13.8" hidden="false" customHeight="false" outlineLevel="0" collapsed="false">
      <c r="A43" s="0" t="str">
        <f aca="false">Lista_Socios!B43</f>
        <v>ALBEROLA COSTA, JOSE (jaime)</v>
      </c>
      <c r="B43" s="0" t="n">
        <f aca="false">Lista_Socios!C43</f>
        <v>0</v>
      </c>
      <c r="C43" s="0" t="str">
        <f aca="false">Lista_Socios!D43</f>
        <v>ALACANT, 14</v>
      </c>
      <c r="D43" s="0" t="n">
        <f aca="false">Lista_Socios!E43</f>
        <v>3750</v>
      </c>
      <c r="E43" s="0" t="str">
        <f aca="false">Lista_Socios!D43</f>
        <v>ALACANT, 14</v>
      </c>
      <c r="F43" s="0" t="str">
        <f aca="false">Lista_Socios!F43</f>
        <v>PEDREGUER</v>
      </c>
      <c r="G43" s="0" t="n">
        <f aca="false">Lista_Socios!H43</f>
        <v>0</v>
      </c>
      <c r="H43" s="0" t="n">
        <f aca="false">Lista_Socios!I43</f>
        <v>0</v>
      </c>
      <c r="I43" s="0" t="n">
        <f aca="false">Lista_Socios!J43</f>
        <v>0</v>
      </c>
      <c r="J43" s="0" t="n">
        <f aca="false">Lista_Socios!K43</f>
        <v>1</v>
      </c>
      <c r="K43" s="2" t="n">
        <f aca="false">TRUE()</f>
        <v>1</v>
      </c>
      <c r="L43" s="0" t="n">
        <f aca="false">IF(IFERROR(VLOOKUP(Lista_Socios!A43,Lista_Arrendatario!$A$2:$A$86, 1, 0), 0) &gt; 0 , 1, 0)</f>
        <v>0</v>
      </c>
      <c r="M43" s="0" t="n">
        <f aca="false">Lista_Socios!C43</f>
        <v>0</v>
      </c>
      <c r="N43" s="0" t="n">
        <f aca="false">Lista_Socios!G43</f>
        <v>0</v>
      </c>
      <c r="O43" s="0" t="n">
        <f aca="false">Lista_Socios!A43</f>
        <v>80</v>
      </c>
    </row>
    <row r="44" customFormat="false" ht="13.8" hidden="false" customHeight="false" outlineLevel="0" collapsed="false">
      <c r="A44" s="0" t="str">
        <f aca="false">Lista_Socios!B44</f>
        <v>ALBEROLA SESE, JESUS</v>
      </c>
      <c r="B44" s="0" t="n">
        <f aca="false">Lista_Socios!C44</f>
        <v>0</v>
      </c>
      <c r="C44" s="0" t="str">
        <f aca="false">Lista_Socios!D44</f>
        <v>AVDA. ALACANT, 52</v>
      </c>
      <c r="D44" s="0" t="n">
        <f aca="false">Lista_Socios!E44</f>
        <v>3750</v>
      </c>
      <c r="E44" s="0" t="str">
        <f aca="false">Lista_Socios!D44</f>
        <v>AVDA. ALACANT, 52</v>
      </c>
      <c r="F44" s="0" t="str">
        <f aca="false">Lista_Socios!F44</f>
        <v>PEDREGUER</v>
      </c>
      <c r="G44" s="0" t="n">
        <f aca="false">Lista_Socios!H44</f>
        <v>965760328</v>
      </c>
      <c r="H44" s="0" t="n">
        <f aca="false">Lista_Socios!I44</f>
        <v>661067114</v>
      </c>
      <c r="I44" s="0" t="n">
        <f aca="false">Lista_Socios!J44</f>
        <v>0</v>
      </c>
      <c r="J44" s="0" t="n">
        <f aca="false">Lista_Socios!K44</f>
        <v>2</v>
      </c>
      <c r="K44" s="2" t="n">
        <f aca="false">TRUE()</f>
        <v>1</v>
      </c>
      <c r="L44" s="0" t="n">
        <f aca="false">IF(IFERROR(VLOOKUP(Lista_Socios!A44,Lista_Arrendatario!$A$2:$A$86, 1, 0), 0) &gt; 0 , 1, 0)</f>
        <v>0</v>
      </c>
      <c r="M44" s="0" t="n">
        <f aca="false">Lista_Socios!C44</f>
        <v>0</v>
      </c>
      <c r="N44" s="0" t="n">
        <f aca="false">Lista_Socios!G44</f>
        <v>0</v>
      </c>
      <c r="O44" s="0" t="n">
        <f aca="false">Lista_Socios!A44</f>
        <v>85</v>
      </c>
    </row>
    <row r="45" customFormat="false" ht="13.8" hidden="false" customHeight="false" outlineLevel="0" collapsed="false">
      <c r="A45" s="0" t="str">
        <f aca="false">Lista_Socios!B45</f>
        <v>ALMELA FERRER, JOSE</v>
      </c>
      <c r="B45" s="0" t="n">
        <f aca="false">Lista_Socios!C45</f>
        <v>0</v>
      </c>
      <c r="C45" s="0" t="str">
        <f aca="false">Lista_Socios!D45</f>
        <v>MESTRE SERRANO, 20</v>
      </c>
      <c r="D45" s="0" t="n">
        <f aca="false">Lista_Socios!E45</f>
        <v>3750</v>
      </c>
      <c r="E45" s="0" t="str">
        <f aca="false">Lista_Socios!D45</f>
        <v>MESTRE SERRANO, 20</v>
      </c>
      <c r="F45" s="0" t="str">
        <f aca="false">Lista_Socios!F45</f>
        <v>PEDREGUER</v>
      </c>
      <c r="G45" s="0" t="n">
        <f aca="false">Lista_Socios!H45</f>
        <v>606100199</v>
      </c>
      <c r="H45" s="0" t="n">
        <f aca="false">Lista_Socios!I45</f>
        <v>0</v>
      </c>
      <c r="I45" s="0" t="n">
        <f aca="false">Lista_Socios!J45</f>
        <v>0</v>
      </c>
      <c r="J45" s="0" t="n">
        <f aca="false">Lista_Socios!K45</f>
        <v>1</v>
      </c>
      <c r="K45" s="2" t="n">
        <f aca="false">TRUE()</f>
        <v>1</v>
      </c>
      <c r="L45" s="0" t="n">
        <f aca="false">IF(IFERROR(VLOOKUP(Lista_Socios!A45,Lista_Arrendatario!$A$2:$A$86, 1, 0), 0) &gt; 0 , 1, 0)</f>
        <v>0</v>
      </c>
      <c r="M45" s="0" t="n">
        <f aca="false">Lista_Socios!C45</f>
        <v>0</v>
      </c>
      <c r="N45" s="0" t="n">
        <f aca="false">Lista_Socios!G45</f>
        <v>0</v>
      </c>
      <c r="O45" s="0" t="n">
        <f aca="false">Lista_Socios!A45</f>
        <v>86</v>
      </c>
    </row>
    <row r="46" customFormat="false" ht="13.8" hidden="false" customHeight="false" outlineLevel="0" collapsed="false">
      <c r="A46" s="0" t="str">
        <f aca="false">Lista_Socios!B46</f>
        <v>ALSINA GIL, ANTONIO</v>
      </c>
      <c r="B46" s="0" t="str">
        <f aca="false">Lista_Socios!C46</f>
        <v>19969430-W</v>
      </c>
      <c r="C46" s="0" t="str">
        <f aca="false">Lista_Socios!D46</f>
        <v>LA ROSA, 40</v>
      </c>
      <c r="D46" s="0" t="n">
        <f aca="false">Lista_Socios!E46</f>
        <v>3750</v>
      </c>
      <c r="E46" s="0" t="str">
        <f aca="false">Lista_Socios!D46</f>
        <v>LA ROSA, 40</v>
      </c>
      <c r="F46" s="0" t="str">
        <f aca="false">Lista_Socios!F46</f>
        <v>PEDREGUER</v>
      </c>
      <c r="G46" s="0" t="n">
        <f aca="false">Lista_Socios!H46</f>
        <v>0</v>
      </c>
      <c r="H46" s="0" t="n">
        <f aca="false">Lista_Socios!I46</f>
        <v>699089666</v>
      </c>
      <c r="I46" s="0" t="n">
        <f aca="false">Lista_Socios!J46</f>
        <v>0</v>
      </c>
      <c r="J46" s="0" t="n">
        <f aca="false">Lista_Socios!K46</f>
        <v>2</v>
      </c>
      <c r="K46" s="2" t="n">
        <f aca="false">TRUE()</f>
        <v>1</v>
      </c>
      <c r="L46" s="0" t="n">
        <f aca="false">IF(IFERROR(VLOOKUP(Lista_Socios!A46,Lista_Arrendatario!$A$2:$A$86, 1, 0), 0) &gt; 0 , 1, 0)</f>
        <v>0</v>
      </c>
      <c r="M46" s="0" t="str">
        <f aca="false">Lista_Socios!C46</f>
        <v>19969430-W</v>
      </c>
      <c r="N46" s="0" t="str">
        <f aca="false">Lista_Socios!G46</f>
        <v>ES2700811051800006227135</v>
      </c>
      <c r="O46" s="0" t="n">
        <f aca="false">Lista_Socios!A46</f>
        <v>90</v>
      </c>
    </row>
    <row r="47" customFormat="false" ht="13.8" hidden="false" customHeight="false" outlineLevel="0" collapsed="false">
      <c r="A47" s="0" t="str">
        <f aca="false">Lista_Socios!B47</f>
        <v>ANDRES FORNES, Mª VICTORIA</v>
      </c>
      <c r="B47" s="0" t="str">
        <f aca="false">Lista_Socios!C47</f>
        <v>21365162-W</v>
      </c>
      <c r="C47" s="0" t="str">
        <f aca="false">Lista_Socios!D47</f>
        <v>MESTRE SERRANO, 25</v>
      </c>
      <c r="D47" s="0" t="n">
        <f aca="false">Lista_Socios!E47</f>
        <v>3750</v>
      </c>
      <c r="E47" s="0" t="str">
        <f aca="false">Lista_Socios!D47</f>
        <v>MESTRE SERRANO, 25</v>
      </c>
      <c r="F47" s="0" t="str">
        <f aca="false">Lista_Socios!F47</f>
        <v>PEDREGUER</v>
      </c>
      <c r="G47" s="0" t="n">
        <f aca="false">Lista_Socios!H47</f>
        <v>616996098</v>
      </c>
      <c r="H47" s="0" t="n">
        <f aca="false">Lista_Socios!I47</f>
        <v>0</v>
      </c>
      <c r="I47" s="0" t="str">
        <f aca="false">Lista_Socios!J47</f>
        <v>info@mirallesyandres.com</v>
      </c>
      <c r="J47" s="0" t="n">
        <f aca="false">Lista_Socios!K47</f>
        <v>2</v>
      </c>
      <c r="K47" s="2" t="n">
        <f aca="false">TRUE()</f>
        <v>1</v>
      </c>
      <c r="L47" s="0" t="n">
        <f aca="false">IF(IFERROR(VLOOKUP(Lista_Socios!A47,Lista_Arrendatario!$A$2:$A$86, 1, 0), 0) &gt; 0 , 1, 0)</f>
        <v>0</v>
      </c>
      <c r="M47" s="0" t="str">
        <f aca="false">Lista_Socios!C47</f>
        <v>21365162-W</v>
      </c>
      <c r="N47" s="0" t="str">
        <f aca="false">Lista_Socios!G47</f>
        <v>ES2100750154100600272661</v>
      </c>
      <c r="O47" s="0" t="n">
        <f aca="false">Lista_Socios!A47</f>
        <v>92</v>
      </c>
    </row>
    <row r="48" customFormat="false" ht="13.8" hidden="false" customHeight="false" outlineLevel="0" collapsed="false">
      <c r="A48" s="0" t="str">
        <f aca="false">Lista_Socios!B48</f>
        <v>ANDRES NAVARRO, PEDRO</v>
      </c>
      <c r="B48" s="0" t="str">
        <f aca="false">Lista_Socios!C48</f>
        <v>19116214-V</v>
      </c>
      <c r="C48" s="0" t="str">
        <f aca="false">Lista_Socios!D48</f>
        <v>P.HORTICULTOR CORSET,13 PTA.4</v>
      </c>
      <c r="D48" s="0" t="n">
        <f aca="false">Lista_Socios!E48</f>
        <v>46008</v>
      </c>
      <c r="E48" s="0" t="str">
        <f aca="false">Lista_Socios!D48</f>
        <v>P.HORTICULTOR CORSET,13 PTA.4</v>
      </c>
      <c r="F48" s="0" t="str">
        <f aca="false">Lista_Socios!F48</f>
        <v>VALENCIA</v>
      </c>
      <c r="G48" s="0" t="n">
        <f aca="false">Lista_Socios!H48</f>
        <v>963858581</v>
      </c>
      <c r="H48" s="0" t="n">
        <f aca="false">Lista_Socios!I48</f>
        <v>653635983</v>
      </c>
      <c r="I48" s="0" t="str">
        <f aca="false">Lista_Socios!J48</f>
        <v>alfredo.andresa@yahoo.es</v>
      </c>
      <c r="J48" s="0" t="n">
        <f aca="false">Lista_Socios!K48</f>
        <v>1</v>
      </c>
      <c r="K48" s="2" t="n">
        <f aca="false">TRUE()</f>
        <v>1</v>
      </c>
      <c r="L48" s="0" t="n">
        <f aca="false">IF(IFERROR(VLOOKUP(Lista_Socios!A48,Lista_Arrendatario!$A$2:$A$86, 1, 0), 0) &gt; 0 , 1, 0)</f>
        <v>0</v>
      </c>
      <c r="M48" s="0" t="str">
        <f aca="false">Lista_Socios!C48</f>
        <v>19116214-V</v>
      </c>
      <c r="N48" s="0" t="str">
        <f aca="false">Lista_Socios!G48</f>
        <v>ES5920386292163000361829</v>
      </c>
      <c r="O48" s="0" t="n">
        <f aca="false">Lista_Socios!A48</f>
        <v>94</v>
      </c>
    </row>
    <row r="49" customFormat="false" ht="13.8" hidden="false" customHeight="false" outlineLevel="0" collapsed="false">
      <c r="A49" s="0" t="str">
        <f aca="false">Lista_Socios!B49</f>
        <v>ANDRES VENGUT, ANNA MARIA</v>
      </c>
      <c r="B49" s="0" t="str">
        <f aca="false">Lista_Socios!C49</f>
        <v>19970977-P</v>
      </c>
      <c r="C49" s="0" t="str">
        <f aca="false">Lista_Socios!D49</f>
        <v>PTDA. COMETES, 75 BUSTIA 5045</v>
      </c>
      <c r="D49" s="0" t="n">
        <f aca="false">Lista_Socios!E49</f>
        <v>3750</v>
      </c>
      <c r="E49" s="0" t="str">
        <f aca="false">Lista_Socios!D49</f>
        <v>PTDA. COMETES, 75 BUSTIA 5045</v>
      </c>
      <c r="F49" s="0" t="str">
        <f aca="false">Lista_Socios!F49</f>
        <v>PEDREGUER</v>
      </c>
      <c r="G49" s="0" t="n">
        <f aca="false">Lista_Socios!H49</f>
        <v>606400642</v>
      </c>
      <c r="H49" s="0" t="n">
        <f aca="false">Lista_Socios!I49</f>
        <v>0</v>
      </c>
      <c r="I49" s="0" t="str">
        <f aca="false">Lista_Socios!J49</f>
        <v>xari75@gmail.com</v>
      </c>
      <c r="J49" s="0" t="n">
        <f aca="false">Lista_Socios!K49</f>
        <v>1</v>
      </c>
      <c r="K49" s="2" t="n">
        <f aca="false">TRUE()</f>
        <v>1</v>
      </c>
      <c r="L49" s="0" t="n">
        <f aca="false">IF(IFERROR(VLOOKUP(Lista_Socios!A49,Lista_Arrendatario!$A$2:$A$86, 1, 0), 0) &gt; 0 , 1, 0)</f>
        <v>0</v>
      </c>
      <c r="M49" s="0" t="str">
        <f aca="false">Lista_Socios!C49</f>
        <v>19970977-P</v>
      </c>
      <c r="N49" s="0" t="str">
        <f aca="false">Lista_Socios!G49</f>
        <v>ES5620386280396000082379</v>
      </c>
      <c r="O49" s="0" t="n">
        <f aca="false">Lista_Socios!A49</f>
        <v>95</v>
      </c>
    </row>
    <row r="50" customFormat="false" ht="13.8" hidden="false" customHeight="false" outlineLevel="0" collapsed="false">
      <c r="A50" s="0" t="str">
        <f aca="false">Lista_Socios!B50</f>
        <v>ARABI CASELLES, FRANCISCO</v>
      </c>
      <c r="B50" s="0" t="n">
        <f aca="false">Lista_Socios!C50</f>
        <v>0</v>
      </c>
      <c r="C50" s="0" t="str">
        <f aca="false">Lista_Socios!D50</f>
        <v>AVDA. MARINA ALTA, 138</v>
      </c>
      <c r="D50" s="0" t="n">
        <f aca="false">Lista_Socios!E50</f>
        <v>3740</v>
      </c>
      <c r="E50" s="0" t="str">
        <f aca="false">Lista_Socios!D50</f>
        <v>AVDA. MARINA ALTA, 138</v>
      </c>
      <c r="F50" s="0" t="str">
        <f aca="false">Lista_Socios!F50</f>
        <v>GATA DE GORGOS</v>
      </c>
      <c r="G50" s="0" t="n">
        <f aca="false">Lista_Socios!H50</f>
        <v>0</v>
      </c>
      <c r="H50" s="0" t="n">
        <f aca="false">Lista_Socios!I50</f>
        <v>0</v>
      </c>
      <c r="I50" s="0" t="n">
        <f aca="false">Lista_Socios!J50</f>
        <v>0</v>
      </c>
      <c r="J50" s="0" t="n">
        <f aca="false">Lista_Socios!K50</f>
        <v>1</v>
      </c>
      <c r="K50" s="2" t="n">
        <f aca="false">TRUE()</f>
        <v>1</v>
      </c>
      <c r="L50" s="0" t="n">
        <f aca="false">IF(IFERROR(VLOOKUP(Lista_Socios!A50,Lista_Arrendatario!$A$2:$A$86, 1, 0), 0) &gt; 0 , 1, 0)</f>
        <v>0</v>
      </c>
      <c r="M50" s="0" t="n">
        <f aca="false">Lista_Socios!C50</f>
        <v>0</v>
      </c>
      <c r="N50" s="0" t="n">
        <f aca="false">Lista_Socios!G50</f>
        <v>0</v>
      </c>
      <c r="O50" s="0" t="n">
        <f aca="false">Lista_Socios!A50</f>
        <v>97</v>
      </c>
    </row>
    <row r="51" customFormat="false" ht="13.8" hidden="false" customHeight="false" outlineLevel="0" collapsed="false">
      <c r="A51" s="0" t="str">
        <f aca="false">Lista_Socios!B51</f>
        <v>ARIÑO BAYON, JAVIER</v>
      </c>
      <c r="B51" s="0" t="n">
        <f aca="false">Lista_Socios!C51</f>
        <v>0</v>
      </c>
      <c r="C51" s="0" t="str">
        <f aca="false">Lista_Socios!D51</f>
        <v>PTDA. PONTET , 5/3</v>
      </c>
      <c r="D51" s="0" t="n">
        <f aca="false">Lista_Socios!E51</f>
        <v>3750</v>
      </c>
      <c r="E51" s="0" t="str">
        <f aca="false">Lista_Socios!D51</f>
        <v>PTDA. PONTET , 5/3</v>
      </c>
      <c r="F51" s="0" t="str">
        <f aca="false">Lista_Socios!F51</f>
        <v>PEDREGUER</v>
      </c>
      <c r="G51" s="0" t="n">
        <f aca="false">Lista_Socios!H51</f>
        <v>965761003</v>
      </c>
      <c r="H51" s="0" t="n">
        <f aca="false">Lista_Socios!I51</f>
        <v>607704793</v>
      </c>
      <c r="I51" s="0" t="n">
        <f aca="false">Lista_Socios!J51</f>
        <v>0</v>
      </c>
      <c r="J51" s="0" t="n">
        <f aca="false">Lista_Socios!K51</f>
        <v>1</v>
      </c>
      <c r="K51" s="2" t="n">
        <f aca="false">TRUE()</f>
        <v>1</v>
      </c>
      <c r="L51" s="0" t="n">
        <f aca="false">IF(IFERROR(VLOOKUP(Lista_Socios!A51,Lista_Arrendatario!$A$2:$A$86, 1, 0), 0) &gt; 0 , 1, 0)</f>
        <v>0</v>
      </c>
      <c r="M51" s="0" t="n">
        <f aca="false">Lista_Socios!C51</f>
        <v>0</v>
      </c>
      <c r="N51" s="0" t="str">
        <f aca="false">Lista_Socios!G51</f>
        <v>ES5600811051820001011407</v>
      </c>
      <c r="O51" s="0" t="n">
        <f aca="false">Lista_Socios!A51</f>
        <v>100</v>
      </c>
    </row>
    <row r="52" customFormat="false" ht="13.8" hidden="false" customHeight="false" outlineLevel="0" collapsed="false">
      <c r="A52" s="0" t="str">
        <f aca="false">Lista_Socios!B52</f>
        <v>ARTIGUES COSTA, ERNESTO</v>
      </c>
      <c r="B52" s="0" t="n">
        <f aca="false">Lista_Socios!C52</f>
        <v>0</v>
      </c>
      <c r="C52" s="0" t="str">
        <f aca="false">Lista_Socios!D52</f>
        <v>PTDA. TERRA COMTESSA, 23</v>
      </c>
      <c r="D52" s="0" t="n">
        <f aca="false">Lista_Socios!E52</f>
        <v>3750</v>
      </c>
      <c r="E52" s="0" t="str">
        <f aca="false">Lista_Socios!D52</f>
        <v>PTDA. TERRA COMTESSA, 23</v>
      </c>
      <c r="F52" s="0" t="str">
        <f aca="false">Lista_Socios!F52</f>
        <v>PEDREGUER</v>
      </c>
      <c r="G52" s="0" t="n">
        <f aca="false">Lista_Socios!H52</f>
        <v>0</v>
      </c>
      <c r="H52" s="0" t="n">
        <f aca="false">Lista_Socios!I52</f>
        <v>659175362</v>
      </c>
      <c r="I52" s="0" t="str">
        <f aca="false">Lista_Socios!J52</f>
        <v>artigues_mar@gva.es</v>
      </c>
      <c r="J52" s="0" t="n">
        <f aca="false">Lista_Socios!K52</f>
        <v>1</v>
      </c>
      <c r="K52" s="2" t="n">
        <f aca="false">TRUE()</f>
        <v>1</v>
      </c>
      <c r="L52" s="0" t="n">
        <f aca="false">IF(IFERROR(VLOOKUP(Lista_Socios!A52,Lista_Arrendatario!$A$2:$A$86, 1, 0), 0) &gt; 0 , 1, 0)</f>
        <v>0</v>
      </c>
      <c r="M52" s="0" t="n">
        <f aca="false">Lista_Socios!C52</f>
        <v>0</v>
      </c>
      <c r="N52" s="0" t="str">
        <f aca="false">Lista_Socios!G52</f>
        <v>ES9501822966600201561352</v>
      </c>
      <c r="O52" s="0" t="n">
        <f aca="false">Lista_Socios!A52</f>
        <v>105</v>
      </c>
    </row>
    <row r="53" customFormat="false" ht="13.8" hidden="false" customHeight="false" outlineLevel="0" collapsed="false">
      <c r="A53" s="0" t="str">
        <f aca="false">Lista_Socios!B53</f>
        <v>ARTIGUES CRESPO, JOSE ANTONIO</v>
      </c>
      <c r="B53" s="0" t="n">
        <f aca="false">Lista_Socios!C53</f>
        <v>0</v>
      </c>
      <c r="C53" s="0" t="str">
        <f aca="false">Lista_Socios!D53</f>
        <v>PTDA. COMETA, 15</v>
      </c>
      <c r="D53" s="0" t="n">
        <f aca="false">Lista_Socios!E53</f>
        <v>3750</v>
      </c>
      <c r="E53" s="0" t="str">
        <f aca="false">Lista_Socios!D53</f>
        <v>PTDA. COMETA, 15</v>
      </c>
      <c r="F53" s="0" t="str">
        <f aca="false">Lista_Socios!F53</f>
        <v>PEDREGUER</v>
      </c>
      <c r="G53" s="0" t="n">
        <f aca="false">Lista_Socios!H53</f>
        <v>965760922</v>
      </c>
      <c r="H53" s="0" t="n">
        <f aca="false">Lista_Socios!I53</f>
        <v>661201625</v>
      </c>
      <c r="I53" s="0" t="n">
        <f aca="false">Lista_Socios!J53</f>
        <v>0</v>
      </c>
      <c r="J53" s="0" t="n">
        <f aca="false">Lista_Socios!K53</f>
        <v>2</v>
      </c>
      <c r="K53" s="2" t="n">
        <f aca="false">TRUE()</f>
        <v>1</v>
      </c>
      <c r="L53" s="0" t="n">
        <f aca="false">IF(IFERROR(VLOOKUP(Lista_Socios!A53,Lista_Arrendatario!$A$2:$A$86, 1, 0), 0) &gt; 0 , 1, 0)</f>
        <v>0</v>
      </c>
      <c r="M53" s="0" t="n">
        <f aca="false">Lista_Socios!C53</f>
        <v>0</v>
      </c>
      <c r="N53" s="0" t="str">
        <f aca="false">Lista_Socios!G53</f>
        <v>ES5220386280373000138523</v>
      </c>
      <c r="O53" s="0" t="n">
        <f aca="false">Lista_Socios!A53</f>
        <v>106</v>
      </c>
    </row>
    <row r="54" customFormat="false" ht="13.8" hidden="false" customHeight="false" outlineLevel="0" collapsed="false">
      <c r="A54" s="0" t="str">
        <f aca="false">Lista_Socios!B54</f>
        <v>ARTIGUES FORNES, MARIA TERESA</v>
      </c>
      <c r="B54" s="0" t="str">
        <f aca="false">Lista_Socios!C54</f>
        <v>73980411-Z</v>
      </c>
      <c r="C54" s="0" t="str">
        <f aca="false">Lista_Socios!D54</f>
        <v>AVDA. ALACANT, 70-2</v>
      </c>
      <c r="D54" s="0" t="n">
        <f aca="false">Lista_Socios!E54</f>
        <v>3750</v>
      </c>
      <c r="E54" s="0" t="str">
        <f aca="false">Lista_Socios!D54</f>
        <v>AVDA. ALACANT, 70-2</v>
      </c>
      <c r="F54" s="0" t="str">
        <f aca="false">Lista_Socios!F54</f>
        <v>PEDREGUER</v>
      </c>
      <c r="G54" s="0" t="n">
        <f aca="false">Lista_Socios!H54</f>
        <v>965760152</v>
      </c>
      <c r="H54" s="0" t="n">
        <f aca="false">Lista_Socios!I54</f>
        <v>0</v>
      </c>
      <c r="I54" s="0" t="n">
        <f aca="false">Lista_Socios!J54</f>
        <v>0</v>
      </c>
      <c r="J54" s="0" t="n">
        <f aca="false">Lista_Socios!K54</f>
        <v>1</v>
      </c>
      <c r="K54" s="2" t="n">
        <f aca="false">TRUE()</f>
        <v>1</v>
      </c>
      <c r="L54" s="0" t="n">
        <f aca="false">IF(IFERROR(VLOOKUP(Lista_Socios!A54,Lista_Arrendatario!$A$2:$A$86, 1, 0), 0) &gt; 0 , 1, 0)</f>
        <v>0</v>
      </c>
      <c r="M54" s="0" t="str">
        <f aca="false">Lista_Socios!C54</f>
        <v>73980411-Z</v>
      </c>
      <c r="N54" s="0" t="str">
        <f aca="false">Lista_Socios!G54</f>
        <v>ES6630582550252720000407</v>
      </c>
      <c r="O54" s="0" t="n">
        <f aca="false">Lista_Socios!A54</f>
        <v>109</v>
      </c>
    </row>
    <row r="55" customFormat="false" ht="13.8" hidden="false" customHeight="false" outlineLevel="0" collapsed="false">
      <c r="A55" s="0" t="str">
        <f aca="false">Lista_Socios!B55</f>
        <v>ARTIGUES GARCIA, VICENTA</v>
      </c>
      <c r="B55" s="0" t="n">
        <f aca="false">Lista_Socios!C55</f>
        <v>0</v>
      </c>
      <c r="C55" s="0" t="str">
        <f aca="false">Lista_Socios!D55</f>
        <v>POU DEL POSMO, 25</v>
      </c>
      <c r="D55" s="0" t="n">
        <f aca="false">Lista_Socios!E55</f>
        <v>3750</v>
      </c>
      <c r="E55" s="0" t="str">
        <f aca="false">Lista_Socios!D55</f>
        <v>POU DEL POSMO, 25</v>
      </c>
      <c r="F55" s="0" t="str">
        <f aca="false">Lista_Socios!F55</f>
        <v>PEDREGUER</v>
      </c>
      <c r="G55" s="0" t="n">
        <f aca="false">Lista_Socios!H55</f>
        <v>965760867</v>
      </c>
      <c r="H55" s="0" t="n">
        <f aca="false">Lista_Socios!I55</f>
        <v>619113088</v>
      </c>
      <c r="I55" s="0" t="str">
        <f aca="false">Lista_Socios!J55</f>
        <v>administracion@almendrasartigues.com</v>
      </c>
      <c r="J55" s="0" t="n">
        <f aca="false">Lista_Socios!K55</f>
        <v>1</v>
      </c>
      <c r="K55" s="2" t="n">
        <f aca="false">TRUE()</f>
        <v>1</v>
      </c>
      <c r="L55" s="0" t="n">
        <f aca="false">IF(IFERROR(VLOOKUP(Lista_Socios!A55,Lista_Arrendatario!$A$2:$A$86, 1, 0), 0) &gt; 0 , 1, 0)</f>
        <v>0</v>
      </c>
      <c r="M55" s="0" t="n">
        <f aca="false">Lista_Socios!C55</f>
        <v>0</v>
      </c>
      <c r="N55" s="0" t="n">
        <f aca="false">Lista_Socios!G55</f>
        <v>0</v>
      </c>
      <c r="O55" s="0" t="n">
        <f aca="false">Lista_Socios!A55</f>
        <v>111</v>
      </c>
    </row>
    <row r="56" customFormat="false" ht="13.8" hidden="false" customHeight="false" outlineLevel="0" collapsed="false">
      <c r="A56" s="0" t="str">
        <f aca="false">Lista_Socios!B56</f>
        <v>ARTIGUES MARTI, JUAN VICENTE</v>
      </c>
      <c r="B56" s="0" t="str">
        <f aca="false">Lista_Socios!C56</f>
        <v>73985634-Q</v>
      </c>
      <c r="C56" s="0" t="str">
        <f aca="false">Lista_Socios!D56</f>
        <v>SANT DOMENEC, 19</v>
      </c>
      <c r="D56" s="0" t="n">
        <f aca="false">Lista_Socios!E56</f>
        <v>3750</v>
      </c>
      <c r="E56" s="0" t="str">
        <f aca="false">Lista_Socios!D56</f>
        <v>SANT DOMENEC, 19</v>
      </c>
      <c r="F56" s="0" t="str">
        <f aca="false">Lista_Socios!F56</f>
        <v>PEDREGUER</v>
      </c>
      <c r="G56" s="0" t="n">
        <f aca="false">Lista_Socios!H56</f>
        <v>0</v>
      </c>
      <c r="H56" s="0" t="n">
        <f aca="false">Lista_Socios!I56</f>
        <v>617577578</v>
      </c>
      <c r="I56" s="0" t="str">
        <f aca="false">Lista_Socios!J56</f>
        <v>josefasese@gmail.com</v>
      </c>
      <c r="J56" s="0" t="n">
        <f aca="false">Lista_Socios!K56</f>
        <v>3</v>
      </c>
      <c r="K56" s="2" t="n">
        <f aca="false">TRUE()</f>
        <v>1</v>
      </c>
      <c r="L56" s="0" t="n">
        <f aca="false">IF(IFERROR(VLOOKUP(Lista_Socios!A56,Lista_Arrendatario!$A$2:$A$86, 1, 0), 0) &gt; 0 , 1, 0)</f>
        <v>0</v>
      </c>
      <c r="M56" s="0" t="str">
        <f aca="false">Lista_Socios!C56</f>
        <v>73985634-Q</v>
      </c>
      <c r="N56" s="0" t="str">
        <f aca="false">Lista_Socios!G56</f>
        <v>ES5900811051860006124318</v>
      </c>
      <c r="O56" s="0" t="n">
        <f aca="false">Lista_Socios!A56</f>
        <v>114</v>
      </c>
    </row>
    <row r="57" customFormat="false" ht="13.8" hidden="false" customHeight="false" outlineLevel="0" collapsed="false">
      <c r="A57" s="0" t="str">
        <f aca="false">Lista_Socios!B57</f>
        <v>ARTIGUES MARTI, VICENTE</v>
      </c>
      <c r="B57" s="0" t="n">
        <f aca="false">Lista_Socios!C57</f>
        <v>0</v>
      </c>
      <c r="C57" s="0" t="str">
        <f aca="false">Lista_Socios!D57</f>
        <v>SOL, 22</v>
      </c>
      <c r="D57" s="0" t="n">
        <f aca="false">Lista_Socios!E57</f>
        <v>3750</v>
      </c>
      <c r="E57" s="0" t="str">
        <f aca="false">Lista_Socios!D57</f>
        <v>SOL, 22</v>
      </c>
      <c r="F57" s="0" t="str">
        <f aca="false">Lista_Socios!F57</f>
        <v>PEDREGUER</v>
      </c>
      <c r="G57" s="0" t="n">
        <f aca="false">Lista_Socios!H57</f>
        <v>965760370</v>
      </c>
      <c r="H57" s="0" t="n">
        <f aca="false">Lista_Socios!I57</f>
        <v>629829177</v>
      </c>
      <c r="I57" s="0" t="str">
        <f aca="false">Lista_Socios!J57</f>
        <v>isaartigues14@gmail.com</v>
      </c>
      <c r="J57" s="0" t="n">
        <f aca="false">Lista_Socios!K57</f>
        <v>1</v>
      </c>
      <c r="K57" s="2" t="n">
        <f aca="false">TRUE()</f>
        <v>1</v>
      </c>
      <c r="L57" s="0" t="n">
        <f aca="false">IF(IFERROR(VLOOKUP(Lista_Socios!A57,Lista_Arrendatario!$A$2:$A$86, 1, 0), 0) &gt; 0 , 1, 0)</f>
        <v>0</v>
      </c>
      <c r="M57" s="0" t="n">
        <f aca="false">Lista_Socios!C57</f>
        <v>0</v>
      </c>
      <c r="N57" s="0" t="n">
        <f aca="false">Lista_Socios!G57</f>
        <v>0</v>
      </c>
      <c r="O57" s="0" t="n">
        <f aca="false">Lista_Socios!A57</f>
        <v>115</v>
      </c>
    </row>
    <row r="58" customFormat="false" ht="13.8" hidden="false" customHeight="false" outlineLevel="0" collapsed="false">
      <c r="A58" s="0" t="str">
        <f aca="false">Lista_Socios!B58</f>
        <v>ARTIGUES NOGUERA, Mª FRANCISCA</v>
      </c>
      <c r="B58" s="0" t="str">
        <f aca="false">Lista_Socios!C58</f>
        <v>28991059-L</v>
      </c>
      <c r="C58" s="0" t="str">
        <f aca="false">Lista_Socios!D58</f>
        <v>L' AVENIR, 94</v>
      </c>
      <c r="D58" s="0" t="n">
        <f aca="false">Lista_Socios!E58</f>
        <v>3750</v>
      </c>
      <c r="E58" s="0" t="str">
        <f aca="false">Lista_Socios!D58</f>
        <v>L' AVENIR, 94</v>
      </c>
      <c r="F58" s="0" t="str">
        <f aca="false">Lista_Socios!F58</f>
        <v>PEDREGUER</v>
      </c>
      <c r="G58" s="0" t="n">
        <f aca="false">Lista_Socios!H58</f>
        <v>966457191</v>
      </c>
      <c r="H58" s="0" t="n">
        <f aca="false">Lista_Socios!I58</f>
        <v>0</v>
      </c>
      <c r="I58" s="0" t="n">
        <f aca="false">Lista_Socios!J58</f>
        <v>0</v>
      </c>
      <c r="J58" s="0" t="n">
        <f aca="false">Lista_Socios!K58</f>
        <v>2</v>
      </c>
      <c r="K58" s="2" t="n">
        <f aca="false">TRUE()</f>
        <v>1</v>
      </c>
      <c r="L58" s="0" t="n">
        <f aca="false">IF(IFERROR(VLOOKUP(Lista_Socios!A58,Lista_Arrendatario!$A$2:$A$86, 1, 0), 0) &gt; 0 , 1, 0)</f>
        <v>0</v>
      </c>
      <c r="M58" s="0" t="str">
        <f aca="false">Lista_Socios!C58</f>
        <v>28991059-L</v>
      </c>
      <c r="N58" s="0" t="str">
        <f aca="false">Lista_Socios!G58</f>
        <v>ES4130582550272810005895</v>
      </c>
      <c r="O58" s="0" t="n">
        <f aca="false">Lista_Socios!A58</f>
        <v>116</v>
      </c>
    </row>
    <row r="59" customFormat="false" ht="13.8" hidden="false" customHeight="false" outlineLevel="0" collapsed="false">
      <c r="A59" s="0" t="str">
        <f aca="false">Lista_Socios!B59</f>
        <v>ARTIGUES PEREZ, FRANCISCA</v>
      </c>
      <c r="B59" s="0" t="str">
        <f aca="false">Lista_Socios!C59</f>
        <v>21246999J</v>
      </c>
      <c r="C59" s="0" t="str">
        <f aca="false">Lista_Socios!D59</f>
        <v>ROSER, 19</v>
      </c>
      <c r="D59" s="0" t="n">
        <f aca="false">Lista_Socios!E59</f>
        <v>3750</v>
      </c>
      <c r="E59" s="0" t="str">
        <f aca="false">Lista_Socios!D59</f>
        <v>ROSER, 19</v>
      </c>
      <c r="F59" s="0" t="str">
        <f aca="false">Lista_Socios!F59</f>
        <v>PEDREGUER</v>
      </c>
      <c r="G59" s="0" t="n">
        <f aca="false">Lista_Socios!H59</f>
        <v>0</v>
      </c>
      <c r="H59" s="0" t="n">
        <f aca="false">Lista_Socios!I59</f>
        <v>616483977</v>
      </c>
      <c r="I59" s="0" t="n">
        <f aca="false">Lista_Socios!J59</f>
        <v>0</v>
      </c>
      <c r="J59" s="0" t="n">
        <f aca="false">Lista_Socios!K59</f>
        <v>1</v>
      </c>
      <c r="K59" s="2" t="n">
        <f aca="false">TRUE()</f>
        <v>1</v>
      </c>
      <c r="L59" s="0" t="n">
        <f aca="false">IF(IFERROR(VLOOKUP(Lista_Socios!A59,Lista_Arrendatario!$A$2:$A$86, 1, 0), 0) &gt; 0 , 1, 0)</f>
        <v>0</v>
      </c>
      <c r="M59" s="0" t="str">
        <f aca="false">Lista_Socios!C59</f>
        <v>21246999J</v>
      </c>
      <c r="N59" s="0" t="str">
        <f aca="false">Lista_Socios!G59</f>
        <v>ES0300811051800001262331</v>
      </c>
      <c r="O59" s="0" t="n">
        <f aca="false">Lista_Socios!A59</f>
        <v>119</v>
      </c>
    </row>
    <row r="60" customFormat="false" ht="13.8" hidden="false" customHeight="false" outlineLevel="0" collapsed="false">
      <c r="A60" s="0" t="str">
        <f aca="false">Lista_Socios!B60</f>
        <v>ARTIGUES RIBES, JUAN</v>
      </c>
      <c r="B60" s="0" t="n">
        <f aca="false">Lista_Socios!C60</f>
        <v>0</v>
      </c>
      <c r="C60" s="0" t="str">
        <f aca="false">Lista_Socios!D60</f>
        <v>SANTA MARTA, 2</v>
      </c>
      <c r="D60" s="0" t="n">
        <f aca="false">Lista_Socios!E60</f>
        <v>3750</v>
      </c>
      <c r="E60" s="0" t="str">
        <f aca="false">Lista_Socios!D60</f>
        <v>SANTA MARTA, 2</v>
      </c>
      <c r="F60" s="0" t="str">
        <f aca="false">Lista_Socios!F60</f>
        <v>PEDREGUER</v>
      </c>
      <c r="G60" s="0" t="n">
        <f aca="false">Lista_Socios!H60</f>
        <v>965760190</v>
      </c>
      <c r="H60" s="0" t="n">
        <f aca="false">Lista_Socios!I60</f>
        <v>0</v>
      </c>
      <c r="I60" s="0" t="n">
        <f aca="false">Lista_Socios!J60</f>
        <v>0</v>
      </c>
      <c r="J60" s="0" t="n">
        <f aca="false">Lista_Socios!K60</f>
        <v>1</v>
      </c>
      <c r="K60" s="2" t="n">
        <f aca="false">TRUE()</f>
        <v>1</v>
      </c>
      <c r="L60" s="0" t="n">
        <f aca="false">IF(IFERROR(VLOOKUP(Lista_Socios!A60,Lista_Arrendatario!$A$2:$A$86, 1, 0), 0) &gt; 0 , 1, 0)</f>
        <v>0</v>
      </c>
      <c r="M60" s="0" t="n">
        <f aca="false">Lista_Socios!C60</f>
        <v>0</v>
      </c>
      <c r="N60" s="0" t="str">
        <f aca="false">Lista_Socios!G60</f>
        <v>ES1721005898620200087261</v>
      </c>
      <c r="O60" s="0" t="n">
        <f aca="false">Lista_Socios!A60</f>
        <v>121</v>
      </c>
    </row>
    <row r="61" customFormat="false" ht="13.8" hidden="false" customHeight="false" outlineLevel="0" collapsed="false">
      <c r="A61" s="0" t="str">
        <f aca="false">Lista_Socios!B61</f>
        <v>ARTIGUES RIERA, ROSER</v>
      </c>
      <c r="B61" s="0" t="str">
        <f aca="false">Lista_Socios!C61</f>
        <v>21622319-L</v>
      </c>
      <c r="C61" s="0" t="str">
        <f aca="false">Lista_Socios!D61</f>
        <v>PARTIDA LA CUNA, S/N - FLEIX</v>
      </c>
      <c r="D61" s="0" t="n">
        <f aca="false">Lista_Socios!E61</f>
        <v>3791</v>
      </c>
      <c r="E61" s="0" t="str">
        <f aca="false">Lista_Socios!D61</f>
        <v>PARTIDA LA CUNA, S/N - FLEIX</v>
      </c>
      <c r="F61" s="0" t="str">
        <f aca="false">Lista_Socios!F61</f>
        <v>LA VALL DE LAGUAR</v>
      </c>
      <c r="G61" s="0" t="n">
        <f aca="false">Lista_Socios!H61</f>
        <v>650296504</v>
      </c>
      <c r="H61" s="0" t="n">
        <f aca="false">Lista_Socios!I61</f>
        <v>695937613</v>
      </c>
      <c r="I61" s="0" t="n">
        <f aca="false">Lista_Socios!J61</f>
        <v>0</v>
      </c>
      <c r="J61" s="0" t="n">
        <f aca="false">Lista_Socios!K61</f>
        <v>1</v>
      </c>
      <c r="K61" s="2" t="n">
        <f aca="false">TRUE()</f>
        <v>1</v>
      </c>
      <c r="L61" s="0" t="n">
        <f aca="false">IF(IFERROR(VLOOKUP(Lista_Socios!A61,Lista_Arrendatario!$A$2:$A$86, 1, 0), 0) &gt; 0 , 1, 0)</f>
        <v>0</v>
      </c>
      <c r="M61" s="0" t="str">
        <f aca="false">Lista_Socios!C61</f>
        <v>21622319-L</v>
      </c>
      <c r="N61" s="0" t="n">
        <f aca="false">Lista_Socios!G61</f>
        <v>0</v>
      </c>
      <c r="O61" s="0" t="n">
        <f aca="false">Lista_Socios!A61</f>
        <v>122</v>
      </c>
    </row>
    <row r="62" customFormat="false" ht="13.8" hidden="false" customHeight="false" outlineLevel="0" collapsed="false">
      <c r="A62" s="0" t="str">
        <f aca="false">Lista_Socios!B62</f>
        <v>AVELLA MORELL, TERESA</v>
      </c>
      <c r="B62" s="0" t="n">
        <f aca="false">Lista_Socios!C62</f>
        <v>0</v>
      </c>
      <c r="C62" s="0" t="str">
        <f aca="false">Lista_Socios!D62</f>
        <v>JUAN FERRANDO, 33</v>
      </c>
      <c r="D62" s="0" t="n">
        <f aca="false">Lista_Socios!E62</f>
        <v>3770</v>
      </c>
      <c r="E62" s="0" t="str">
        <f aca="false">Lista_Socios!D62</f>
        <v>JUAN FERRANDO, 33</v>
      </c>
      <c r="F62" s="0" t="str">
        <f aca="false">Lista_Socios!F62</f>
        <v>VERGEL</v>
      </c>
      <c r="G62" s="0" t="n">
        <f aca="false">Lista_Socios!H62</f>
        <v>965750437</v>
      </c>
      <c r="H62" s="0" t="n">
        <f aca="false">Lista_Socios!I62</f>
        <v>0</v>
      </c>
      <c r="I62" s="0" t="n">
        <f aca="false">Lista_Socios!J62</f>
        <v>0</v>
      </c>
      <c r="J62" s="0" t="n">
        <f aca="false">Lista_Socios!K62</f>
        <v>1</v>
      </c>
      <c r="K62" s="2" t="n">
        <f aca="false">TRUE()</f>
        <v>1</v>
      </c>
      <c r="L62" s="0" t="n">
        <f aca="false">IF(IFERROR(VLOOKUP(Lista_Socios!A62,Lista_Arrendatario!$A$2:$A$86, 1, 0), 0) &gt; 0 , 1, 0)</f>
        <v>0</v>
      </c>
      <c r="M62" s="0" t="n">
        <f aca="false">Lista_Socios!C62</f>
        <v>0</v>
      </c>
      <c r="N62" s="0" t="str">
        <f aca="false">Lista_Socios!G62</f>
        <v>ES3430582553652831008001</v>
      </c>
      <c r="O62" s="0" t="n">
        <f aca="false">Lista_Socios!A62</f>
        <v>126</v>
      </c>
    </row>
    <row r="63" customFormat="false" ht="13.8" hidden="false" customHeight="false" outlineLevel="0" collapsed="false">
      <c r="A63" s="0" t="str">
        <f aca="false">Lista_Socios!B63</f>
        <v>AVELLA MORELL, VICENTA</v>
      </c>
      <c r="B63" s="0" t="n">
        <f aca="false">Lista_Socios!C63</f>
        <v>0</v>
      </c>
      <c r="C63" s="0" t="str">
        <f aca="false">Lista_Socios!D63</f>
        <v>PTDA. BORISSA, 2</v>
      </c>
      <c r="D63" s="0" t="n">
        <f aca="false">Lista_Socios!E63</f>
        <v>3750</v>
      </c>
      <c r="E63" s="0" t="str">
        <f aca="false">Lista_Socios!D63</f>
        <v>PTDA. BORISSA, 2</v>
      </c>
      <c r="F63" s="0" t="str">
        <f aca="false">Lista_Socios!F63</f>
        <v>PEDREGUER</v>
      </c>
      <c r="G63" s="0" t="n">
        <f aca="false">Lista_Socios!H63</f>
        <v>0</v>
      </c>
      <c r="H63" s="0" t="n">
        <f aca="false">Lista_Socios!I63</f>
        <v>0</v>
      </c>
      <c r="I63" s="0" t="n">
        <f aca="false">Lista_Socios!J63</f>
        <v>0</v>
      </c>
      <c r="J63" s="0" t="n">
        <f aca="false">Lista_Socios!K63</f>
        <v>1</v>
      </c>
      <c r="K63" s="2" t="n">
        <f aca="false">TRUE()</f>
        <v>1</v>
      </c>
      <c r="L63" s="0" t="n">
        <f aca="false">IF(IFERROR(VLOOKUP(Lista_Socios!A63,Lista_Arrendatario!$A$2:$A$86, 1, 0), 0) &gt; 0 , 1, 0)</f>
        <v>0</v>
      </c>
      <c r="M63" s="0" t="n">
        <f aca="false">Lista_Socios!C63</f>
        <v>0</v>
      </c>
      <c r="N63" s="0" t="str">
        <f aca="false">Lista_Socios!G63</f>
        <v>ES5830582550232831008516</v>
      </c>
      <c r="O63" s="0" t="n">
        <f aca="false">Lista_Socios!A63</f>
        <v>127</v>
      </c>
    </row>
    <row r="64" customFormat="false" ht="13.8" hidden="false" customHeight="false" outlineLevel="0" collapsed="false">
      <c r="A64" s="0" t="str">
        <f aca="false">Lista_Socios!B64</f>
        <v>AVELLA ROSELLO, ANTONI JAUME</v>
      </c>
      <c r="B64" s="0" t="str">
        <f aca="false">Lista_Socios!C64</f>
        <v>73982150-M</v>
      </c>
      <c r="C64" s="0" t="str">
        <f aca="false">Lista_Socios!D64</f>
        <v>AVD.REI JAUME I, 74</v>
      </c>
      <c r="D64" s="0" t="n">
        <f aca="false">Lista_Socios!E64</f>
        <v>3750</v>
      </c>
      <c r="E64" s="0" t="str">
        <f aca="false">Lista_Socios!D64</f>
        <v>AVD.REI JAUME I, 74</v>
      </c>
      <c r="F64" s="0" t="str">
        <f aca="false">Lista_Socios!F64</f>
        <v>PEDREGUER</v>
      </c>
      <c r="G64" s="0" t="n">
        <f aca="false">Lista_Socios!H64</f>
        <v>0</v>
      </c>
      <c r="H64" s="0" t="n">
        <f aca="false">Lista_Socios!I64</f>
        <v>649896073</v>
      </c>
      <c r="I64" s="0" t="str">
        <f aca="false">Lista_Socios!J64</f>
        <v>toni.avella.rosello@gmail.com</v>
      </c>
      <c r="J64" s="0" t="n">
        <f aca="false">Lista_Socios!K64</f>
        <v>2</v>
      </c>
      <c r="K64" s="2" t="n">
        <f aca="false">TRUE()</f>
        <v>1</v>
      </c>
      <c r="L64" s="0" t="n">
        <f aca="false">IF(IFERROR(VLOOKUP(Lista_Socios!A64,Lista_Arrendatario!$A$2:$A$86, 1, 0), 0) &gt; 0 , 1, 0)</f>
        <v>0</v>
      </c>
      <c r="M64" s="0" t="str">
        <f aca="false">Lista_Socios!C64</f>
        <v>73982150-M</v>
      </c>
      <c r="N64" s="0" t="str">
        <f aca="false">Lista_Socios!G64</f>
        <v>ES4830582550232720000926</v>
      </c>
      <c r="O64" s="0" t="n">
        <f aca="false">Lista_Socios!A64</f>
        <v>129</v>
      </c>
    </row>
    <row r="65" customFormat="false" ht="13.8" hidden="false" customHeight="false" outlineLevel="0" collapsed="false">
      <c r="A65" s="0" t="str">
        <f aca="false">Lista_Socios!B65</f>
        <v>AVELLA ROSELLO, ROSA SALVADORA</v>
      </c>
      <c r="B65" s="0" t="str">
        <f aca="false">Lista_Socios!C65</f>
        <v>73977753-R</v>
      </c>
      <c r="C65" s="0" t="str">
        <f aca="false">Lista_Socios!D65</f>
        <v>SALVADOR FERRANDIZ, 66</v>
      </c>
      <c r="D65" s="0" t="n">
        <f aca="false">Lista_Socios!E65</f>
        <v>3750</v>
      </c>
      <c r="E65" s="0" t="str">
        <f aca="false">Lista_Socios!D65</f>
        <v>SALVADOR FERRANDIZ, 66</v>
      </c>
      <c r="F65" s="0" t="str">
        <f aca="false">Lista_Socios!F65</f>
        <v>PEDREGUER</v>
      </c>
      <c r="G65" s="0" t="n">
        <f aca="false">Lista_Socios!H65</f>
        <v>0</v>
      </c>
      <c r="H65" s="0" t="n">
        <f aca="false">Lista_Socios!I65</f>
        <v>0</v>
      </c>
      <c r="I65" s="0" t="n">
        <f aca="false">Lista_Socios!J65</f>
        <v>0</v>
      </c>
      <c r="J65" s="0" t="n">
        <f aca="false">Lista_Socios!K65</f>
        <v>1</v>
      </c>
      <c r="K65" s="2" t="n">
        <f aca="false">TRUE()</f>
        <v>1</v>
      </c>
      <c r="L65" s="0" t="n">
        <f aca="false">IF(IFERROR(VLOOKUP(Lista_Socios!A65,Lista_Arrendatario!$A$2:$A$86, 1, 0), 0) &gt; 0 , 1, 0)</f>
        <v>0</v>
      </c>
      <c r="M65" s="0" t="str">
        <f aca="false">Lista_Socios!C65</f>
        <v>73977753-R</v>
      </c>
      <c r="N65" s="0" t="str">
        <f aca="false">Lista_Socios!G65</f>
        <v>ES9300811051850001261630</v>
      </c>
      <c r="O65" s="0" t="n">
        <f aca="false">Lista_Socios!A65</f>
        <v>132</v>
      </c>
    </row>
    <row r="66" customFormat="false" ht="13.8" hidden="false" customHeight="false" outlineLevel="0" collapsed="false">
      <c r="A66" s="0" t="str">
        <f aca="false">Lista_Socios!B66</f>
        <v>AJUNTAMENT DE PEDREGUER</v>
      </c>
      <c r="B66" s="0" t="str">
        <f aca="false">Lista_Socios!C66</f>
        <v>P0310100C</v>
      </c>
      <c r="C66" s="0" t="str">
        <f aca="false">Lista_Socios!D66</f>
        <v>AJUNTAMENT, 7</v>
      </c>
      <c r="D66" s="0" t="n">
        <f aca="false">Lista_Socios!E66</f>
        <v>3750</v>
      </c>
      <c r="E66" s="0" t="str">
        <f aca="false">Lista_Socios!D66</f>
        <v>AJUNTAMENT, 7</v>
      </c>
      <c r="F66" s="0" t="str">
        <f aca="false">Lista_Socios!F66</f>
        <v>PEDREGUER</v>
      </c>
      <c r="G66" s="0" t="n">
        <f aca="false">Lista_Socios!H66</f>
        <v>965760669</v>
      </c>
      <c r="H66" s="0" t="n">
        <f aca="false">Lista_Socios!I66</f>
        <v>0</v>
      </c>
      <c r="I66" s="0" t="str">
        <f aca="false">Lista_Socios!J66</f>
        <v>auxiliar@pedreguer.es</v>
      </c>
      <c r="J66" s="0" t="n">
        <f aca="false">Lista_Socios!K66</f>
        <v>7</v>
      </c>
      <c r="K66" s="2" t="n">
        <f aca="false">TRUE()</f>
        <v>1</v>
      </c>
      <c r="L66" s="0" t="n">
        <f aca="false">IF(IFERROR(VLOOKUP(Lista_Socios!A66,Lista_Arrendatario!$A$2:$A$86, 1, 0), 0) &gt; 0 , 1, 0)</f>
        <v>0</v>
      </c>
      <c r="M66" s="0" t="str">
        <f aca="false">Lista_Socios!C66</f>
        <v>P0310100C</v>
      </c>
      <c r="N66" s="0" t="n">
        <f aca="false">Lista_Socios!G66</f>
        <v>0</v>
      </c>
      <c r="O66" s="0" t="n">
        <f aca="false">Lista_Socios!A66</f>
        <v>134</v>
      </c>
    </row>
    <row r="67" customFormat="false" ht="13.8" hidden="false" customHeight="false" outlineLevel="0" collapsed="false">
      <c r="A67" s="0" t="str">
        <f aca="false">Lista_Socios!B67</f>
        <v>BALLESTER AGULLES, JUAN</v>
      </c>
      <c r="B67" s="0" t="n">
        <f aca="false">Lista_Socios!C67</f>
        <v>0</v>
      </c>
      <c r="C67" s="0" t="str">
        <f aca="false">Lista_Socios!D67</f>
        <v>AVDA. AUGUSTO VILLALONGA, 14</v>
      </c>
      <c r="D67" s="0" t="n">
        <f aca="false">Lista_Socios!E67</f>
        <v>3750</v>
      </c>
      <c r="E67" s="0" t="str">
        <f aca="false">Lista_Socios!D67</f>
        <v>AVDA. AUGUSTO VILLALONGA, 14</v>
      </c>
      <c r="F67" s="0" t="str">
        <f aca="false">Lista_Socios!F67</f>
        <v>PEDREGUER</v>
      </c>
      <c r="G67" s="0" t="n">
        <f aca="false">Lista_Socios!H67</f>
        <v>965760864</v>
      </c>
      <c r="H67" s="0" t="n">
        <f aca="false">Lista_Socios!I67</f>
        <v>0</v>
      </c>
      <c r="I67" s="0" t="n">
        <f aca="false">Lista_Socios!J67</f>
        <v>0</v>
      </c>
      <c r="J67" s="0" t="n">
        <f aca="false">Lista_Socios!K67</f>
        <v>1</v>
      </c>
      <c r="K67" s="2" t="n">
        <f aca="false">TRUE()</f>
        <v>1</v>
      </c>
      <c r="L67" s="0" t="n">
        <f aca="false">IF(IFERROR(VLOOKUP(Lista_Socios!A67,Lista_Arrendatario!$A$2:$A$86, 1, 0), 0) &gt; 0 , 1, 0)</f>
        <v>0</v>
      </c>
      <c r="M67" s="0" t="n">
        <f aca="false">Lista_Socios!C67</f>
        <v>0</v>
      </c>
      <c r="N67" s="0" t="n">
        <f aca="false">Lista_Socios!G67</f>
        <v>0</v>
      </c>
      <c r="O67" s="0" t="n">
        <f aca="false">Lista_Socios!A67</f>
        <v>138</v>
      </c>
    </row>
    <row r="68" customFormat="false" ht="13.8" hidden="false" customHeight="false" outlineLevel="0" collapsed="false">
      <c r="A68" s="0" t="str">
        <f aca="false">Lista_Socios!B68</f>
        <v>BALLESTER AGULLES, PEDRO</v>
      </c>
      <c r="B68" s="0" t="str">
        <f aca="false">Lista_Socios!C68</f>
        <v>21313862-S</v>
      </c>
      <c r="C68" s="0" t="str">
        <f aca="false">Lista_Socios!D68</f>
        <v>MESTRE SERRANO, 2 PTA.3, 4</v>
      </c>
      <c r="D68" s="0" t="n">
        <f aca="false">Lista_Socios!E68</f>
        <v>3750</v>
      </c>
      <c r="E68" s="0" t="str">
        <f aca="false">Lista_Socios!D68</f>
        <v>MESTRE SERRANO, 2 PTA.3, 4</v>
      </c>
      <c r="F68" s="0" t="str">
        <f aca="false">Lista_Socios!F68</f>
        <v>PEDREGUER</v>
      </c>
      <c r="G68" s="0" t="n">
        <f aca="false">Lista_Socios!H68</f>
        <v>965760296</v>
      </c>
      <c r="H68" s="0" t="n">
        <f aca="false">Lista_Socios!I68</f>
        <v>661530463</v>
      </c>
      <c r="I68" s="0" t="n">
        <f aca="false">Lista_Socios!J68</f>
        <v>0</v>
      </c>
      <c r="J68" s="0" t="n">
        <f aca="false">Lista_Socios!K68</f>
        <v>1</v>
      </c>
      <c r="K68" s="2" t="n">
        <f aca="false">TRUE()</f>
        <v>1</v>
      </c>
      <c r="L68" s="0" t="n">
        <f aca="false">IF(IFERROR(VLOOKUP(Lista_Socios!A68,Lista_Arrendatario!$A$2:$A$86, 1, 0), 0) &gt; 0 , 1, 0)</f>
        <v>0</v>
      </c>
      <c r="M68" s="0" t="str">
        <f aca="false">Lista_Socios!C68</f>
        <v>21313862-S</v>
      </c>
      <c r="N68" s="0" t="str">
        <f aca="false">Lista_Socios!G68</f>
        <v>ES5900811051810001008007</v>
      </c>
      <c r="O68" s="0" t="n">
        <f aca="false">Lista_Socios!A68</f>
        <v>143</v>
      </c>
    </row>
    <row r="69" customFormat="false" ht="13.8" hidden="false" customHeight="false" outlineLevel="0" collapsed="false">
      <c r="A69" s="0" t="str">
        <f aca="false">Lista_Socios!B69</f>
        <v>BALLESTER COSTA, LUIS</v>
      </c>
      <c r="B69" s="0" t="str">
        <f aca="false">Lista_Socios!C69</f>
        <v>21394983-S</v>
      </c>
      <c r="C69" s="0" t="str">
        <f aca="false">Lista_Socios!D69</f>
        <v>AV.ANTONI GILABERT, 67-3º 9</v>
      </c>
      <c r="D69" s="0" t="n">
        <f aca="false">Lista_Socios!E69</f>
        <v>3750</v>
      </c>
      <c r="E69" s="0" t="str">
        <f aca="false">Lista_Socios!D69</f>
        <v>AV.ANTONI GILABERT, 67-3º 9</v>
      </c>
      <c r="F69" s="0" t="str">
        <f aca="false">Lista_Socios!F69</f>
        <v>PEDREGUER</v>
      </c>
      <c r="G69" s="0" t="n">
        <f aca="false">Lista_Socios!H69</f>
        <v>965761939</v>
      </c>
      <c r="H69" s="0" t="n">
        <f aca="false">Lista_Socios!I69</f>
        <v>0</v>
      </c>
      <c r="I69" s="0" t="n">
        <f aca="false">Lista_Socios!J69</f>
        <v>0</v>
      </c>
      <c r="J69" s="0" t="n">
        <f aca="false">Lista_Socios!K69</f>
        <v>1</v>
      </c>
      <c r="K69" s="2" t="n">
        <f aca="false">TRUE()</f>
        <v>1</v>
      </c>
      <c r="L69" s="0" t="n">
        <f aca="false">IF(IFERROR(VLOOKUP(Lista_Socios!A69,Lista_Arrendatario!$A$2:$A$86, 1, 0), 0) &gt; 0 , 1, 0)</f>
        <v>0</v>
      </c>
      <c r="M69" s="0" t="str">
        <f aca="false">Lista_Socios!C69</f>
        <v>21394983-S</v>
      </c>
      <c r="N69" s="0" t="str">
        <f aca="false">Lista_Socios!G69</f>
        <v>ES6200811051840006119318</v>
      </c>
      <c r="O69" s="0" t="n">
        <f aca="false">Lista_Socios!A69</f>
        <v>151</v>
      </c>
    </row>
    <row r="70" customFormat="false" ht="13.8" hidden="false" customHeight="false" outlineLevel="0" collapsed="false">
      <c r="A70" s="0" t="str">
        <f aca="false">Lista_Socios!B70</f>
        <v>BALLESTER DURA, ALBERTO</v>
      </c>
      <c r="B70" s="0" t="str">
        <f aca="false">Lista_Socios!C70</f>
        <v>21313932-Q</v>
      </c>
      <c r="C70" s="0" t="str">
        <f aca="false">Lista_Socios!D70</f>
        <v>CAVALLERS, 6</v>
      </c>
      <c r="D70" s="0" t="n">
        <f aca="false">Lista_Socios!E70</f>
        <v>3750</v>
      </c>
      <c r="E70" s="0" t="str">
        <f aca="false">Lista_Socios!D70</f>
        <v>CAVALLERS, 6</v>
      </c>
      <c r="F70" s="0" t="str">
        <f aca="false">Lista_Socios!F70</f>
        <v>PEDREGUER</v>
      </c>
      <c r="G70" s="0" t="n">
        <f aca="false">Lista_Socios!H70</f>
        <v>659157414</v>
      </c>
      <c r="H70" s="0" t="n">
        <f aca="false">Lista_Socios!I70</f>
        <v>0</v>
      </c>
      <c r="I70" s="0" t="str">
        <f aca="false">Lista_Socios!J70</f>
        <v>rbrprocuradora@hotmail.com</v>
      </c>
      <c r="J70" s="0" t="n">
        <f aca="false">Lista_Socios!K70</f>
        <v>1</v>
      </c>
      <c r="K70" s="2" t="n">
        <f aca="false">TRUE()</f>
        <v>1</v>
      </c>
      <c r="L70" s="0" t="n">
        <f aca="false">IF(IFERROR(VLOOKUP(Lista_Socios!A70,Lista_Arrendatario!$A$2:$A$86, 1, 0), 0) &gt; 0 , 1, 0)</f>
        <v>0</v>
      </c>
      <c r="M70" s="0" t="str">
        <f aca="false">Lista_Socios!C70</f>
        <v>21313932-Q</v>
      </c>
      <c r="N70" s="0" t="str">
        <f aca="false">Lista_Socios!G70</f>
        <v>ES0800811051810006227234</v>
      </c>
      <c r="O70" s="0" t="n">
        <f aca="false">Lista_Socios!A70</f>
        <v>152</v>
      </c>
    </row>
    <row r="71" customFormat="false" ht="13.8" hidden="false" customHeight="false" outlineLevel="0" collapsed="false">
      <c r="A71" s="0" t="str">
        <f aca="false">Lista_Socios!B71</f>
        <v>BALLESTER DURA, CLAUDIO</v>
      </c>
      <c r="B71" s="0" t="str">
        <f aca="false">Lista_Socios!C71</f>
        <v>73990676-K</v>
      </c>
      <c r="C71" s="0" t="str">
        <f aca="false">Lista_Socios!D71</f>
        <v>GLORIETA DE LA CREU, 8</v>
      </c>
      <c r="D71" s="0" t="n">
        <f aca="false">Lista_Socios!E71</f>
        <v>3750</v>
      </c>
      <c r="E71" s="0" t="str">
        <f aca="false">Lista_Socios!D71</f>
        <v>GLORIETA DE LA CREU, 8</v>
      </c>
      <c r="F71" s="0" t="str">
        <f aca="false">Lista_Socios!F71</f>
        <v>PEDREGUER</v>
      </c>
      <c r="G71" s="0" t="n">
        <f aca="false">Lista_Socios!H71</f>
        <v>680696464</v>
      </c>
      <c r="H71" s="0" t="n">
        <f aca="false">Lista_Socios!I71</f>
        <v>0</v>
      </c>
      <c r="I71" s="0" t="n">
        <f aca="false">Lista_Socios!J71</f>
        <v>0</v>
      </c>
      <c r="J71" s="0" t="n">
        <f aca="false">Lista_Socios!K71</f>
        <v>2</v>
      </c>
      <c r="K71" s="2" t="n">
        <f aca="false">TRUE()</f>
        <v>1</v>
      </c>
      <c r="L71" s="0" t="n">
        <f aca="false">IF(IFERROR(VLOOKUP(Lista_Socios!A71,Lista_Arrendatario!$A$2:$A$86, 1, 0), 0) &gt; 0 , 1, 0)</f>
        <v>0</v>
      </c>
      <c r="M71" s="0" t="str">
        <f aca="false">Lista_Socios!C71</f>
        <v>73990676-K</v>
      </c>
      <c r="N71" s="0" t="n">
        <f aca="false">Lista_Socios!G71</f>
        <v>0</v>
      </c>
      <c r="O71" s="0" t="n">
        <f aca="false">Lista_Socios!A71</f>
        <v>153</v>
      </c>
    </row>
    <row r="72" customFormat="false" ht="13.8" hidden="false" customHeight="false" outlineLevel="0" collapsed="false">
      <c r="A72" s="0" t="str">
        <f aca="false">Lista_Socios!B72</f>
        <v>BALLESTER DURA, JOAQUIN</v>
      </c>
      <c r="B72" s="0" t="str">
        <f aca="false">Lista_Socios!C72</f>
        <v>21377504-Q</v>
      </c>
      <c r="C72" s="0" t="str">
        <f aca="false">Lista_Socios!D72</f>
        <v>AVDA. AUGUSTO VILLALONGA, 34</v>
      </c>
      <c r="D72" s="0" t="n">
        <f aca="false">Lista_Socios!E72</f>
        <v>3750</v>
      </c>
      <c r="E72" s="0" t="str">
        <f aca="false">Lista_Socios!D72</f>
        <v>AVDA. AUGUSTO VILLALONGA, 34</v>
      </c>
      <c r="F72" s="0" t="str">
        <f aca="false">Lista_Socios!F72</f>
        <v>PEDREGUER</v>
      </c>
      <c r="G72" s="0" t="n">
        <f aca="false">Lista_Socios!H72</f>
        <v>699838656</v>
      </c>
      <c r="H72" s="0" t="n">
        <f aca="false">Lista_Socios!I72</f>
        <v>657264579</v>
      </c>
      <c r="I72" s="0" t="str">
        <f aca="false">Lista_Socios!J72</f>
        <v>ximobal@gmail.com</v>
      </c>
      <c r="J72" s="0" t="n">
        <f aca="false">Lista_Socios!K72</f>
        <v>3</v>
      </c>
      <c r="K72" s="2" t="n">
        <f aca="false">TRUE()</f>
        <v>1</v>
      </c>
      <c r="L72" s="0" t="n">
        <f aca="false">IF(IFERROR(VLOOKUP(Lista_Socios!A72,Lista_Arrendatario!$A$2:$A$86, 1, 0), 0) &gt; 0 , 1, 0)</f>
        <v>0</v>
      </c>
      <c r="M72" s="0" t="str">
        <f aca="false">Lista_Socios!C72</f>
        <v>21377504-Q</v>
      </c>
      <c r="N72" s="0" t="str">
        <f aca="false">Lista_Socios!G72</f>
        <v>ES9400811051880001011011</v>
      </c>
      <c r="O72" s="0" t="n">
        <f aca="false">Lista_Socios!A72</f>
        <v>154</v>
      </c>
    </row>
    <row r="73" customFormat="false" ht="13.8" hidden="false" customHeight="false" outlineLevel="0" collapsed="false">
      <c r="A73" s="0" t="str">
        <f aca="false">Lista_Socios!B73</f>
        <v>BALLESTER DURA, MIGUEL</v>
      </c>
      <c r="B73" s="0" t="str">
        <f aca="false">Lista_Socios!C73</f>
        <v>73985607-N</v>
      </c>
      <c r="C73" s="0" t="str">
        <f aca="false">Lista_Socios!D73</f>
        <v>COL.LEGI, 6</v>
      </c>
      <c r="D73" s="0" t="n">
        <f aca="false">Lista_Socios!E73</f>
        <v>3750</v>
      </c>
      <c r="E73" s="0" t="str">
        <f aca="false">Lista_Socios!D73</f>
        <v>COL.LEGI, 6</v>
      </c>
      <c r="F73" s="0" t="str">
        <f aca="false">Lista_Socios!F73</f>
        <v>PEDREGUER</v>
      </c>
      <c r="G73" s="0" t="n">
        <f aca="false">Lista_Socios!H73</f>
        <v>966456347</v>
      </c>
      <c r="H73" s="0" t="n">
        <f aca="false">Lista_Socios!I73</f>
        <v>616096376</v>
      </c>
      <c r="I73" s="0" t="str">
        <f aca="false">Lista_Socios!J73</f>
        <v>ballpolovella@gmail.com</v>
      </c>
      <c r="J73" s="0" t="n">
        <f aca="false">Lista_Socios!K73</f>
        <v>3</v>
      </c>
      <c r="K73" s="2" t="n">
        <f aca="false">TRUE()</f>
        <v>1</v>
      </c>
      <c r="L73" s="0" t="n">
        <f aca="false">IF(IFERROR(VLOOKUP(Lista_Socios!A73,Lista_Arrendatario!$A$2:$A$86, 1, 0), 0) &gt; 0 , 1, 0)</f>
        <v>0</v>
      </c>
      <c r="M73" s="0" t="str">
        <f aca="false">Lista_Socios!C73</f>
        <v>73985607-N</v>
      </c>
      <c r="N73" s="0" t="n">
        <f aca="false">Lista_Socios!G73</f>
        <v>0</v>
      </c>
      <c r="O73" s="0" t="n">
        <f aca="false">Lista_Socios!A73</f>
        <v>155</v>
      </c>
    </row>
    <row r="74" customFormat="false" ht="13.8" hidden="false" customHeight="false" outlineLevel="0" collapsed="false">
      <c r="A74" s="0" t="str">
        <f aca="false">Lista_Socios!B74</f>
        <v>BALLESTER FORNES, ROSARIO</v>
      </c>
      <c r="B74" s="0" t="str">
        <f aca="false">Lista_Socios!C74</f>
        <v>21291162-Q</v>
      </c>
      <c r="C74" s="0" t="str">
        <f aca="false">Lista_Socios!D74</f>
        <v>L' AVENIR, 12</v>
      </c>
      <c r="D74" s="0" t="n">
        <f aca="false">Lista_Socios!E74</f>
        <v>3750</v>
      </c>
      <c r="E74" s="0" t="str">
        <f aca="false">Lista_Socios!D74</f>
        <v>L' AVENIR, 12</v>
      </c>
      <c r="F74" s="0" t="str">
        <f aca="false">Lista_Socios!F74</f>
        <v>PEDREGUER</v>
      </c>
      <c r="G74" s="0" t="n">
        <f aca="false">Lista_Socios!H74</f>
        <v>965760277</v>
      </c>
      <c r="H74" s="0" t="n">
        <f aca="false">Lista_Socios!I74</f>
        <v>686782894</v>
      </c>
      <c r="I74" s="0" t="n">
        <f aca="false">Lista_Socios!J74</f>
        <v>0</v>
      </c>
      <c r="J74" s="0" t="n">
        <f aca="false">Lista_Socios!K74</f>
        <v>1</v>
      </c>
      <c r="K74" s="2" t="n">
        <f aca="false">TRUE()</f>
        <v>1</v>
      </c>
      <c r="L74" s="0" t="n">
        <f aca="false">IF(IFERROR(VLOOKUP(Lista_Socios!A74,Lista_Arrendatario!$A$2:$A$86, 1, 0), 0) &gt; 0 , 1, 0)</f>
        <v>0</v>
      </c>
      <c r="M74" s="0" t="str">
        <f aca="false">Lista_Socios!C74</f>
        <v>21291162-Q</v>
      </c>
      <c r="N74" s="0" t="str">
        <f aca="false">Lista_Socios!G74</f>
        <v>ES7001820301480201512504</v>
      </c>
      <c r="O74" s="0" t="n">
        <f aca="false">Lista_Socios!A74</f>
        <v>157</v>
      </c>
    </row>
    <row r="75" customFormat="false" ht="13.8" hidden="false" customHeight="false" outlineLevel="0" collapsed="false">
      <c r="A75" s="0" t="str">
        <f aca="false">Lista_Socios!B75</f>
        <v>FEMENIA COSTA, JUAN</v>
      </c>
      <c r="B75" s="0" t="str">
        <f aca="false">Lista_Socios!C75</f>
        <v>73977801-A</v>
      </c>
      <c r="C75" s="0" t="str">
        <f aca="false">Lista_Socios!D75</f>
        <v>VALENCIA, 11</v>
      </c>
      <c r="D75" s="0" t="n">
        <f aca="false">Lista_Socios!E75</f>
        <v>3750</v>
      </c>
      <c r="E75" s="0" t="str">
        <f aca="false">Lista_Socios!D75</f>
        <v>VALENCIA, 11</v>
      </c>
      <c r="F75" s="0" t="str">
        <f aca="false">Lista_Socios!F75</f>
        <v>PEDREGUER</v>
      </c>
      <c r="G75" s="0" t="n">
        <f aca="false">Lista_Socios!H75</f>
        <v>0</v>
      </c>
      <c r="H75" s="0" t="n">
        <f aca="false">Lista_Socios!I75</f>
        <v>0</v>
      </c>
      <c r="I75" s="0" t="n">
        <f aca="false">Lista_Socios!J75</f>
        <v>0</v>
      </c>
      <c r="J75" s="0" t="n">
        <f aca="false">Lista_Socios!K75</f>
        <v>1</v>
      </c>
      <c r="K75" s="2" t="n">
        <f aca="false">TRUE()</f>
        <v>1</v>
      </c>
      <c r="L75" s="0" t="n">
        <f aca="false">IF(IFERROR(VLOOKUP(Lista_Socios!A75,Lista_Arrendatario!$A$2:$A$86, 1, 0), 0) &gt; 0 , 1, 0)</f>
        <v>0</v>
      </c>
      <c r="M75" s="0" t="str">
        <f aca="false">Lista_Socios!C75</f>
        <v>73977801-A</v>
      </c>
      <c r="N75" s="0" t="str">
        <f aca="false">Lista_Socios!G75</f>
        <v>ES2400811051810006108121</v>
      </c>
      <c r="O75" s="0" t="n">
        <f aca="false">Lista_Socios!A75</f>
        <v>158</v>
      </c>
    </row>
    <row r="76" customFormat="false" ht="13.8" hidden="false" customHeight="false" outlineLevel="0" collapsed="false">
      <c r="A76" s="0" t="str">
        <f aca="false">Lista_Socios!B76</f>
        <v>BALLESTER FORNES, JUAN</v>
      </c>
      <c r="B76" s="0" t="str">
        <f aca="false">Lista_Socios!C76</f>
        <v>21247169-E</v>
      </c>
      <c r="C76" s="0" t="str">
        <f aca="false">Lista_Socios!D76</f>
        <v>AJUNTAMENT, 17</v>
      </c>
      <c r="D76" s="0" t="n">
        <f aca="false">Lista_Socios!E76</f>
        <v>3750</v>
      </c>
      <c r="E76" s="0" t="str">
        <f aca="false">Lista_Socios!D76</f>
        <v>AJUNTAMENT, 17</v>
      </c>
      <c r="F76" s="0" t="str">
        <f aca="false">Lista_Socios!F76</f>
        <v>PEDREGUER</v>
      </c>
      <c r="G76" s="0" t="n">
        <f aca="false">Lista_Socios!H76</f>
        <v>965760093</v>
      </c>
      <c r="H76" s="0" t="n">
        <f aca="false">Lista_Socios!I76</f>
        <v>630018621</v>
      </c>
      <c r="I76" s="0" t="str">
        <f aca="false">Lista_Socios!J76</f>
        <v>mcbc1361@gmail.com</v>
      </c>
      <c r="J76" s="0" t="n">
        <f aca="false">Lista_Socios!K76</f>
        <v>3</v>
      </c>
      <c r="K76" s="2" t="n">
        <f aca="false">TRUE()</f>
        <v>1</v>
      </c>
      <c r="L76" s="0" t="n">
        <f aca="false">IF(IFERROR(VLOOKUP(Lista_Socios!A76,Lista_Arrendatario!$A$2:$A$86, 1, 0), 0) &gt; 0 , 1, 0)</f>
        <v>0</v>
      </c>
      <c r="M76" s="0" t="str">
        <f aca="false">Lista_Socios!C76</f>
        <v>21247169-E</v>
      </c>
      <c r="N76" s="0" t="n">
        <f aca="false">Lista_Socios!G76</f>
        <v>0</v>
      </c>
      <c r="O76" s="0" t="n">
        <f aca="false">Lista_Socios!A76</f>
        <v>161</v>
      </c>
    </row>
    <row r="77" customFormat="false" ht="13.8" hidden="false" customHeight="false" outlineLevel="0" collapsed="false">
      <c r="A77" s="0" t="str">
        <f aca="false">Lista_Socios!B77</f>
        <v>BALLESTER FORNES, MARIA</v>
      </c>
      <c r="B77" s="0" t="n">
        <f aca="false">Lista_Socios!C77</f>
        <v>0</v>
      </c>
      <c r="C77" s="0" t="str">
        <f aca="false">Lista_Socios!D77</f>
        <v>MORERAL, 21 - 2º</v>
      </c>
      <c r="D77" s="0" t="n">
        <f aca="false">Lista_Socios!E77</f>
        <v>3780</v>
      </c>
      <c r="E77" s="0" t="str">
        <f aca="false">Lista_Socios!D77</f>
        <v>MORERAL, 21 - 2º</v>
      </c>
      <c r="F77" s="0" t="str">
        <f aca="false">Lista_Socios!F77</f>
        <v>PEGO</v>
      </c>
      <c r="G77" s="0" t="n">
        <f aca="false">Lista_Socios!H77</f>
        <v>607150078</v>
      </c>
      <c r="H77" s="0" t="n">
        <f aca="false">Lista_Socios!I77</f>
        <v>607284605</v>
      </c>
      <c r="I77" s="0" t="n">
        <f aca="false">Lista_Socios!J77</f>
        <v>0</v>
      </c>
      <c r="J77" s="0" t="n">
        <f aca="false">Lista_Socios!K77</f>
        <v>1</v>
      </c>
      <c r="K77" s="2" t="n">
        <f aca="false">TRUE()</f>
        <v>1</v>
      </c>
      <c r="L77" s="0" t="n">
        <f aca="false">IF(IFERROR(VLOOKUP(Lista_Socios!A77,Lista_Arrendatario!$A$2:$A$86, 1, 0), 0) &gt; 0 , 1, 0)</f>
        <v>0</v>
      </c>
      <c r="M77" s="0" t="n">
        <f aca="false">Lista_Socios!C77</f>
        <v>0</v>
      </c>
      <c r="N77" s="0" t="n">
        <f aca="false">Lista_Socios!G77</f>
        <v>0</v>
      </c>
      <c r="O77" s="0" t="n">
        <f aca="false">Lista_Socios!A77</f>
        <v>162</v>
      </c>
    </row>
    <row r="78" customFormat="false" ht="13.8" hidden="false" customHeight="false" outlineLevel="0" collapsed="false">
      <c r="A78" s="0" t="str">
        <f aca="false">Lista_Socios!B78</f>
        <v>BALLESTER FORNES, PEDRO JUAN</v>
      </c>
      <c r="B78" s="0" t="str">
        <f aca="false">Lista_Socios!C78</f>
        <v>21366658-A</v>
      </c>
      <c r="C78" s="0" t="str">
        <f aca="false">Lista_Socios!D78</f>
        <v>SOL, 20</v>
      </c>
      <c r="D78" s="0" t="n">
        <f aca="false">Lista_Socios!E78</f>
        <v>3750</v>
      </c>
      <c r="E78" s="0" t="str">
        <f aca="false">Lista_Socios!D78</f>
        <v>SOL, 20</v>
      </c>
      <c r="F78" s="0" t="str">
        <f aca="false">Lista_Socios!F78</f>
        <v>PEDREGUER</v>
      </c>
      <c r="G78" s="0" t="n">
        <f aca="false">Lista_Socios!H78</f>
        <v>0</v>
      </c>
      <c r="H78" s="0" t="n">
        <f aca="false">Lista_Socios!I78</f>
        <v>639707736</v>
      </c>
      <c r="I78" s="0" t="str">
        <f aca="false">Lista_Socios!J78</f>
        <v>pedrocristo51@gmail.com</v>
      </c>
      <c r="J78" s="0" t="n">
        <f aca="false">Lista_Socios!K78</f>
        <v>2</v>
      </c>
      <c r="K78" s="2" t="n">
        <f aca="false">TRUE()</f>
        <v>1</v>
      </c>
      <c r="L78" s="0" t="n">
        <f aca="false">IF(IFERROR(VLOOKUP(Lista_Socios!A78,Lista_Arrendatario!$A$2:$A$86, 1, 0), 0) &gt; 0 , 1, 0)</f>
        <v>0</v>
      </c>
      <c r="M78" s="0" t="str">
        <f aca="false">Lista_Socios!C78</f>
        <v>21366658-A</v>
      </c>
      <c r="N78" s="0" t="str">
        <f aca="false">Lista_Socios!G78</f>
        <v>ES0220386280343000118812</v>
      </c>
      <c r="O78" s="0" t="n">
        <f aca="false">Lista_Socios!A78</f>
        <v>163</v>
      </c>
    </row>
    <row r="79" customFormat="false" ht="13.8" hidden="false" customHeight="false" outlineLevel="0" collapsed="false">
      <c r="A79" s="0" t="str">
        <f aca="false">Lista_Socios!B79</f>
        <v>FERRER CONTRI, JOSE</v>
      </c>
      <c r="B79" s="0" t="str">
        <f aca="false">Lista_Socios!C79</f>
        <v>19957632-A</v>
      </c>
      <c r="C79" s="0" t="str">
        <f aca="false">Lista_Socios!D79</f>
        <v>AMPARO MERLE, 1-2º-5º</v>
      </c>
      <c r="D79" s="0" t="n">
        <f aca="false">Lista_Socios!E79</f>
        <v>3700</v>
      </c>
      <c r="E79" s="0" t="str">
        <f aca="false">Lista_Socios!D79</f>
        <v>AMPARO MERLE, 1-2º-5º</v>
      </c>
      <c r="F79" s="0" t="str">
        <f aca="false">Lista_Socios!F79</f>
        <v>DENIA</v>
      </c>
      <c r="G79" s="0" t="n">
        <f aca="false">Lista_Socios!H79</f>
        <v>605842736</v>
      </c>
      <c r="H79" s="0" t="n">
        <f aca="false">Lista_Socios!I79</f>
        <v>0</v>
      </c>
      <c r="I79" s="0" t="n">
        <f aca="false">Lista_Socios!J79</f>
        <v>0</v>
      </c>
      <c r="J79" s="0" t="n">
        <f aca="false">Lista_Socios!K79</f>
        <v>1</v>
      </c>
      <c r="K79" s="2" t="n">
        <f aca="false">TRUE()</f>
        <v>1</v>
      </c>
      <c r="L79" s="0" t="n">
        <f aca="false">IF(IFERROR(VLOOKUP(Lista_Socios!A79,Lista_Arrendatario!$A$2:$A$86, 1, 0), 0) &gt; 0 , 1, 0)</f>
        <v>0</v>
      </c>
      <c r="M79" s="0" t="str">
        <f aca="false">Lista_Socios!C79</f>
        <v>19957632-A</v>
      </c>
      <c r="N79" s="0" t="str">
        <f aca="false">Lista_Socios!G79</f>
        <v>ES0601820116750010052701</v>
      </c>
      <c r="O79" s="0" t="n">
        <f aca="false">Lista_Socios!A79</f>
        <v>164</v>
      </c>
    </row>
    <row r="80" customFormat="false" ht="13.8" hidden="false" customHeight="false" outlineLevel="0" collapsed="false">
      <c r="A80" s="0" t="str">
        <f aca="false">Lista_Socios!B80</f>
        <v>BALLESTER FORNES, Mª ROSARIO</v>
      </c>
      <c r="B80" s="0" t="str">
        <f aca="false">Lista_Socios!C80</f>
        <v>73985643W</v>
      </c>
      <c r="C80" s="0" t="str">
        <f aca="false">Lista_Socios!D80</f>
        <v>SOL, 20 - 2º</v>
      </c>
      <c r="D80" s="0" t="n">
        <f aca="false">Lista_Socios!E80</f>
        <v>3750</v>
      </c>
      <c r="E80" s="0" t="str">
        <f aca="false">Lista_Socios!D80</f>
        <v>SOL, 20 - 2º</v>
      </c>
      <c r="F80" s="0" t="str">
        <f aca="false">Lista_Socios!F80</f>
        <v>PEDREGUER</v>
      </c>
      <c r="G80" s="0" t="n">
        <f aca="false">Lista_Socios!H80</f>
        <v>965760970</v>
      </c>
      <c r="H80" s="0" t="n">
        <f aca="false">Lista_Socios!I80</f>
        <v>0</v>
      </c>
      <c r="I80" s="0" t="n">
        <f aca="false">Lista_Socios!J80</f>
        <v>0</v>
      </c>
      <c r="J80" s="0" t="n">
        <f aca="false">Lista_Socios!K80</f>
        <v>1</v>
      </c>
      <c r="K80" s="2" t="n">
        <f aca="false">TRUE()</f>
        <v>1</v>
      </c>
      <c r="L80" s="0" t="n">
        <f aca="false">IF(IFERROR(VLOOKUP(Lista_Socios!A80,Lista_Arrendatario!$A$2:$A$86, 1, 0), 0) &gt; 0 , 1, 0)</f>
        <v>0</v>
      </c>
      <c r="M80" s="0" t="str">
        <f aca="false">Lista_Socios!C80</f>
        <v>73985643W</v>
      </c>
      <c r="N80" s="0" t="str">
        <f aca="false">Lista_Socios!G80</f>
        <v>ES1700811051860006129924</v>
      </c>
      <c r="O80" s="0" t="n">
        <f aca="false">Lista_Socios!A80</f>
        <v>167</v>
      </c>
    </row>
    <row r="81" customFormat="false" ht="13.8" hidden="false" customHeight="false" outlineLevel="0" collapsed="false">
      <c r="A81" s="0" t="str">
        <f aca="false">Lista_Socios!B81</f>
        <v>BALLESTER MASIA, ANNA</v>
      </c>
      <c r="B81" s="0" t="str">
        <f aca="false">Lista_Socios!C81</f>
        <v>73985693-Y</v>
      </c>
      <c r="C81" s="0" t="str">
        <f aca="false">Lista_Socios!D81</f>
        <v>L' AVENIR, 73</v>
      </c>
      <c r="D81" s="0" t="n">
        <f aca="false">Lista_Socios!E81</f>
        <v>3750</v>
      </c>
      <c r="E81" s="0" t="str">
        <f aca="false">Lista_Socios!D81</f>
        <v>L' AVENIR, 73</v>
      </c>
      <c r="F81" s="0" t="str">
        <f aca="false">Lista_Socios!F81</f>
        <v>PEDREGUER</v>
      </c>
      <c r="G81" s="0" t="n">
        <f aca="false">Lista_Socios!H81</f>
        <v>96</v>
      </c>
      <c r="H81" s="0" t="n">
        <f aca="false">Lista_Socios!I81</f>
        <v>620854663</v>
      </c>
      <c r="I81" s="0" t="n">
        <f aca="false">Lista_Socios!J81</f>
        <v>0</v>
      </c>
      <c r="J81" s="0" t="n">
        <f aca="false">Lista_Socios!K81</f>
        <v>1</v>
      </c>
      <c r="K81" s="2" t="n">
        <f aca="false">TRUE()</f>
        <v>1</v>
      </c>
      <c r="L81" s="0" t="n">
        <f aca="false">IF(IFERROR(VLOOKUP(Lista_Socios!A81,Lista_Arrendatario!$A$2:$A$86, 1, 0), 0) &gt; 0 , 1, 0)</f>
        <v>0</v>
      </c>
      <c r="M81" s="0" t="str">
        <f aca="false">Lista_Socios!C81</f>
        <v>73985693-Y</v>
      </c>
      <c r="N81" s="0" t="str">
        <f aca="false">Lista_Socios!G81</f>
        <v>ES2400811051800006116027</v>
      </c>
      <c r="O81" s="0" t="n">
        <f aca="false">Lista_Socios!A81</f>
        <v>169</v>
      </c>
    </row>
    <row r="82" customFormat="false" ht="13.8" hidden="false" customHeight="false" outlineLevel="0" collapsed="false">
      <c r="A82" s="0" t="str">
        <f aca="false">Lista_Socios!B82</f>
        <v>BALLESTER MASIA, JUAN LUIS</v>
      </c>
      <c r="B82" s="0" t="str">
        <f aca="false">Lista_Socios!C82</f>
        <v>21377506-H</v>
      </c>
      <c r="C82" s="0" t="str">
        <f aca="false">Lista_Socios!D82</f>
        <v>L. AVENIR, 108</v>
      </c>
      <c r="D82" s="0" t="n">
        <f aca="false">Lista_Socios!E82</f>
        <v>3750</v>
      </c>
      <c r="E82" s="0" t="str">
        <f aca="false">Lista_Socios!D82</f>
        <v>L. AVENIR, 108</v>
      </c>
      <c r="F82" s="0" t="str">
        <f aca="false">Lista_Socios!F82</f>
        <v>PEDREGUER</v>
      </c>
      <c r="G82" s="0" t="n">
        <f aca="false">Lista_Socios!H82</f>
        <v>629369612</v>
      </c>
      <c r="H82" s="0" t="n">
        <f aca="false">Lista_Socios!I82</f>
        <v>0</v>
      </c>
      <c r="I82" s="0" t="n">
        <f aca="false">Lista_Socios!J82</f>
        <v>0</v>
      </c>
      <c r="J82" s="0" t="n">
        <f aca="false">Lista_Socios!K82</f>
        <v>1</v>
      </c>
      <c r="K82" s="2" t="n">
        <f aca="false">TRUE()</f>
        <v>1</v>
      </c>
      <c r="L82" s="0" t="n">
        <f aca="false">IF(IFERROR(VLOOKUP(Lista_Socios!A82,Lista_Arrendatario!$A$2:$A$86, 1, 0), 0) &gt; 0 , 1, 0)</f>
        <v>0</v>
      </c>
      <c r="M82" s="0" t="str">
        <f aca="false">Lista_Socios!C82</f>
        <v>21377506-H</v>
      </c>
      <c r="N82" s="0" t="str">
        <f aca="false">Lista_Socios!G82</f>
        <v>ES1700811051850006115326</v>
      </c>
      <c r="O82" s="0" t="n">
        <f aca="false">Lista_Socios!A82</f>
        <v>0</v>
      </c>
    </row>
    <row r="83" customFormat="false" ht="13.8" hidden="false" customHeight="false" outlineLevel="0" collapsed="false">
      <c r="A83" s="0" t="str">
        <f aca="false">Lista_Socios!B83</f>
        <v>BALLESTER NOGUERA, JOSE</v>
      </c>
      <c r="B83" s="0" t="n">
        <f aca="false">Lista_Socios!C83</f>
        <v>0</v>
      </c>
      <c r="C83" s="0" t="str">
        <f aca="false">Lista_Socios!D83</f>
        <v>VERGE DEL PILAR, 33</v>
      </c>
      <c r="D83" s="0" t="n">
        <f aca="false">Lista_Socios!E83</f>
        <v>3750</v>
      </c>
      <c r="E83" s="0" t="str">
        <f aca="false">Lista_Socios!D83</f>
        <v>VERGE DEL PILAR, 33</v>
      </c>
      <c r="F83" s="0" t="str">
        <f aca="false">Lista_Socios!F83</f>
        <v>PEDREGUER</v>
      </c>
      <c r="G83" s="0" t="n">
        <f aca="false">Lista_Socios!H83</f>
        <v>965760612</v>
      </c>
      <c r="H83" s="0" t="n">
        <f aca="false">Lista_Socios!I83</f>
        <v>639350275</v>
      </c>
      <c r="I83" s="0" t="str">
        <f aca="false">Lista_Socios!J83</f>
        <v>susbasi@hotmail.com</v>
      </c>
      <c r="J83" s="0" t="n">
        <f aca="false">Lista_Socios!K83</f>
        <v>1</v>
      </c>
      <c r="K83" s="2" t="n">
        <f aca="false">TRUE()</f>
        <v>1</v>
      </c>
      <c r="L83" s="0" t="n">
        <f aca="false">IF(IFERROR(VLOOKUP(Lista_Socios!A83,Lista_Arrendatario!$A$2:$A$86, 1, 0), 0) &gt; 0 , 1, 0)</f>
        <v>0</v>
      </c>
      <c r="M83" s="0" t="n">
        <f aca="false">Lista_Socios!C83</f>
        <v>0</v>
      </c>
      <c r="N83" s="0" t="str">
        <f aca="false">Lista_Socios!G83</f>
        <v>ES8700811051870001004202</v>
      </c>
      <c r="O83" s="0" t="n">
        <f aca="false">Lista_Socios!A83</f>
        <v>174</v>
      </c>
    </row>
    <row r="84" customFormat="false" ht="13.8" hidden="false" customHeight="false" outlineLevel="0" collapsed="false">
      <c r="A84" s="0" t="str">
        <f aca="false">Lista_Socios!B84</f>
        <v>BALLESTER NOGUERA, JOSEFA</v>
      </c>
      <c r="B84" s="0" t="n">
        <f aca="false">Lista_Socios!C84</f>
        <v>0</v>
      </c>
      <c r="C84" s="0" t="str">
        <f aca="false">Lista_Socios!D84</f>
        <v>DR. CALATAYUD, 25</v>
      </c>
      <c r="D84" s="0" t="n">
        <f aca="false">Lista_Socios!E84</f>
        <v>3750</v>
      </c>
      <c r="E84" s="0" t="str">
        <f aca="false">Lista_Socios!D84</f>
        <v>DR. CALATAYUD, 25</v>
      </c>
      <c r="F84" s="0" t="str">
        <f aca="false">Lista_Socios!F84</f>
        <v>PEDREGUER</v>
      </c>
      <c r="G84" s="0" t="n">
        <f aca="false">Lista_Socios!H84</f>
        <v>0</v>
      </c>
      <c r="H84" s="0" t="n">
        <f aca="false">Lista_Socios!I84</f>
        <v>0</v>
      </c>
      <c r="I84" s="0" t="n">
        <f aca="false">Lista_Socios!J84</f>
        <v>0</v>
      </c>
      <c r="J84" s="0" t="n">
        <f aca="false">Lista_Socios!K84</f>
        <v>1</v>
      </c>
      <c r="K84" s="2" t="n">
        <f aca="false">TRUE()</f>
        <v>1</v>
      </c>
      <c r="L84" s="0" t="n">
        <f aca="false">IF(IFERROR(VLOOKUP(Lista_Socios!A84,Lista_Arrendatario!$A$2:$A$86, 1, 0), 0) &gt; 0 , 1, 0)</f>
        <v>0</v>
      </c>
      <c r="M84" s="0" t="n">
        <f aca="false">Lista_Socios!C84</f>
        <v>0</v>
      </c>
      <c r="N84" s="0" t="str">
        <f aca="false">Lista_Socios!G84</f>
        <v>ES9420386280303000240057</v>
      </c>
      <c r="O84" s="0" t="n">
        <f aca="false">Lista_Socios!A84</f>
        <v>175</v>
      </c>
    </row>
    <row r="85" customFormat="false" ht="13.8" hidden="false" customHeight="false" outlineLevel="0" collapsed="false">
      <c r="A85" s="0" t="str">
        <f aca="false">Lista_Socios!B85</f>
        <v>BALLESTER NOGUERA, FRANCISCO JAVIER</v>
      </c>
      <c r="B85" s="0" t="str">
        <f aca="false">Lista_Socios!C85</f>
        <v>21377293-N</v>
      </c>
      <c r="C85" s="0" t="str">
        <f aca="false">Lista_Socios!D85</f>
        <v>HORNO, 3</v>
      </c>
      <c r="D85" s="0" t="n">
        <f aca="false">Lista_Socios!E85</f>
        <v>3750</v>
      </c>
      <c r="E85" s="0" t="str">
        <f aca="false">Lista_Socios!D85</f>
        <v>HORNO, 3</v>
      </c>
      <c r="F85" s="0" t="str">
        <f aca="false">Lista_Socios!F85</f>
        <v>PEDREGUER</v>
      </c>
      <c r="G85" s="0" t="n">
        <f aca="false">Lista_Socios!H85</f>
        <v>649235160</v>
      </c>
      <c r="H85" s="0" t="n">
        <f aca="false">Lista_Socios!I85</f>
        <v>0</v>
      </c>
      <c r="I85" s="0" t="n">
        <f aca="false">Lista_Socios!J85</f>
        <v>0</v>
      </c>
      <c r="J85" s="0" t="n">
        <f aca="false">Lista_Socios!K85</f>
        <v>2</v>
      </c>
      <c r="K85" s="2" t="n">
        <f aca="false">TRUE()</f>
        <v>1</v>
      </c>
      <c r="L85" s="0" t="n">
        <f aca="false">IF(IFERROR(VLOOKUP(Lista_Socios!A85,Lista_Arrendatario!$A$2:$A$86, 1, 0), 0) &gt; 0 , 1, 0)</f>
        <v>0</v>
      </c>
      <c r="M85" s="0" t="str">
        <f aca="false">Lista_Socios!C85</f>
        <v>21377293-N</v>
      </c>
      <c r="N85" s="0" t="str">
        <f aca="false">Lista_Socios!G85</f>
        <v>ES7600811051800006117322</v>
      </c>
      <c r="O85" s="0" t="n">
        <f aca="false">Lista_Socios!A85</f>
        <v>178</v>
      </c>
    </row>
    <row r="86" customFormat="false" ht="13.8" hidden="false" customHeight="false" outlineLevel="0" collapsed="false">
      <c r="A86" s="0" t="str">
        <f aca="false">Lista_Socios!B86</f>
        <v>BALLESTER RIERA, CARMEN VICENTA</v>
      </c>
      <c r="B86" s="0" t="str">
        <f aca="false">Lista_Socios!C86</f>
        <v>21379147-A</v>
      </c>
      <c r="C86" s="0" t="str">
        <f aca="false">Lista_Socios!D86</f>
        <v>PTDA. XARI, 14</v>
      </c>
      <c r="D86" s="0" t="n">
        <f aca="false">Lista_Socios!E86</f>
        <v>3750</v>
      </c>
      <c r="E86" s="0" t="str">
        <f aca="false">Lista_Socios!D86</f>
        <v>PTDA. XARI, 14</v>
      </c>
      <c r="F86" s="0" t="str">
        <f aca="false">Lista_Socios!F86</f>
        <v>PEDREGUER</v>
      </c>
      <c r="G86" s="0" t="n">
        <f aca="false">Lista_Socios!H86</f>
        <v>0</v>
      </c>
      <c r="H86" s="0" t="n">
        <f aca="false">Lista_Socios!I86</f>
        <v>0</v>
      </c>
      <c r="I86" s="0" t="n">
        <f aca="false">Lista_Socios!J86</f>
        <v>0</v>
      </c>
      <c r="J86" s="0" t="n">
        <f aca="false">Lista_Socios!K86</f>
        <v>2</v>
      </c>
      <c r="K86" s="2" t="n">
        <f aca="false">TRUE()</f>
        <v>1</v>
      </c>
      <c r="L86" s="0" t="n">
        <f aca="false">IF(IFERROR(VLOOKUP(Lista_Socios!A86,Lista_Arrendatario!$A$2:$A$86, 1, 0), 0) &gt; 0 , 1, 0)</f>
        <v>0</v>
      </c>
      <c r="M86" s="0" t="str">
        <f aca="false">Lista_Socios!C86</f>
        <v>21379147-A</v>
      </c>
      <c r="N86" s="0" t="str">
        <f aca="false">Lista_Socios!G86</f>
        <v>ES2200811051800006030218</v>
      </c>
      <c r="O86" s="0" t="n">
        <f aca="false">Lista_Socios!A86</f>
        <v>186</v>
      </c>
    </row>
    <row r="87" customFormat="false" ht="13.8" hidden="false" customHeight="false" outlineLevel="0" collapsed="false">
      <c r="A87" s="0" t="str">
        <f aca="false">Lista_Socios!B87</f>
        <v>BALLESTER ROIG, JUAN JOSE</v>
      </c>
      <c r="B87" s="0" t="str">
        <f aca="false">Lista_Socios!C87</f>
        <v>73980397-T</v>
      </c>
      <c r="C87" s="0" t="str">
        <f aca="false">Lista_Socios!D87</f>
        <v>VERGE DEL PILAR, 33</v>
      </c>
      <c r="D87" s="0" t="n">
        <f aca="false">Lista_Socios!E87</f>
        <v>3750</v>
      </c>
      <c r="E87" s="0" t="str">
        <f aca="false">Lista_Socios!D87</f>
        <v>VERGE DEL PILAR, 33</v>
      </c>
      <c r="F87" s="0" t="str">
        <f aca="false">Lista_Socios!F87</f>
        <v>PEDREGUER</v>
      </c>
      <c r="G87" s="0" t="n">
        <f aca="false">Lista_Socios!H87</f>
        <v>965760612</v>
      </c>
      <c r="H87" s="0" t="n">
        <f aca="false">Lista_Socios!I87</f>
        <v>639350275</v>
      </c>
      <c r="I87" s="0" t="str">
        <f aca="false">Lista_Socios!J87</f>
        <v>susbasi@hotmail.com</v>
      </c>
      <c r="J87" s="0" t="n">
        <f aca="false">Lista_Socios!K87</f>
        <v>1</v>
      </c>
      <c r="K87" s="2" t="n">
        <f aca="false">TRUE()</f>
        <v>1</v>
      </c>
      <c r="L87" s="0" t="n">
        <f aca="false">IF(IFERROR(VLOOKUP(Lista_Socios!A87,Lista_Arrendatario!$A$2:$A$86, 1, 0), 0) &gt; 0 , 1, 0)</f>
        <v>0</v>
      </c>
      <c r="M87" s="0" t="str">
        <f aca="false">Lista_Socios!C87</f>
        <v>73980397-T</v>
      </c>
      <c r="N87" s="0" t="str">
        <f aca="false">Lista_Socios!G87</f>
        <v>ES8700811051870001004202</v>
      </c>
      <c r="O87" s="0" t="n">
        <f aca="false">Lista_Socios!A87</f>
        <v>187</v>
      </c>
    </row>
    <row r="88" customFormat="false" ht="13.8" hidden="false" customHeight="false" outlineLevel="0" collapsed="false">
      <c r="A88" s="0" t="str">
        <f aca="false">Lista_Socios!B88</f>
        <v>BALLESTER SALVA, Mª JOSEFA</v>
      </c>
      <c r="B88" s="0" t="n">
        <f aca="false">Lista_Socios!C88</f>
        <v>0</v>
      </c>
      <c r="C88" s="0" t="str">
        <f aca="false">Lista_Socios!D88</f>
        <v>SALAMANCA, 12</v>
      </c>
      <c r="D88" s="0" t="n">
        <f aca="false">Lista_Socios!E88</f>
        <v>3750</v>
      </c>
      <c r="E88" s="0" t="str">
        <f aca="false">Lista_Socios!D88</f>
        <v>SALAMANCA, 12</v>
      </c>
      <c r="F88" s="0" t="str">
        <f aca="false">Lista_Socios!F88</f>
        <v>PEDREGUER</v>
      </c>
      <c r="G88" s="0" t="n">
        <f aca="false">Lista_Socios!H88</f>
        <v>0</v>
      </c>
      <c r="H88" s="0" t="n">
        <f aca="false">Lista_Socios!I88</f>
        <v>0</v>
      </c>
      <c r="I88" s="0" t="n">
        <f aca="false">Lista_Socios!J88</f>
        <v>0</v>
      </c>
      <c r="J88" s="0" t="n">
        <f aca="false">Lista_Socios!K88</f>
        <v>1</v>
      </c>
      <c r="K88" s="2" t="n">
        <f aca="false">TRUE()</f>
        <v>1</v>
      </c>
      <c r="L88" s="0" t="n">
        <f aca="false">IF(IFERROR(VLOOKUP(Lista_Socios!A88,Lista_Arrendatario!$A$2:$A$86, 1, 0), 0) &gt; 0 , 1, 0)</f>
        <v>0</v>
      </c>
      <c r="M88" s="0" t="n">
        <f aca="false">Lista_Socios!C88</f>
        <v>0</v>
      </c>
      <c r="N88" s="0" t="str">
        <f aca="false">Lista_Socios!G88</f>
        <v>ES8020386280333000138991</v>
      </c>
      <c r="O88" s="0" t="n">
        <f aca="false">Lista_Socios!A88</f>
        <v>192</v>
      </c>
    </row>
    <row r="89" customFormat="false" ht="13.8" hidden="false" customHeight="false" outlineLevel="0" collapsed="false">
      <c r="A89" s="0" t="str">
        <f aca="false">Lista_Socios!B89</f>
        <v>BALLESTER SASTRE, JUAN</v>
      </c>
      <c r="B89" s="0" t="str">
        <f aca="false">Lista_Socios!C89</f>
        <v>73972353-Y</v>
      </c>
      <c r="C89" s="0" t="str">
        <f aca="false">Lista_Socios!D89</f>
        <v>SANTA ISABEL, 7</v>
      </c>
      <c r="D89" s="0" t="n">
        <f aca="false">Lista_Socios!E89</f>
        <v>3750</v>
      </c>
      <c r="E89" s="0" t="str">
        <f aca="false">Lista_Socios!D89</f>
        <v>SANTA ISABEL, 7</v>
      </c>
      <c r="F89" s="0" t="str">
        <f aca="false">Lista_Socios!F89</f>
        <v>PEDREGUER</v>
      </c>
      <c r="G89" s="0" t="n">
        <f aca="false">Lista_Socios!H89</f>
        <v>965760930</v>
      </c>
      <c r="H89" s="0" t="n">
        <f aca="false">Lista_Socios!I89</f>
        <v>0</v>
      </c>
      <c r="I89" s="0" t="n">
        <f aca="false">Lista_Socios!J89</f>
        <v>0</v>
      </c>
      <c r="J89" s="0" t="n">
        <f aca="false">Lista_Socios!K89</f>
        <v>2</v>
      </c>
      <c r="K89" s="2" t="n">
        <f aca="false">TRUE()</f>
        <v>1</v>
      </c>
      <c r="L89" s="0" t="n">
        <f aca="false">IF(IFERROR(VLOOKUP(Lista_Socios!A89,Lista_Arrendatario!$A$2:$A$86, 1, 0), 0) &gt; 0 , 1, 0)</f>
        <v>0</v>
      </c>
      <c r="M89" s="0" t="str">
        <f aca="false">Lista_Socios!C89</f>
        <v>73972353-Y</v>
      </c>
      <c r="N89" s="0" t="str">
        <f aca="false">Lista_Socios!G89</f>
        <v>ES6700811051870006217827</v>
      </c>
      <c r="O89" s="0" t="n">
        <f aca="false">Lista_Socios!A89</f>
        <v>194</v>
      </c>
    </row>
    <row r="90" customFormat="false" ht="13.8" hidden="false" customHeight="false" outlineLevel="0" collapsed="false">
      <c r="A90" s="0" t="str">
        <f aca="false">Lista_Socios!B90</f>
        <v>BALLESTER SASTRE, ROSA</v>
      </c>
      <c r="B90" s="0" t="n">
        <f aca="false">Lista_Socios!C90</f>
        <v>0</v>
      </c>
      <c r="C90" s="0" t="str">
        <f aca="false">Lista_Socios!D90</f>
        <v>MAJOR, 19</v>
      </c>
      <c r="D90" s="0" t="n">
        <f aca="false">Lista_Socios!E90</f>
        <v>3750</v>
      </c>
      <c r="E90" s="0" t="str">
        <f aca="false">Lista_Socios!D90</f>
        <v>MAJOR, 19</v>
      </c>
      <c r="F90" s="0" t="str">
        <f aca="false">Lista_Socios!F90</f>
        <v>PEDREGUER</v>
      </c>
      <c r="G90" s="0" t="n">
        <f aca="false">Lista_Socios!H90</f>
        <v>965761685</v>
      </c>
      <c r="H90" s="0" t="n">
        <f aca="false">Lista_Socios!I90</f>
        <v>645740567</v>
      </c>
      <c r="I90" s="0" t="str">
        <f aca="false">Lista_Socios!J90</f>
        <v>rcpb1966@gmail.com</v>
      </c>
      <c r="J90" s="0" t="n">
        <f aca="false">Lista_Socios!K90</f>
        <v>1</v>
      </c>
      <c r="K90" s="2" t="n">
        <f aca="false">TRUE()</f>
        <v>1</v>
      </c>
      <c r="L90" s="0" t="n">
        <f aca="false">IF(IFERROR(VLOOKUP(Lista_Socios!A90,Lista_Arrendatario!$A$2:$A$86, 1, 0), 0) &gt; 0 , 1, 0)</f>
        <v>0</v>
      </c>
      <c r="M90" s="0" t="n">
        <f aca="false">Lista_Socios!C90</f>
        <v>0</v>
      </c>
      <c r="N90" s="0" t="n">
        <f aca="false">Lista_Socios!G90</f>
        <v>0</v>
      </c>
      <c r="O90" s="0" t="n">
        <f aca="false">Lista_Socios!A90</f>
        <v>195</v>
      </c>
    </row>
    <row r="91" customFormat="false" ht="13.8" hidden="false" customHeight="false" outlineLevel="0" collapsed="false">
      <c r="A91" s="0" t="str">
        <f aca="false">Lista_Socios!B91</f>
        <v>BALLESTER SERRA, JOSEFA</v>
      </c>
      <c r="B91" s="0" t="str">
        <f aca="false">Lista_Socios!C91</f>
        <v>21403538-Z</v>
      </c>
      <c r="C91" s="0" t="str">
        <f aca="false">Lista_Socios!D91</f>
        <v>AVDA. JOAN CARLES I, 9</v>
      </c>
      <c r="D91" s="0" t="n">
        <f aca="false">Lista_Socios!E91</f>
        <v>3750</v>
      </c>
      <c r="E91" s="0" t="str">
        <f aca="false">Lista_Socios!D91</f>
        <v>AVDA. JOAN CARLES I, 9</v>
      </c>
      <c r="F91" s="0" t="str">
        <f aca="false">Lista_Socios!F91</f>
        <v>PEDREGUER</v>
      </c>
      <c r="G91" s="0" t="n">
        <f aca="false">Lista_Socios!H91</f>
        <v>965760599</v>
      </c>
      <c r="H91" s="0" t="n">
        <f aca="false">Lista_Socios!I91</f>
        <v>0</v>
      </c>
      <c r="I91" s="0" t="str">
        <f aca="false">Lista_Socios!J91</f>
        <v>josealberto.pedreguer@gmail.com</v>
      </c>
      <c r="J91" s="0" t="n">
        <f aca="false">Lista_Socios!K91</f>
        <v>1</v>
      </c>
      <c r="K91" s="2" t="n">
        <f aca="false">TRUE()</f>
        <v>1</v>
      </c>
      <c r="L91" s="0" t="n">
        <f aca="false">IF(IFERROR(VLOOKUP(Lista_Socios!A91,Lista_Arrendatario!$A$2:$A$86, 1, 0), 0) &gt; 0 , 1, 0)</f>
        <v>0</v>
      </c>
      <c r="M91" s="0" t="str">
        <f aca="false">Lista_Socios!C91</f>
        <v>21403538-Z</v>
      </c>
      <c r="N91" s="0" t="str">
        <f aca="false">Lista_Socios!G91</f>
        <v>ES4330582550292720003147</v>
      </c>
      <c r="O91" s="0" t="n">
        <f aca="false">Lista_Socios!A91</f>
        <v>196</v>
      </c>
    </row>
    <row r="92" customFormat="false" ht="13.8" hidden="false" customHeight="false" outlineLevel="0" collapsed="false">
      <c r="A92" s="0" t="str">
        <f aca="false">Lista_Socios!B92</f>
        <v>BALLESTER SERVER, FRANCESC J.</v>
      </c>
      <c r="B92" s="0" t="str">
        <f aca="false">Lista_Socios!C92</f>
        <v>21403057-U</v>
      </c>
      <c r="C92" s="0" t="str">
        <f aca="false">Lista_Socios!D92</f>
        <v>TROSSETS, 33 - 2º</v>
      </c>
      <c r="D92" s="0" t="n">
        <f aca="false">Lista_Socios!E92</f>
        <v>3740</v>
      </c>
      <c r="E92" s="0" t="str">
        <f aca="false">Lista_Socios!D92</f>
        <v>TROSSETS, 33 - 2º</v>
      </c>
      <c r="F92" s="0" t="str">
        <f aca="false">Lista_Socios!F92</f>
        <v>GATA DE GORGOS</v>
      </c>
      <c r="G92" s="0" t="n">
        <f aca="false">Lista_Socios!H92</f>
        <v>965757339</v>
      </c>
      <c r="H92" s="0" t="n">
        <f aca="false">Lista_Socios!I92</f>
        <v>0</v>
      </c>
      <c r="I92" s="0" t="n">
        <f aca="false">Lista_Socios!J92</f>
        <v>0</v>
      </c>
      <c r="J92" s="0" t="n">
        <f aca="false">Lista_Socios!K92</f>
        <v>1</v>
      </c>
      <c r="K92" s="2" t="n">
        <f aca="false">TRUE()</f>
        <v>1</v>
      </c>
      <c r="L92" s="0" t="n">
        <f aca="false">IF(IFERROR(VLOOKUP(Lista_Socios!A92,Lista_Arrendatario!$A$2:$A$86, 1, 0), 0) &gt; 0 , 1, 0)</f>
        <v>0</v>
      </c>
      <c r="M92" s="0" t="str">
        <f aca="false">Lista_Socios!C92</f>
        <v>21403057-U</v>
      </c>
      <c r="N92" s="0" t="str">
        <f aca="false">Lista_Socios!G92</f>
        <v>ES7021007970240200012311</v>
      </c>
      <c r="O92" s="0" t="n">
        <f aca="false">Lista_Socios!A92</f>
        <v>197</v>
      </c>
    </row>
    <row r="93" customFormat="false" ht="13.8" hidden="false" customHeight="false" outlineLevel="0" collapsed="false">
      <c r="A93" s="0" t="str">
        <f aca="false">Lista_Socios!B93</f>
        <v>BALLESTER SERVER, JOSE</v>
      </c>
      <c r="B93" s="0" t="str">
        <f aca="false">Lista_Socios!C93</f>
        <v>73977746-V</v>
      </c>
      <c r="C93" s="0" t="str">
        <f aca="false">Lista_Socios!D93</f>
        <v>AVDA. ALACANT, 17</v>
      </c>
      <c r="D93" s="0" t="n">
        <f aca="false">Lista_Socios!E93</f>
        <v>3750</v>
      </c>
      <c r="E93" s="0" t="str">
        <f aca="false">Lista_Socios!D93</f>
        <v>AVDA. ALACANT, 17</v>
      </c>
      <c r="F93" s="0" t="str">
        <f aca="false">Lista_Socios!F93</f>
        <v>PEDREGUER</v>
      </c>
      <c r="G93" s="0" t="n">
        <f aca="false">Lista_Socios!H93</f>
        <v>965760252</v>
      </c>
      <c r="H93" s="0" t="n">
        <f aca="false">Lista_Socios!I93</f>
        <v>636674341</v>
      </c>
      <c r="I93" s="0" t="n">
        <f aca="false">Lista_Socios!J93</f>
        <v>0</v>
      </c>
      <c r="J93" s="0" t="n">
        <f aca="false">Lista_Socios!K93</f>
        <v>2</v>
      </c>
      <c r="K93" s="2" t="n">
        <f aca="false">TRUE()</f>
        <v>1</v>
      </c>
      <c r="L93" s="0" t="n">
        <f aca="false">IF(IFERROR(VLOOKUP(Lista_Socios!A93,Lista_Arrendatario!$A$2:$A$86, 1, 0), 0) &gt; 0 , 1, 0)</f>
        <v>0</v>
      </c>
      <c r="M93" s="0" t="str">
        <f aca="false">Lista_Socios!C93</f>
        <v>73977746-V</v>
      </c>
      <c r="N93" s="0" t="str">
        <f aca="false">Lista_Socios!G93</f>
        <v>ES7100811051860006010612</v>
      </c>
      <c r="O93" s="0" t="n">
        <f aca="false">Lista_Socios!A93</f>
        <v>198</v>
      </c>
    </row>
    <row r="94" customFormat="false" ht="13.8" hidden="false" customHeight="false" outlineLevel="0" collapsed="false">
      <c r="A94" s="0" t="str">
        <f aca="false">Lista_Socios!B94</f>
        <v>BALLESTER SERVER, JOSEFA ROSA</v>
      </c>
      <c r="B94" s="0" t="str">
        <f aca="false">Lista_Socios!C94</f>
        <v>25119365-F</v>
      </c>
      <c r="C94" s="0" t="str">
        <f aca="false">Lista_Socios!D94</f>
        <v>GABRIEL MIRÓ, 18</v>
      </c>
      <c r="D94" s="0" t="n">
        <f aca="false">Lista_Socios!E94</f>
        <v>3750</v>
      </c>
      <c r="E94" s="0" t="str">
        <f aca="false">Lista_Socios!D94</f>
        <v>GABRIEL MIRÓ, 18</v>
      </c>
      <c r="F94" s="0" t="str">
        <f aca="false">Lista_Socios!F94</f>
        <v>PEDREGUER</v>
      </c>
      <c r="G94" s="0" t="n">
        <f aca="false">Lista_Socios!H94</f>
        <v>616843943</v>
      </c>
      <c r="H94" s="0" t="n">
        <f aca="false">Lista_Socios!I94</f>
        <v>0</v>
      </c>
      <c r="I94" s="0" t="n">
        <f aca="false">Lista_Socios!J94</f>
        <v>0</v>
      </c>
      <c r="J94" s="0" t="n">
        <f aca="false">Lista_Socios!K94</f>
        <v>1</v>
      </c>
      <c r="K94" s="2" t="n">
        <f aca="false">TRUE()</f>
        <v>1</v>
      </c>
      <c r="L94" s="0" t="n">
        <f aca="false">IF(IFERROR(VLOOKUP(Lista_Socios!A94,Lista_Arrendatario!$A$2:$A$86, 1, 0), 0) &gt; 0 , 1, 0)</f>
        <v>0</v>
      </c>
      <c r="M94" s="0" t="str">
        <f aca="false">Lista_Socios!C94</f>
        <v>25119365-F</v>
      </c>
      <c r="N94" s="0" t="str">
        <f aca="false">Lista_Socios!G94</f>
        <v>ES3500811051850006117718</v>
      </c>
      <c r="O94" s="0" t="n">
        <f aca="false">Lista_Socios!A94</f>
        <v>200</v>
      </c>
    </row>
    <row r="95" customFormat="false" ht="13.8" hidden="false" customHeight="false" outlineLevel="0" collapsed="false">
      <c r="A95" s="0" t="str">
        <f aca="false">Lista_Socios!B95</f>
        <v>BALLESTER SERVER, Mª DOLORES</v>
      </c>
      <c r="B95" s="0" t="str">
        <f aca="false">Lista_Socios!C95</f>
        <v>73972288-X</v>
      </c>
      <c r="C95" s="0" t="str">
        <f aca="false">Lista_Socios!D95</f>
        <v>LA BASSA, 33 - 1º</v>
      </c>
      <c r="D95" s="0" t="n">
        <f aca="false">Lista_Socios!E95</f>
        <v>3740</v>
      </c>
      <c r="E95" s="0" t="str">
        <f aca="false">Lista_Socios!D95</f>
        <v>LA BASSA, 33 - 1º</v>
      </c>
      <c r="F95" s="0" t="str">
        <f aca="false">Lista_Socios!F95</f>
        <v>GATA DE GORGOS</v>
      </c>
      <c r="G95" s="0" t="n">
        <f aca="false">Lista_Socios!H95</f>
        <v>965756144</v>
      </c>
      <c r="H95" s="0" t="n">
        <f aca="false">Lista_Socios!I95</f>
        <v>0</v>
      </c>
      <c r="I95" s="0" t="n">
        <f aca="false">Lista_Socios!J95</f>
        <v>0</v>
      </c>
      <c r="J95" s="0" t="n">
        <f aca="false">Lista_Socios!K95</f>
        <v>2</v>
      </c>
      <c r="K95" s="2" t="n">
        <f aca="false">TRUE()</f>
        <v>1</v>
      </c>
      <c r="L95" s="0" t="n">
        <f aca="false">IF(IFERROR(VLOOKUP(Lista_Socios!A95,Lista_Arrendatario!$A$2:$A$86, 1, 0), 0) &gt; 0 , 1, 0)</f>
        <v>0</v>
      </c>
      <c r="M95" s="0" t="str">
        <f aca="false">Lista_Socios!C95</f>
        <v>73972288-X</v>
      </c>
      <c r="N95" s="0" t="str">
        <f aca="false">Lista_Socios!G95</f>
        <v>ES6300811058150001001604</v>
      </c>
      <c r="O95" s="0" t="n">
        <f aca="false">Lista_Socios!A95</f>
        <v>201</v>
      </c>
    </row>
    <row r="96" customFormat="false" ht="13.8" hidden="false" customHeight="false" outlineLevel="0" collapsed="false">
      <c r="A96" s="0" t="str">
        <f aca="false">Lista_Socios!B96</f>
        <v>BALLESTER TORRES, JOSEFINA</v>
      </c>
      <c r="B96" s="0" t="str">
        <f aca="false">Lista_Socios!C96</f>
        <v>73977810-N</v>
      </c>
      <c r="C96" s="0" t="str">
        <f aca="false">Lista_Socios!D96</f>
        <v>AVD. ANDRES PONS, 3</v>
      </c>
      <c r="D96" s="0" t="n">
        <f aca="false">Lista_Socios!E96</f>
        <v>3750</v>
      </c>
      <c r="E96" s="0" t="str">
        <f aca="false">Lista_Socios!D96</f>
        <v>AVD. ANDRES PONS, 3</v>
      </c>
      <c r="F96" s="0" t="str">
        <f aca="false">Lista_Socios!F96</f>
        <v>PEDREGUER</v>
      </c>
      <c r="G96" s="0" t="n">
        <f aca="false">Lista_Socios!H96</f>
        <v>965760599</v>
      </c>
      <c r="H96" s="0" t="n">
        <f aca="false">Lista_Socios!I96</f>
        <v>0</v>
      </c>
      <c r="I96" s="0" t="n">
        <f aca="false">Lista_Socios!J96</f>
        <v>0</v>
      </c>
      <c r="J96" s="0" t="n">
        <f aca="false">Lista_Socios!K96</f>
        <v>2</v>
      </c>
      <c r="K96" s="2" t="n">
        <f aca="false">TRUE()</f>
        <v>1</v>
      </c>
      <c r="L96" s="0" t="n">
        <f aca="false">IF(IFERROR(VLOOKUP(Lista_Socios!A96,Lista_Arrendatario!$A$2:$A$86, 1, 0), 0) &gt; 0 , 1, 0)</f>
        <v>0</v>
      </c>
      <c r="M96" s="0" t="str">
        <f aca="false">Lista_Socios!C96</f>
        <v>73977810-N</v>
      </c>
      <c r="N96" s="0" t="str">
        <f aca="false">Lista_Socios!G96</f>
        <v>ES6900811051810001047112</v>
      </c>
      <c r="O96" s="0" t="n">
        <f aca="false">Lista_Socios!A96</f>
        <v>202</v>
      </c>
    </row>
    <row r="97" customFormat="false" ht="13.8" hidden="false" customHeight="false" outlineLevel="0" collapsed="false">
      <c r="A97" s="0" t="str">
        <f aca="false">Lista_Socios!B97</f>
        <v>BALLESTER TORRES, ANA MARIA</v>
      </c>
      <c r="B97" s="0" t="str">
        <f aca="false">Lista_Socios!C97</f>
        <v>73977691-P</v>
      </c>
      <c r="C97" s="0" t="str">
        <f aca="false">Lista_Socios!D97</f>
        <v>AVD.REI JAUME I, 2-1º</v>
      </c>
      <c r="D97" s="0" t="n">
        <f aca="false">Lista_Socios!E97</f>
        <v>3750</v>
      </c>
      <c r="E97" s="0" t="str">
        <f aca="false">Lista_Socios!D97</f>
        <v>AVD.REI JAUME I, 2-1º</v>
      </c>
      <c r="F97" s="0" t="str">
        <f aca="false">Lista_Socios!F97</f>
        <v>PEDREGUER</v>
      </c>
      <c r="G97" s="0" t="n">
        <f aca="false">Lista_Socios!H97</f>
        <v>965760599</v>
      </c>
      <c r="H97" s="0" t="n">
        <f aca="false">Lista_Socios!I97</f>
        <v>0</v>
      </c>
      <c r="I97" s="0" t="n">
        <f aca="false">Lista_Socios!J97</f>
        <v>0</v>
      </c>
      <c r="J97" s="0" t="n">
        <f aca="false">Lista_Socios!K97</f>
        <v>2</v>
      </c>
      <c r="K97" s="2" t="n">
        <f aca="false">TRUE()</f>
        <v>1</v>
      </c>
      <c r="L97" s="0" t="n">
        <f aca="false">IF(IFERROR(VLOOKUP(Lista_Socios!A97,Lista_Arrendatario!$A$2:$A$86, 1, 0), 0) &gt; 0 , 1, 0)</f>
        <v>0</v>
      </c>
      <c r="M97" s="0" t="str">
        <f aca="false">Lista_Socios!C97</f>
        <v>73977691-P</v>
      </c>
      <c r="N97" s="0" t="str">
        <f aca="false">Lista_Socios!G97</f>
        <v>ES6900811051850006094117</v>
      </c>
      <c r="O97" s="0" t="n">
        <f aca="false">Lista_Socios!A97</f>
        <v>203</v>
      </c>
    </row>
    <row r="98" customFormat="false" ht="13.8" hidden="false" customHeight="false" outlineLevel="0" collapsed="false">
      <c r="A98" s="0" t="str">
        <f aca="false">Lista_Socios!B98</f>
        <v>GILABERT RIERA, TERESA</v>
      </c>
      <c r="B98" s="0" t="str">
        <f aca="false">Lista_Socios!C98</f>
        <v>73972325-R</v>
      </c>
      <c r="C98" s="0" t="str">
        <f aca="false">Lista_Socios!D98</f>
        <v>DIPÓSIT, 18</v>
      </c>
      <c r="D98" s="0" t="n">
        <f aca="false">Lista_Socios!E98</f>
        <v>3750</v>
      </c>
      <c r="E98" s="0" t="str">
        <f aca="false">Lista_Socios!D98</f>
        <v>DIPÓSIT, 18</v>
      </c>
      <c r="F98" s="0" t="str">
        <f aca="false">Lista_Socios!F98</f>
        <v>PEDREGUER</v>
      </c>
      <c r="G98" s="0" t="n">
        <f aca="false">Lista_Socios!H98</f>
        <v>679427973</v>
      </c>
      <c r="H98" s="0" t="n">
        <f aca="false">Lista_Socios!I98</f>
        <v>0</v>
      </c>
      <c r="I98" s="0" t="n">
        <f aca="false">Lista_Socios!J98</f>
        <v>0</v>
      </c>
      <c r="J98" s="0" t="n">
        <f aca="false">Lista_Socios!K98</f>
        <v>1</v>
      </c>
      <c r="K98" s="2" t="n">
        <f aca="false">TRUE()</f>
        <v>1</v>
      </c>
      <c r="L98" s="0" t="n">
        <f aca="false">IF(IFERROR(VLOOKUP(Lista_Socios!A98,Lista_Arrendatario!$A$2:$A$86, 1, 0), 0) &gt; 0 , 1, 0)</f>
        <v>0</v>
      </c>
      <c r="M98" s="0" t="str">
        <f aca="false">Lista_Socios!C98</f>
        <v>73972325-R</v>
      </c>
      <c r="N98" s="0" t="str">
        <f aca="false">Lista_Socios!G98</f>
        <v>ES6420386280393000229292</v>
      </c>
      <c r="O98" s="0" t="n">
        <f aca="false">Lista_Socios!A98</f>
        <v>204</v>
      </c>
    </row>
    <row r="99" customFormat="false" ht="13.8" hidden="false" customHeight="false" outlineLevel="0" collapsed="false">
      <c r="A99" s="0" t="str">
        <f aca="false">Lista_Socios!B99</f>
        <v>BARBER CARRIO, JOSEPA ANGELA</v>
      </c>
      <c r="B99" s="0" t="str">
        <f aca="false">Lista_Socios!C99</f>
        <v>21427277-V</v>
      </c>
      <c r="C99" s="0" t="str">
        <f aca="false">Lista_Socios!D99</f>
        <v>SANT ROC, 5</v>
      </c>
      <c r="D99" s="0" t="n">
        <f aca="false">Lista_Socios!E99</f>
        <v>3750</v>
      </c>
      <c r="E99" s="0" t="str">
        <f aca="false">Lista_Socios!D99</f>
        <v>SANT ROC, 5</v>
      </c>
      <c r="F99" s="0" t="str">
        <f aca="false">Lista_Socios!F99</f>
        <v>PEDREGUER</v>
      </c>
      <c r="G99" s="0" t="n">
        <f aca="false">Lista_Socios!H99</f>
        <v>965761466</v>
      </c>
      <c r="H99" s="0" t="n">
        <f aca="false">Lista_Socios!I99</f>
        <v>617334528</v>
      </c>
      <c r="I99" s="0" t="str">
        <f aca="false">Lista_Socios!J99</f>
        <v>angelabarbercarrio@gmail.com</v>
      </c>
      <c r="J99" s="0" t="n">
        <f aca="false">Lista_Socios!K99</f>
        <v>2</v>
      </c>
      <c r="K99" s="2" t="n">
        <f aca="false">TRUE()</f>
        <v>1</v>
      </c>
      <c r="L99" s="0" t="n">
        <f aca="false">IF(IFERROR(VLOOKUP(Lista_Socios!A99,Lista_Arrendatario!$A$2:$A$86, 1, 0), 0) &gt; 0 , 1, 0)</f>
        <v>0</v>
      </c>
      <c r="M99" s="0" t="str">
        <f aca="false">Lista_Socios!C99</f>
        <v>21427277-V</v>
      </c>
      <c r="N99" s="0" t="str">
        <f aca="false">Lista_Socios!G99</f>
        <v>ES8820386280343000024920</v>
      </c>
      <c r="O99" s="0" t="n">
        <f aca="false">Lista_Socios!A99</f>
        <v>206</v>
      </c>
    </row>
    <row r="100" customFormat="false" ht="13.8" hidden="false" customHeight="false" outlineLevel="0" collapsed="false">
      <c r="A100" s="0" t="str">
        <f aca="false">Lista_Socios!B100</f>
        <v>BARBER CARRIO, PASCUALA</v>
      </c>
      <c r="B100" s="0" t="n">
        <f aca="false">Lista_Socios!C100</f>
        <v>76081165</v>
      </c>
      <c r="C100" s="0" t="str">
        <f aca="false">Lista_Socios!D100</f>
        <v>SANT JOSEP, 3</v>
      </c>
      <c r="D100" s="0" t="n">
        <f aca="false">Lista_Socios!E100</f>
        <v>3750</v>
      </c>
      <c r="E100" s="0" t="str">
        <f aca="false">Lista_Socios!D100</f>
        <v>SANT JOSEP, 3</v>
      </c>
      <c r="F100" s="0" t="str">
        <f aca="false">Lista_Socios!F100</f>
        <v>PEDREGUER</v>
      </c>
      <c r="G100" s="0" t="n">
        <f aca="false">Lista_Socios!H100</f>
        <v>0</v>
      </c>
      <c r="H100" s="0" t="n">
        <f aca="false">Lista_Socios!I100</f>
        <v>0</v>
      </c>
      <c r="I100" s="0" t="n">
        <f aca="false">Lista_Socios!J100</f>
        <v>0</v>
      </c>
      <c r="J100" s="0" t="n">
        <f aca="false">Lista_Socios!K100</f>
        <v>3</v>
      </c>
      <c r="K100" s="2" t="n">
        <f aca="false">TRUE()</f>
        <v>1</v>
      </c>
      <c r="L100" s="0" t="n">
        <f aca="false">IF(IFERROR(VLOOKUP(Lista_Socios!A100,Lista_Arrendatario!$A$2:$A$86, 1, 0), 0) &gt; 0 , 1, 0)</f>
        <v>1</v>
      </c>
      <c r="M100" s="0" t="n">
        <f aca="false">Lista_Socios!C100</f>
        <v>76081165</v>
      </c>
      <c r="N100" s="0" t="str">
        <f aca="false">Lista_Socios!G100</f>
        <v>ES4900811051810006115722</v>
      </c>
      <c r="O100" s="0" t="n">
        <f aca="false">Lista_Socios!A100</f>
        <v>207</v>
      </c>
    </row>
    <row r="101" customFormat="false" ht="13.8" hidden="false" customHeight="false" outlineLevel="0" collapsed="false">
      <c r="A101" s="0" t="str">
        <f aca="false">Lista_Socios!B101</f>
        <v>BARBER SANCHO, ROSARIO</v>
      </c>
      <c r="B101" s="0" t="n">
        <f aca="false">Lista_Socios!C101</f>
        <v>739724780</v>
      </c>
      <c r="C101" s="0" t="str">
        <f aca="false">Lista_Socios!D101</f>
        <v>AVD. REI JAUME I , 64</v>
      </c>
      <c r="D101" s="0" t="n">
        <f aca="false">Lista_Socios!E101</f>
        <v>3750</v>
      </c>
      <c r="E101" s="0" t="str">
        <f aca="false">Lista_Socios!D101</f>
        <v>AVD. REI JAUME I , 64</v>
      </c>
      <c r="F101" s="0" t="str">
        <f aca="false">Lista_Socios!F101</f>
        <v>PEDREGUER</v>
      </c>
      <c r="G101" s="0" t="n">
        <f aca="false">Lista_Socios!H101</f>
        <v>0</v>
      </c>
      <c r="H101" s="0" t="n">
        <f aca="false">Lista_Socios!I101</f>
        <v>627013751</v>
      </c>
      <c r="I101" s="0" t="n">
        <f aca="false">Lista_Socios!J101</f>
        <v>0</v>
      </c>
      <c r="J101" s="0" t="n">
        <f aca="false">Lista_Socios!K101</f>
        <v>1</v>
      </c>
      <c r="K101" s="2" t="n">
        <f aca="false">TRUE()</f>
        <v>1</v>
      </c>
      <c r="L101" s="0" t="n">
        <f aca="false">IF(IFERROR(VLOOKUP(Lista_Socios!A101,Lista_Arrendatario!$A$2:$A$86, 1, 0), 0) &gt; 0 , 1, 0)</f>
        <v>0</v>
      </c>
      <c r="M101" s="0" t="n">
        <f aca="false">Lista_Socios!C101</f>
        <v>739724780</v>
      </c>
      <c r="N101" s="0" t="str">
        <f aca="false">Lista_Socios!G101</f>
        <v>ES3101827077440201508573</v>
      </c>
      <c r="O101" s="0" t="n">
        <f aca="false">Lista_Socios!A101</f>
        <v>209</v>
      </c>
    </row>
    <row r="102" customFormat="false" ht="13.8" hidden="false" customHeight="false" outlineLevel="0" collapsed="false">
      <c r="A102" s="0" t="str">
        <f aca="false">Lista_Socios!B102</f>
        <v>BAÑULS FRASQUET, AMADEO</v>
      </c>
      <c r="B102" s="0" t="str">
        <f aca="false">Lista_Socios!C102</f>
        <v>19959663-X</v>
      </c>
      <c r="C102" s="0" t="str">
        <f aca="false">Lista_Socios!D102</f>
        <v>SANT VICENT, 6</v>
      </c>
      <c r="D102" s="0" t="n">
        <f aca="false">Lista_Socios!E102</f>
        <v>46727</v>
      </c>
      <c r="E102" s="0" t="str">
        <f aca="false">Lista_Socios!D102</f>
        <v>SANT VICENT, 6</v>
      </c>
      <c r="F102" s="0" t="str">
        <f aca="false">Lista_Socios!F102</f>
        <v>REAL DE GANDIA</v>
      </c>
      <c r="G102" s="0" t="n">
        <f aca="false">Lista_Socios!H102</f>
        <v>962869945</v>
      </c>
      <c r="H102" s="0" t="n">
        <f aca="false">Lista_Socios!I102</f>
        <v>634424583</v>
      </c>
      <c r="I102" s="0" t="str">
        <f aca="false">Lista_Socios!J102</f>
        <v>dbtmusic@yahoo.es</v>
      </c>
      <c r="J102" s="0" t="n">
        <f aca="false">Lista_Socios!K102</f>
        <v>1</v>
      </c>
      <c r="K102" s="2" t="n">
        <f aca="false">TRUE()</f>
        <v>1</v>
      </c>
      <c r="L102" s="0" t="n">
        <f aca="false">IF(IFERROR(VLOOKUP(Lista_Socios!A102,Lista_Arrendatario!$A$2:$A$86, 1, 0), 0) &gt; 0 , 1, 0)</f>
        <v>0</v>
      </c>
      <c r="M102" s="0" t="str">
        <f aca="false">Lista_Socios!C102</f>
        <v>19959663-X</v>
      </c>
      <c r="N102" s="0" t="str">
        <f aca="false">Lista_Socios!G102</f>
        <v>ES3230582257362810307289</v>
      </c>
      <c r="O102" s="0" t="n">
        <f aca="false">Lista_Socios!A102</f>
        <v>210</v>
      </c>
    </row>
    <row r="103" customFormat="false" ht="13.8" hidden="false" customHeight="false" outlineLevel="0" collapsed="false">
      <c r="A103" s="0" t="str">
        <f aca="false">Lista_Socios!B103</f>
        <v>BOLUFER BLASCO, JAIME</v>
      </c>
      <c r="B103" s="0" t="str">
        <f aca="false">Lista_Socios!C103</f>
        <v>73977301-D</v>
      </c>
      <c r="C103" s="0" t="str">
        <f aca="false">Lista_Socios!D103</f>
        <v>CARRETERA ONDARA, 22-1º</v>
      </c>
      <c r="D103" s="0" t="n">
        <f aca="false">Lista_Socios!E103</f>
        <v>3740</v>
      </c>
      <c r="E103" s="0" t="str">
        <f aca="false">Lista_Socios!D103</f>
        <v>CARRETERA ONDARA, 22-1º</v>
      </c>
      <c r="F103" s="0" t="str">
        <f aca="false">Lista_Socios!F103</f>
        <v>GATA DE GORGOS</v>
      </c>
      <c r="G103" s="0" t="n">
        <f aca="false">Lista_Socios!H103</f>
        <v>0</v>
      </c>
      <c r="H103" s="0" t="n">
        <f aca="false">Lista_Socios!I103</f>
        <v>0</v>
      </c>
      <c r="I103" s="0" t="n">
        <f aca="false">Lista_Socios!J103</f>
        <v>0</v>
      </c>
      <c r="J103" s="0" t="n">
        <f aca="false">Lista_Socios!K103</f>
        <v>1</v>
      </c>
      <c r="K103" s="2" t="n">
        <f aca="false">TRUE()</f>
        <v>1</v>
      </c>
      <c r="L103" s="0" t="n">
        <f aca="false">IF(IFERROR(VLOOKUP(Lista_Socios!A103,Lista_Arrendatario!$A$2:$A$86, 1, 0), 0) &gt; 0 , 1, 0)</f>
        <v>0</v>
      </c>
      <c r="M103" s="0" t="str">
        <f aca="false">Lista_Socios!C103</f>
        <v>73977301-D</v>
      </c>
      <c r="N103" s="0" t="str">
        <f aca="false">Lista_Socios!G103</f>
        <v>ES8000492438742094009807</v>
      </c>
      <c r="O103" s="0" t="n">
        <f aca="false">Lista_Socios!A103</f>
        <v>217</v>
      </c>
    </row>
    <row r="104" customFormat="false" ht="13.8" hidden="false" customHeight="false" outlineLevel="0" collapsed="false">
      <c r="A104" s="0" t="str">
        <f aca="false">Lista_Socios!B104</f>
        <v>BUCHANAN, STEPHEN</v>
      </c>
      <c r="B104" s="0" t="str">
        <f aca="false">Lista_Socios!C104</f>
        <v>X-2818217-G</v>
      </c>
      <c r="C104" s="0" t="str">
        <f aca="false">Lista_Socios!D104</f>
        <v>PTDA. MATOSES, 75</v>
      </c>
      <c r="D104" s="0" t="n">
        <f aca="false">Lista_Socios!E104</f>
        <v>3750</v>
      </c>
      <c r="E104" s="0" t="str">
        <f aca="false">Lista_Socios!D104</f>
        <v>PTDA. MATOSES, 75</v>
      </c>
      <c r="F104" s="0" t="str">
        <f aca="false">Lista_Socios!F104</f>
        <v>PEDREGUER</v>
      </c>
      <c r="G104" s="0" t="n">
        <f aca="false">Lista_Socios!H104</f>
        <v>965761421</v>
      </c>
      <c r="H104" s="0" t="n">
        <f aca="false">Lista_Socios!I104</f>
        <v>0</v>
      </c>
      <c r="I104" s="0" t="n">
        <f aca="false">Lista_Socios!J104</f>
        <v>0</v>
      </c>
      <c r="J104" s="0" t="n">
        <f aca="false">Lista_Socios!K104</f>
        <v>1</v>
      </c>
      <c r="K104" s="2" t="n">
        <f aca="false">TRUE()</f>
        <v>1</v>
      </c>
      <c r="L104" s="0" t="n">
        <f aca="false">IF(IFERROR(VLOOKUP(Lista_Socios!A104,Lista_Arrendatario!$A$2:$A$86, 1, 0), 0) &gt; 0 , 1, 0)</f>
        <v>0</v>
      </c>
      <c r="M104" s="0" t="str">
        <f aca="false">Lista_Socios!C104</f>
        <v>X-2818217-G</v>
      </c>
      <c r="N104" s="0" t="str">
        <f aca="false">Lista_Socios!G104</f>
        <v>ES9321009580962200318420</v>
      </c>
      <c r="O104" s="0" t="n">
        <f aca="false">Lista_Socios!A104</f>
        <v>221</v>
      </c>
    </row>
    <row r="105" customFormat="false" ht="13.8" hidden="false" customHeight="false" outlineLevel="0" collapsed="false">
      <c r="A105" s="0" t="str">
        <f aca="false">Lista_Socios!B105</f>
        <v>BUIGUES FERRER, MARIA SALOM</v>
      </c>
      <c r="B105" s="0" t="n">
        <f aca="false">Lista_Socios!C105</f>
        <v>0</v>
      </c>
      <c r="C105" s="0" t="str">
        <f aca="false">Lista_Socios!D105</f>
        <v>PTDA COMETES, 3-C</v>
      </c>
      <c r="D105" s="0" t="n">
        <f aca="false">Lista_Socios!E105</f>
        <v>3750</v>
      </c>
      <c r="E105" s="0" t="str">
        <f aca="false">Lista_Socios!D105</f>
        <v>PTDA COMETES, 3-C</v>
      </c>
      <c r="F105" s="0" t="str">
        <f aca="false">Lista_Socios!F105</f>
        <v>PEDREGUER</v>
      </c>
      <c r="G105" s="0" t="n">
        <f aca="false">Lista_Socios!H105</f>
        <v>0</v>
      </c>
      <c r="H105" s="0" t="n">
        <f aca="false">Lista_Socios!I105</f>
        <v>0</v>
      </c>
      <c r="I105" s="0" t="n">
        <f aca="false">Lista_Socios!J105</f>
        <v>0</v>
      </c>
      <c r="J105" s="0" t="n">
        <f aca="false">Lista_Socios!K105</f>
        <v>1</v>
      </c>
      <c r="K105" s="2" t="n">
        <f aca="false">TRUE()</f>
        <v>1</v>
      </c>
      <c r="L105" s="0" t="n">
        <f aca="false">IF(IFERROR(VLOOKUP(Lista_Socios!A105,Lista_Arrendatario!$A$2:$A$86, 1, 0), 0) &gt; 0 , 1, 0)</f>
        <v>0</v>
      </c>
      <c r="M105" s="0" t="n">
        <f aca="false">Lista_Socios!C105</f>
        <v>0</v>
      </c>
      <c r="N105" s="0" t="str">
        <f aca="false">Lista_Socios!G105</f>
        <v>ES0801820116790201591385</v>
      </c>
      <c r="O105" s="0" t="n">
        <f aca="false">Lista_Socios!A105</f>
        <v>222</v>
      </c>
    </row>
    <row r="106" customFormat="false" ht="13.8" hidden="false" customHeight="false" outlineLevel="0" collapsed="false">
      <c r="A106" s="0" t="str">
        <f aca="false">Lista_Socios!B106</f>
        <v>BUIGUES FORNES, VICENTE</v>
      </c>
      <c r="B106" s="0" t="n">
        <f aca="false">Lista_Socios!C106</f>
        <v>0</v>
      </c>
      <c r="C106" s="0" t="str">
        <f aca="false">Lista_Socios!D106</f>
        <v>AV.FDO. EL CATÓLICO, 15 PTA.3</v>
      </c>
      <c r="D106" s="0" t="n">
        <f aca="false">Lista_Socios!E106</f>
        <v>46007</v>
      </c>
      <c r="E106" s="0" t="str">
        <f aca="false">Lista_Socios!D106</f>
        <v>AV.FDO. EL CATÓLICO, 15 PTA.3</v>
      </c>
      <c r="F106" s="0" t="str">
        <f aca="false">Lista_Socios!F106</f>
        <v>VALENCIA</v>
      </c>
      <c r="G106" s="0" t="n">
        <f aca="false">Lista_Socios!H106</f>
        <v>963943192</v>
      </c>
      <c r="H106" s="0" t="n">
        <f aca="false">Lista_Socios!I106</f>
        <v>0</v>
      </c>
      <c r="I106" s="0" t="n">
        <f aca="false">Lista_Socios!J106</f>
        <v>0</v>
      </c>
      <c r="J106" s="0" t="n">
        <f aca="false">Lista_Socios!K106</f>
        <v>1</v>
      </c>
      <c r="K106" s="2" t="n">
        <f aca="false">TRUE()</f>
        <v>1</v>
      </c>
      <c r="L106" s="0" t="n">
        <f aca="false">IF(IFERROR(VLOOKUP(Lista_Socios!A106,Lista_Arrendatario!$A$2:$A$86, 1, 0), 0) &gt; 0 , 1, 0)</f>
        <v>0</v>
      </c>
      <c r="M106" s="0" t="n">
        <f aca="false">Lista_Socios!C106</f>
        <v>0</v>
      </c>
      <c r="N106" s="0" t="str">
        <f aca="false">Lista_Socios!G106</f>
        <v>ES0200810297160006235635</v>
      </c>
      <c r="O106" s="0" t="n">
        <f aca="false">Lista_Socios!A106</f>
        <v>223</v>
      </c>
    </row>
    <row r="107" customFormat="false" ht="13.8" hidden="false" customHeight="false" outlineLevel="0" collapsed="false">
      <c r="A107" s="0" t="str">
        <f aca="false">Lista_Socios!B107</f>
        <v>BULL*, DERECK</v>
      </c>
      <c r="B107" s="0" t="n">
        <f aca="false">Lista_Socios!C107</f>
        <v>0</v>
      </c>
      <c r="C107" s="0" t="n">
        <f aca="false">Lista_Socios!D107</f>
        <v>0</v>
      </c>
      <c r="D107" s="0" t="n">
        <f aca="false">Lista_Socios!E107</f>
        <v>0</v>
      </c>
      <c r="E107" s="0" t="n">
        <f aca="false">Lista_Socios!D107</f>
        <v>0</v>
      </c>
      <c r="F107" s="0" t="n">
        <f aca="false">Lista_Socios!F107</f>
        <v>0</v>
      </c>
      <c r="G107" s="0" t="n">
        <f aca="false">Lista_Socios!H107</f>
        <v>0</v>
      </c>
      <c r="H107" s="0" t="n">
        <f aca="false">Lista_Socios!I107</f>
        <v>0</v>
      </c>
      <c r="I107" s="0" t="n">
        <f aca="false">Lista_Socios!J107</f>
        <v>0</v>
      </c>
      <c r="J107" s="0" t="n">
        <f aca="false">Lista_Socios!K107</f>
        <v>1</v>
      </c>
      <c r="K107" s="2" t="n">
        <f aca="false">TRUE()</f>
        <v>1</v>
      </c>
      <c r="L107" s="0" t="n">
        <f aca="false">IF(IFERROR(VLOOKUP(Lista_Socios!A107,Lista_Arrendatario!$A$2:$A$86, 1, 0), 0) &gt; 0 , 1, 0)</f>
        <v>0</v>
      </c>
      <c r="M107" s="0" t="n">
        <f aca="false">Lista_Socios!C107</f>
        <v>0</v>
      </c>
      <c r="N107" s="0" t="n">
        <f aca="false">Lista_Socios!G107</f>
        <v>0</v>
      </c>
      <c r="O107" s="0" t="n">
        <f aca="false">Lista_Socios!A107</f>
        <v>226</v>
      </c>
    </row>
    <row r="108" customFormat="false" ht="13.8" hidden="false" customHeight="false" outlineLevel="0" collapsed="false">
      <c r="A108" s="0" t="str">
        <f aca="false">Lista_Socios!B108</f>
        <v>CABRERA BERTOMEU, FRANCISCO</v>
      </c>
      <c r="B108" s="0" t="str">
        <f aca="false">Lista_Socios!C108</f>
        <v>21312061-P</v>
      </c>
      <c r="C108" s="0" t="str">
        <f aca="false">Lista_Socios!D108</f>
        <v>GABRIEL MIRÓ, 28</v>
      </c>
      <c r="D108" s="0" t="n">
        <f aca="false">Lista_Socios!E108</f>
        <v>3750</v>
      </c>
      <c r="E108" s="0" t="str">
        <f aca="false">Lista_Socios!D108</f>
        <v>GABRIEL MIRÓ, 28</v>
      </c>
      <c r="F108" s="0" t="str">
        <f aca="false">Lista_Socios!F108</f>
        <v>PEDREGUER</v>
      </c>
      <c r="G108" s="0" t="n">
        <f aca="false">Lista_Socios!H108</f>
        <v>966456042</v>
      </c>
      <c r="H108" s="0" t="n">
        <f aca="false">Lista_Socios!I108</f>
        <v>0</v>
      </c>
      <c r="I108" s="0" t="n">
        <f aca="false">Lista_Socios!J108</f>
        <v>0</v>
      </c>
      <c r="J108" s="0" t="n">
        <f aca="false">Lista_Socios!K108</f>
        <v>1</v>
      </c>
      <c r="K108" s="2" t="n">
        <f aca="false">TRUE()</f>
        <v>1</v>
      </c>
      <c r="L108" s="0" t="n">
        <f aca="false">IF(IFERROR(VLOOKUP(Lista_Socios!A108,Lista_Arrendatario!$A$2:$A$86, 1, 0), 0) &gt; 0 , 1, 0)</f>
        <v>0</v>
      </c>
      <c r="M108" s="0" t="str">
        <f aca="false">Lista_Socios!C108</f>
        <v>21312061-P</v>
      </c>
      <c r="N108" s="0" t="str">
        <f aca="false">Lista_Socios!G108</f>
        <v>ES4230582550262810004762</v>
      </c>
      <c r="O108" s="0" t="n">
        <f aca="false">Lista_Socios!A108</f>
        <v>228</v>
      </c>
    </row>
    <row r="109" customFormat="false" ht="13.8" hidden="false" customHeight="false" outlineLevel="0" collapsed="false">
      <c r="A109" s="0" t="str">
        <f aca="false">Lista_Socios!B109</f>
        <v>CABRERA ARABI, ROSARIO</v>
      </c>
      <c r="B109" s="0" t="n">
        <f aca="false">Lista_Socios!C109</f>
        <v>0</v>
      </c>
      <c r="C109" s="0" t="str">
        <f aca="false">Lista_Socios!D109</f>
        <v>PTDA. ROSERS, 52</v>
      </c>
      <c r="D109" s="0" t="n">
        <f aca="false">Lista_Socios!E109</f>
        <v>3750</v>
      </c>
      <c r="E109" s="0" t="str">
        <f aca="false">Lista_Socios!D109</f>
        <v>PTDA. ROSERS, 52</v>
      </c>
      <c r="F109" s="0" t="str">
        <f aca="false">Lista_Socios!F109</f>
        <v>PEDREGUER</v>
      </c>
      <c r="G109" s="0" t="n">
        <f aca="false">Lista_Socios!H109</f>
        <v>0</v>
      </c>
      <c r="H109" s="0" t="n">
        <f aca="false">Lista_Socios!I109</f>
        <v>0</v>
      </c>
      <c r="I109" s="0" t="n">
        <f aca="false">Lista_Socios!J109</f>
        <v>0</v>
      </c>
      <c r="J109" s="0" t="n">
        <f aca="false">Lista_Socios!K109</f>
        <v>2</v>
      </c>
      <c r="K109" s="2" t="n">
        <f aca="false">TRUE()</f>
        <v>1</v>
      </c>
      <c r="L109" s="0" t="n">
        <f aca="false">IF(IFERROR(VLOOKUP(Lista_Socios!A109,Lista_Arrendatario!$A$2:$A$86, 1, 0), 0) &gt; 0 , 1, 0)</f>
        <v>0</v>
      </c>
      <c r="M109" s="0" t="n">
        <f aca="false">Lista_Socios!C109</f>
        <v>0</v>
      </c>
      <c r="N109" s="0" t="n">
        <f aca="false">Lista_Socios!G109</f>
        <v>0</v>
      </c>
      <c r="O109" s="0" t="n">
        <f aca="false">Lista_Socios!A109</f>
        <v>231</v>
      </c>
    </row>
    <row r="110" customFormat="false" ht="13.8" hidden="false" customHeight="false" outlineLevel="0" collapsed="false">
      <c r="A110" s="0" t="str">
        <f aca="false">Lista_Socios!B110</f>
        <v>CABRERA COSTA, FRANCISCO</v>
      </c>
      <c r="B110" s="0" t="n">
        <f aca="false">Lista_Socios!C110</f>
        <v>0</v>
      </c>
      <c r="C110" s="0" t="str">
        <f aca="false">Lista_Socios!D110</f>
        <v>PRINCEP, 22</v>
      </c>
      <c r="D110" s="0" t="n">
        <f aca="false">Lista_Socios!E110</f>
        <v>3750</v>
      </c>
      <c r="E110" s="0" t="str">
        <f aca="false">Lista_Socios!D110</f>
        <v>PRINCEP, 22</v>
      </c>
      <c r="F110" s="0" t="str">
        <f aca="false">Lista_Socios!F110</f>
        <v>PEDREGUER</v>
      </c>
      <c r="G110" s="0" t="n">
        <f aca="false">Lista_Socios!H110</f>
        <v>0</v>
      </c>
      <c r="H110" s="0" t="n">
        <f aca="false">Lista_Socios!I110</f>
        <v>0</v>
      </c>
      <c r="I110" s="0" t="n">
        <f aca="false">Lista_Socios!J110</f>
        <v>0</v>
      </c>
      <c r="J110" s="0" t="n">
        <f aca="false">Lista_Socios!K110</f>
        <v>1</v>
      </c>
      <c r="K110" s="2" t="n">
        <f aca="false">TRUE()</f>
        <v>1</v>
      </c>
      <c r="L110" s="0" t="n">
        <f aca="false">IF(IFERROR(VLOOKUP(Lista_Socios!A110,Lista_Arrendatario!$A$2:$A$86, 1, 0), 0) &gt; 0 , 1, 0)</f>
        <v>0</v>
      </c>
      <c r="M110" s="0" t="n">
        <f aca="false">Lista_Socios!C110</f>
        <v>0</v>
      </c>
      <c r="N110" s="0" t="n">
        <f aca="false">Lista_Socios!G110</f>
        <v>0</v>
      </c>
      <c r="O110" s="0" t="n">
        <f aca="false">Lista_Socios!A110</f>
        <v>233</v>
      </c>
    </row>
    <row r="111" customFormat="false" ht="13.8" hidden="false" customHeight="false" outlineLevel="0" collapsed="false">
      <c r="A111" s="0" t="str">
        <f aca="false">Lista_Socios!B111</f>
        <v>CABRERA LLACER, JAIME</v>
      </c>
      <c r="B111" s="0" t="str">
        <f aca="false">Lista_Socios!C111</f>
        <v>21314061-F</v>
      </c>
      <c r="C111" s="0" t="str">
        <f aca="false">Lista_Socios!D111</f>
        <v>SANTA MARTA, 7</v>
      </c>
      <c r="D111" s="0" t="n">
        <f aca="false">Lista_Socios!E111</f>
        <v>3750</v>
      </c>
      <c r="E111" s="0" t="str">
        <f aca="false">Lista_Socios!D111</f>
        <v>SANTA MARTA, 7</v>
      </c>
      <c r="F111" s="0" t="str">
        <f aca="false">Lista_Socios!F111</f>
        <v>PEDREGUER</v>
      </c>
      <c r="G111" s="0" t="n">
        <f aca="false">Lista_Socios!H111</f>
        <v>650193617</v>
      </c>
      <c r="H111" s="0" t="n">
        <f aca="false">Lista_Socios!I111</f>
        <v>0</v>
      </c>
      <c r="I111" s="0" t="str">
        <f aca="false">Lista_Socios!J111</f>
        <v>jaumecabsa@hotmail.com</v>
      </c>
      <c r="J111" s="0" t="n">
        <f aca="false">Lista_Socios!K111</f>
        <v>2</v>
      </c>
      <c r="K111" s="2" t="n">
        <f aca="false">TRUE()</f>
        <v>1</v>
      </c>
      <c r="L111" s="0" t="n">
        <f aca="false">IF(IFERROR(VLOOKUP(Lista_Socios!A111,Lista_Arrendatario!$A$2:$A$86, 1, 0), 0) &gt; 0 , 1, 0)</f>
        <v>0</v>
      </c>
      <c r="M111" s="0" t="str">
        <f aca="false">Lista_Socios!C111</f>
        <v>21314061-F</v>
      </c>
      <c r="N111" s="0" t="n">
        <f aca="false">Lista_Socios!G111</f>
        <v>0</v>
      </c>
      <c r="O111" s="0" t="n">
        <f aca="false">Lista_Socios!A111</f>
        <v>239</v>
      </c>
    </row>
    <row r="112" customFormat="false" ht="13.8" hidden="false" customHeight="false" outlineLevel="0" collapsed="false">
      <c r="A112" s="0" t="str">
        <f aca="false">Lista_Socios!B112</f>
        <v>CABRERA MUT, JOAN MIQUEL</v>
      </c>
      <c r="B112" s="0" t="str">
        <f aca="false">Lista_Socios!C112</f>
        <v>19836634-P</v>
      </c>
      <c r="C112" s="0" t="str">
        <f aca="false">Lista_Socios!D112</f>
        <v>AVD. ALACANT, 15</v>
      </c>
      <c r="D112" s="0" t="n">
        <f aca="false">Lista_Socios!E112</f>
        <v>3769</v>
      </c>
      <c r="E112" s="0" t="str">
        <f aca="false">Lista_Socios!D112</f>
        <v>AVD. ALACANT, 15</v>
      </c>
      <c r="F112" s="0" t="str">
        <f aca="false">Lista_Socios!F112</f>
        <v>SANET Y NEGRALS</v>
      </c>
      <c r="G112" s="0" t="n">
        <f aca="false">Lista_Socios!H112</f>
        <v>0</v>
      </c>
      <c r="H112" s="0" t="n">
        <f aca="false">Lista_Socios!I112</f>
        <v>650887866</v>
      </c>
      <c r="I112" s="0" t="str">
        <f aca="false">Lista_Socios!J112</f>
        <v>mcarmen@coopego.com</v>
      </c>
      <c r="J112" s="0" t="n">
        <f aca="false">Lista_Socios!K112</f>
        <v>3</v>
      </c>
      <c r="K112" s="2" t="n">
        <f aca="false">TRUE()</f>
        <v>1</v>
      </c>
      <c r="L112" s="0" t="n">
        <f aca="false">IF(IFERROR(VLOOKUP(Lista_Socios!A112,Lista_Arrendatario!$A$2:$A$86, 1, 0), 0) &gt; 0 , 1, 0)</f>
        <v>0</v>
      </c>
      <c r="M112" s="0" t="str">
        <f aca="false">Lista_Socios!C112</f>
        <v>19836634-P</v>
      </c>
      <c r="N112" s="0" t="str">
        <f aca="false">Lista_Socios!G112</f>
        <v>ES0830582553682710100053</v>
      </c>
      <c r="O112" s="0" t="n">
        <f aca="false">Lista_Socios!A112</f>
        <v>240</v>
      </c>
    </row>
    <row r="113" customFormat="false" ht="13.8" hidden="false" customHeight="false" outlineLevel="0" collapsed="false">
      <c r="A113" s="0" t="str">
        <f aca="false">Lista_Socios!B113</f>
        <v>CABRERA PEREZ, JOSE ANTONIO</v>
      </c>
      <c r="B113" s="0" t="str">
        <f aca="false">Lista_Socios!C113</f>
        <v>21298112-C</v>
      </c>
      <c r="C113" s="0" t="str">
        <f aca="false">Lista_Socios!D113</f>
        <v>JUAN FERRANDO, 33</v>
      </c>
      <c r="D113" s="0" t="n">
        <f aca="false">Lista_Socios!E113</f>
        <v>3770</v>
      </c>
      <c r="E113" s="0" t="str">
        <f aca="false">Lista_Socios!D113</f>
        <v>JUAN FERRANDO, 33</v>
      </c>
      <c r="F113" s="0" t="str">
        <f aca="false">Lista_Socios!F113</f>
        <v>VERGEL</v>
      </c>
      <c r="G113" s="0" t="n">
        <f aca="false">Lista_Socios!H113</f>
        <v>965750437</v>
      </c>
      <c r="H113" s="0" t="n">
        <f aca="false">Lista_Socios!I113</f>
        <v>0</v>
      </c>
      <c r="I113" s="0" t="n">
        <f aca="false">Lista_Socios!J113</f>
        <v>0</v>
      </c>
      <c r="J113" s="0" t="n">
        <f aca="false">Lista_Socios!K113</f>
        <v>1</v>
      </c>
      <c r="K113" s="2" t="n">
        <f aca="false">TRUE()</f>
        <v>1</v>
      </c>
      <c r="L113" s="0" t="n">
        <f aca="false">IF(IFERROR(VLOOKUP(Lista_Socios!A113,Lista_Arrendatario!$A$2:$A$86, 1, 0), 0) &gt; 0 , 1, 0)</f>
        <v>0</v>
      </c>
      <c r="M113" s="0" t="str">
        <f aca="false">Lista_Socios!C113</f>
        <v>21298112-C</v>
      </c>
      <c r="N113" s="0" t="str">
        <f aca="false">Lista_Socios!G113</f>
        <v>ES3430582553652831008001</v>
      </c>
      <c r="O113" s="0" t="n">
        <f aca="false">Lista_Socios!A113</f>
        <v>241</v>
      </c>
    </row>
    <row r="114" customFormat="false" ht="13.8" hidden="false" customHeight="false" outlineLevel="0" collapsed="false">
      <c r="A114" s="0" t="str">
        <f aca="false">Lista_Socios!B114</f>
        <v>CABRERA RIBES, FRANCISCA</v>
      </c>
      <c r="B114" s="0" t="str">
        <f aca="false">Lista_Socios!C114</f>
        <v>21247056-R</v>
      </c>
      <c r="C114" s="0" t="str">
        <f aca="false">Lista_Socios!D114</f>
        <v>SANT VICENT, 19</v>
      </c>
      <c r="D114" s="0" t="n">
        <f aca="false">Lista_Socios!E114</f>
        <v>3750</v>
      </c>
      <c r="E114" s="0" t="str">
        <f aca="false">Lista_Socios!D114</f>
        <v>SANT VICENT, 19</v>
      </c>
      <c r="F114" s="0" t="str">
        <f aca="false">Lista_Socios!F114</f>
        <v>PEDREGUER</v>
      </c>
      <c r="G114" s="0" t="n">
        <f aca="false">Lista_Socios!H114</f>
        <v>965760134</v>
      </c>
      <c r="H114" s="0" t="n">
        <f aca="false">Lista_Socios!I114</f>
        <v>689039788</v>
      </c>
      <c r="I114" s="0" t="n">
        <f aca="false">Lista_Socios!J114</f>
        <v>0</v>
      </c>
      <c r="J114" s="0" t="n">
        <f aca="false">Lista_Socios!K114</f>
        <v>1</v>
      </c>
      <c r="K114" s="2" t="n">
        <f aca="false">TRUE()</f>
        <v>1</v>
      </c>
      <c r="L114" s="0" t="n">
        <f aca="false">IF(IFERROR(VLOOKUP(Lista_Socios!A114,Lista_Arrendatario!$A$2:$A$86, 1, 0), 0) &gt; 0 , 1, 0)</f>
        <v>0</v>
      </c>
      <c r="M114" s="0" t="str">
        <f aca="false">Lista_Socios!C114</f>
        <v>21247056-R</v>
      </c>
      <c r="N114" s="0" t="str">
        <f aca="false">Lista_Socios!G114</f>
        <v>ES1420386280373000070725</v>
      </c>
      <c r="O114" s="0" t="n">
        <f aca="false">Lista_Socios!A114</f>
        <v>243</v>
      </c>
    </row>
    <row r="115" customFormat="false" ht="13.8" hidden="false" customHeight="false" outlineLevel="0" collapsed="false">
      <c r="A115" s="0" t="str">
        <f aca="false">Lista_Socios!B115</f>
        <v>CABRERA ROIG, JAIME FRANCISCO</v>
      </c>
      <c r="B115" s="0" t="str">
        <f aca="false">Lista_Socios!C115</f>
        <v>76081193-E</v>
      </c>
      <c r="C115" s="0" t="str">
        <f aca="false">Lista_Socios!D115</f>
        <v>AVDA. AUGUSTO VILLALONGA, 74</v>
      </c>
      <c r="D115" s="0" t="n">
        <f aca="false">Lista_Socios!E115</f>
        <v>3750</v>
      </c>
      <c r="E115" s="0" t="str">
        <f aca="false">Lista_Socios!D115</f>
        <v>AVDA. AUGUSTO VILLALONGA, 74</v>
      </c>
      <c r="F115" s="0" t="str">
        <f aca="false">Lista_Socios!F115</f>
        <v>PEDREGUER</v>
      </c>
      <c r="G115" s="0" t="n">
        <f aca="false">Lista_Socios!H115</f>
        <v>638736607</v>
      </c>
      <c r="H115" s="0" t="n">
        <f aca="false">Lista_Socios!I115</f>
        <v>965760220</v>
      </c>
      <c r="I115" s="0" t="n">
        <f aca="false">Lista_Socios!J115</f>
        <v>0</v>
      </c>
      <c r="J115" s="0" t="n">
        <f aca="false">Lista_Socios!K115</f>
        <v>1</v>
      </c>
      <c r="K115" s="2" t="n">
        <f aca="false">TRUE()</f>
        <v>1</v>
      </c>
      <c r="L115" s="0" t="n">
        <f aca="false">IF(IFERROR(VLOOKUP(Lista_Socios!A115,Lista_Arrendatario!$A$2:$A$86, 1, 0), 0) &gt; 0 , 1, 0)</f>
        <v>0</v>
      </c>
      <c r="M115" s="0" t="str">
        <f aca="false">Lista_Socios!C115</f>
        <v>76081193-E</v>
      </c>
      <c r="N115" s="0" t="str">
        <f aca="false">Lista_Socios!G115</f>
        <v>ES4520386280363000162172</v>
      </c>
      <c r="O115" s="0" t="n">
        <f aca="false">Lista_Socios!A115</f>
        <v>246</v>
      </c>
    </row>
    <row r="116" customFormat="false" ht="13.8" hidden="false" customHeight="false" outlineLevel="0" collapsed="false">
      <c r="A116" s="0" t="str">
        <f aca="false">Lista_Socios!B116</f>
        <v>CABRERA SAPENA, Mª ANGELES</v>
      </c>
      <c r="B116" s="0" t="str">
        <f aca="false">Lista_Socios!C116</f>
        <v>21374484D</v>
      </c>
      <c r="C116" s="0" t="str">
        <f aca="false">Lista_Socios!D116</f>
        <v>PINTOR PINAZO, 17</v>
      </c>
      <c r="D116" s="0" t="n">
        <f aca="false">Lista_Socios!E116</f>
        <v>46520</v>
      </c>
      <c r="E116" s="0" t="str">
        <f aca="false">Lista_Socios!D116</f>
        <v>PINTOR PINAZO, 17</v>
      </c>
      <c r="F116" s="0" t="str">
        <f aca="false">Lista_Socios!F116</f>
        <v>PUERTO DE SAGUNTO</v>
      </c>
      <c r="G116" s="0" t="n">
        <f aca="false">Lista_Socios!H116</f>
        <v>962675946</v>
      </c>
      <c r="H116" s="0" t="n">
        <f aca="false">Lista_Socios!I116</f>
        <v>625531109</v>
      </c>
      <c r="I116" s="0" t="str">
        <f aca="false">Lista_Socios!J116</f>
        <v>bronferri@gmail.com</v>
      </c>
      <c r="J116" s="0" t="n">
        <f aca="false">Lista_Socios!K116</f>
        <v>2</v>
      </c>
      <c r="K116" s="2" t="n">
        <f aca="false">TRUE()</f>
        <v>1</v>
      </c>
      <c r="L116" s="0" t="n">
        <f aca="false">IF(IFERROR(VLOOKUP(Lista_Socios!A116,Lista_Arrendatario!$A$2:$A$86, 1, 0), 0) &gt; 0 , 1, 0)</f>
        <v>0</v>
      </c>
      <c r="M116" s="0" t="str">
        <f aca="false">Lista_Socios!C116</f>
        <v>21374484D</v>
      </c>
      <c r="N116" s="0" t="str">
        <f aca="false">Lista_Socios!G116</f>
        <v>ES4021007394382200025765</v>
      </c>
      <c r="O116" s="0" t="n">
        <f aca="false">Lista_Socios!A116</f>
        <v>247</v>
      </c>
    </row>
    <row r="117" customFormat="false" ht="13.8" hidden="false" customHeight="false" outlineLevel="0" collapsed="false">
      <c r="A117" s="0" t="str">
        <f aca="false">Lista_Socios!B117</f>
        <v>CALATAYUD CERDA, ADELA</v>
      </c>
      <c r="B117" s="0" t="str">
        <f aca="false">Lista_Socios!C117</f>
        <v>19267784-V</v>
      </c>
      <c r="C117" s="0" t="str">
        <f aca="false">Lista_Socios!D117</f>
        <v>BLASCO IBAÑEZ, 122-14ª</v>
      </c>
      <c r="D117" s="0" t="n">
        <f aca="false">Lista_Socios!E117</f>
        <v>46022</v>
      </c>
      <c r="E117" s="0" t="str">
        <f aca="false">Lista_Socios!D117</f>
        <v>BLASCO IBAÑEZ, 122-14ª</v>
      </c>
      <c r="F117" s="0" t="str">
        <f aca="false">Lista_Socios!F117</f>
        <v>VALENCIA</v>
      </c>
      <c r="G117" s="0" t="n">
        <f aca="false">Lista_Socios!H117</f>
        <v>963553065</v>
      </c>
      <c r="H117" s="0" t="n">
        <f aca="false">Lista_Socios!I117</f>
        <v>0</v>
      </c>
      <c r="I117" s="0" t="n">
        <f aca="false">Lista_Socios!J117</f>
        <v>0</v>
      </c>
      <c r="J117" s="0" t="n">
        <f aca="false">Lista_Socios!K117</f>
        <v>1</v>
      </c>
      <c r="K117" s="2" t="n">
        <f aca="false">TRUE()</f>
        <v>1</v>
      </c>
      <c r="L117" s="0" t="n">
        <f aca="false">IF(IFERROR(VLOOKUP(Lista_Socios!A117,Lista_Arrendatario!$A$2:$A$86, 1, 0), 0) &gt; 0 , 1, 0)</f>
        <v>0</v>
      </c>
      <c r="M117" s="0" t="str">
        <f aca="false">Lista_Socios!C117</f>
        <v>19267784-V</v>
      </c>
      <c r="N117" s="0" t="str">
        <f aca="false">Lista_Socios!G117</f>
        <v>ES9500490265422510497299</v>
      </c>
      <c r="O117" s="0" t="n">
        <f aca="false">Lista_Socios!A117</f>
        <v>251</v>
      </c>
    </row>
    <row r="118" customFormat="false" ht="13.8" hidden="false" customHeight="false" outlineLevel="0" collapsed="false">
      <c r="A118" s="0" t="str">
        <f aca="false">Lista_Socios!B118</f>
        <v>CALATAYUD CERDA, CARMEN</v>
      </c>
      <c r="B118" s="0" t="str">
        <f aca="false">Lista_Socios!C118</f>
        <v>19742519D</v>
      </c>
      <c r="C118" s="0" t="str">
        <f aca="false">Lista_Socios!D118</f>
        <v>BLASCO IBAÑEZ, 122-14ª</v>
      </c>
      <c r="D118" s="0" t="n">
        <f aca="false">Lista_Socios!E118</f>
        <v>46022</v>
      </c>
      <c r="E118" s="0" t="str">
        <f aca="false">Lista_Socios!D118</f>
        <v>BLASCO IBAÑEZ, 122-14ª</v>
      </c>
      <c r="F118" s="0" t="str">
        <f aca="false">Lista_Socios!F118</f>
        <v>VALENCIA</v>
      </c>
      <c r="G118" s="0" t="n">
        <f aca="false">Lista_Socios!H118</f>
        <v>0</v>
      </c>
      <c r="H118" s="0" t="n">
        <f aca="false">Lista_Socios!I118</f>
        <v>0</v>
      </c>
      <c r="I118" s="0" t="n">
        <f aca="false">Lista_Socios!J118</f>
        <v>0</v>
      </c>
      <c r="J118" s="0" t="n">
        <f aca="false">Lista_Socios!K118</f>
        <v>1</v>
      </c>
      <c r="K118" s="2" t="n">
        <f aca="false">TRUE()</f>
        <v>1</v>
      </c>
      <c r="L118" s="0" t="n">
        <f aca="false">IF(IFERROR(VLOOKUP(Lista_Socios!A118,Lista_Arrendatario!$A$2:$A$86, 1, 0), 0) &gt; 0 , 1, 0)</f>
        <v>0</v>
      </c>
      <c r="M118" s="0" t="str">
        <f aca="false">Lista_Socios!C118</f>
        <v>19742519D</v>
      </c>
      <c r="N118" s="0" t="str">
        <f aca="false">Lista_Socios!G118</f>
        <v>ES9500490265422510497299</v>
      </c>
      <c r="O118" s="0" t="n">
        <f aca="false">Lista_Socios!A118</f>
        <v>252</v>
      </c>
    </row>
    <row r="119" customFormat="false" ht="13.8" hidden="false" customHeight="false" outlineLevel="0" collapsed="false">
      <c r="A119" s="0" t="str">
        <f aca="false">Lista_Socios!B119</f>
        <v>CALATAYUD CERDA, DOROTEA</v>
      </c>
      <c r="B119" s="0" t="str">
        <f aca="false">Lista_Socios!C119</f>
        <v>08048386L</v>
      </c>
      <c r="C119" s="0" t="str">
        <f aca="false">Lista_Socios!D119</f>
        <v>BLASCO IBAÑEZ, 122-14ª</v>
      </c>
      <c r="D119" s="0" t="n">
        <f aca="false">Lista_Socios!E119</f>
        <v>46022</v>
      </c>
      <c r="E119" s="0" t="str">
        <f aca="false">Lista_Socios!D119</f>
        <v>BLASCO IBAÑEZ, 122-14ª</v>
      </c>
      <c r="F119" s="0" t="str">
        <f aca="false">Lista_Socios!F119</f>
        <v>VALENCIA</v>
      </c>
      <c r="G119" s="0" t="n">
        <f aca="false">Lista_Socios!H119</f>
        <v>0</v>
      </c>
      <c r="H119" s="0" t="n">
        <f aca="false">Lista_Socios!I119</f>
        <v>0</v>
      </c>
      <c r="I119" s="0" t="n">
        <f aca="false">Lista_Socios!J119</f>
        <v>0</v>
      </c>
      <c r="J119" s="0" t="n">
        <f aca="false">Lista_Socios!K119</f>
        <v>1</v>
      </c>
      <c r="K119" s="2" t="n">
        <f aca="false">TRUE()</f>
        <v>1</v>
      </c>
      <c r="L119" s="0" t="n">
        <f aca="false">IF(IFERROR(VLOOKUP(Lista_Socios!A119,Lista_Arrendatario!$A$2:$A$86, 1, 0), 0) &gt; 0 , 1, 0)</f>
        <v>0</v>
      </c>
      <c r="M119" s="0" t="str">
        <f aca="false">Lista_Socios!C119</f>
        <v>08048386L</v>
      </c>
      <c r="N119" s="0" t="str">
        <f aca="false">Lista_Socios!G119</f>
        <v>ES9500490265422510497299</v>
      </c>
      <c r="O119" s="0" t="n">
        <f aca="false">Lista_Socios!A119</f>
        <v>253</v>
      </c>
    </row>
    <row r="120" customFormat="false" ht="13.8" hidden="false" customHeight="false" outlineLevel="0" collapsed="false">
      <c r="A120" s="0" t="str">
        <f aca="false">Lista_Socios!B120</f>
        <v>CALOMARTE MULET, JOSEFA</v>
      </c>
      <c r="B120" s="0" t="str">
        <f aca="false">Lista_Socios!C120</f>
        <v>22495851B</v>
      </c>
      <c r="C120" s="0" t="str">
        <f aca="false">Lista_Socios!D120</f>
        <v>AV.REAL DE MADRID, 59 PTA.56</v>
      </c>
      <c r="D120" s="0" t="n">
        <f aca="false">Lista_Socios!E120</f>
        <v>46017</v>
      </c>
      <c r="E120" s="0" t="str">
        <f aca="false">Lista_Socios!D120</f>
        <v>AV.REAL DE MADRID, 59 PTA.56</v>
      </c>
      <c r="F120" s="0" t="str">
        <f aca="false">Lista_Socios!F120</f>
        <v>VALENCIA</v>
      </c>
      <c r="G120" s="0" t="n">
        <f aca="false">Lista_Socios!H120</f>
        <v>963752121</v>
      </c>
      <c r="H120" s="0" t="n">
        <f aca="false">Lista_Socios!I120</f>
        <v>646717040</v>
      </c>
      <c r="I120" s="0" t="str">
        <f aca="false">Lista_Socios!J120</f>
        <v>patriciacarrioncosta@hotmail.com</v>
      </c>
      <c r="J120" s="0" t="n">
        <f aca="false">Lista_Socios!K120</f>
        <v>1</v>
      </c>
      <c r="K120" s="2" t="n">
        <f aca="false">TRUE()</f>
        <v>1</v>
      </c>
      <c r="L120" s="0" t="n">
        <f aca="false">IF(IFERROR(VLOOKUP(Lista_Socios!A120,Lista_Arrendatario!$A$2:$A$86, 1, 0), 0) &gt; 0 , 1, 0)</f>
        <v>0</v>
      </c>
      <c r="M120" s="0" t="str">
        <f aca="false">Lista_Socios!C120</f>
        <v>22495851B</v>
      </c>
      <c r="N120" s="0" t="str">
        <f aca="false">Lista_Socios!G120</f>
        <v>ES8130582224812810014949</v>
      </c>
      <c r="O120" s="0" t="n">
        <f aca="false">Lista_Socios!A120</f>
        <v>256</v>
      </c>
    </row>
    <row r="121" customFormat="false" ht="13.8" hidden="false" customHeight="false" outlineLevel="0" collapsed="false">
      <c r="A121" s="0" t="str">
        <f aca="false">Lista_Socios!B121</f>
        <v>CAMPS CERVERA, FIDEL</v>
      </c>
      <c r="B121" s="0" t="str">
        <f aca="false">Lista_Socios!C121</f>
        <v>74074769-A</v>
      </c>
      <c r="C121" s="0" t="str">
        <f aca="false">Lista_Socios!D121</f>
        <v>SANT VICENT, 8</v>
      </c>
      <c r="D121" s="0" t="n">
        <f aca="false">Lista_Socios!E121</f>
        <v>3750</v>
      </c>
      <c r="E121" s="0" t="str">
        <f aca="false">Lista_Socios!D121</f>
        <v>SANT VICENT, 8</v>
      </c>
      <c r="F121" s="0" t="str">
        <f aca="false">Lista_Socios!F121</f>
        <v>PEDREGUER</v>
      </c>
      <c r="G121" s="0" t="n">
        <f aca="false">Lista_Socios!H121</f>
        <v>687300993</v>
      </c>
      <c r="H121" s="0" t="n">
        <f aca="false">Lista_Socios!I121</f>
        <v>664677966</v>
      </c>
      <c r="I121" s="0" t="str">
        <f aca="false">Lista_Socios!J121</f>
        <v>jfcm1975@hotmail.com</v>
      </c>
      <c r="J121" s="0" t="n">
        <f aca="false">Lista_Socios!K121</f>
        <v>1</v>
      </c>
      <c r="K121" s="2" t="n">
        <f aca="false">TRUE()</f>
        <v>1</v>
      </c>
      <c r="L121" s="0" t="n">
        <f aca="false">IF(IFERROR(VLOOKUP(Lista_Socios!A121,Lista_Arrendatario!$A$2:$A$86, 1, 0), 0) &gt; 0 , 1, 0)</f>
        <v>0</v>
      </c>
      <c r="M121" s="0" t="str">
        <f aca="false">Lista_Socios!C121</f>
        <v>74074769-A</v>
      </c>
      <c r="N121" s="0" t="str">
        <f aca="false">Lista_Socios!G121</f>
        <v>ES1600811051840006246634</v>
      </c>
      <c r="O121" s="0" t="n">
        <f aca="false">Lista_Socios!A121</f>
        <v>258</v>
      </c>
    </row>
    <row r="122" customFormat="false" ht="13.8" hidden="false" customHeight="false" outlineLevel="0" collapsed="false">
      <c r="A122" s="0" t="str">
        <f aca="false">Lista_Socios!B122</f>
        <v>CANTO CANTO, MIGUEL</v>
      </c>
      <c r="B122" s="0" t="n">
        <f aca="false">Lista_Socios!C122</f>
        <v>0</v>
      </c>
      <c r="C122" s="0" t="str">
        <f aca="false">Lista_Socios!D122</f>
        <v>AVD.REI JAUME I, 50</v>
      </c>
      <c r="D122" s="0" t="n">
        <f aca="false">Lista_Socios!E122</f>
        <v>3750</v>
      </c>
      <c r="E122" s="0" t="str">
        <f aca="false">Lista_Socios!D122</f>
        <v>AVD.REI JAUME I, 50</v>
      </c>
      <c r="F122" s="0" t="str">
        <f aca="false">Lista_Socios!F122</f>
        <v>PEDREGUER</v>
      </c>
      <c r="G122" s="0" t="n">
        <f aca="false">Lista_Socios!H122</f>
        <v>965760610</v>
      </c>
      <c r="H122" s="0" t="n">
        <f aca="false">Lista_Socios!I122</f>
        <v>0</v>
      </c>
      <c r="I122" s="0" t="n">
        <f aca="false">Lista_Socios!J122</f>
        <v>0</v>
      </c>
      <c r="J122" s="0" t="n">
        <f aca="false">Lista_Socios!K122</f>
        <v>2</v>
      </c>
      <c r="K122" s="2" t="n">
        <f aca="false">TRUE()</f>
        <v>1</v>
      </c>
      <c r="L122" s="0" t="n">
        <f aca="false">IF(IFERROR(VLOOKUP(Lista_Socios!A122,Lista_Arrendatario!$A$2:$A$86, 1, 0), 0) &gt; 0 , 1, 0)</f>
        <v>0</v>
      </c>
      <c r="M122" s="0" t="n">
        <f aca="false">Lista_Socios!C122</f>
        <v>0</v>
      </c>
      <c r="N122" s="0" t="str">
        <f aca="false">Lista_Socios!G122</f>
        <v>ES8600811051830006096916</v>
      </c>
      <c r="O122" s="0" t="n">
        <f aca="false">Lista_Socios!A122</f>
        <v>260</v>
      </c>
    </row>
    <row r="123" customFormat="false" ht="13.8" hidden="false" customHeight="false" outlineLevel="0" collapsed="false">
      <c r="A123" s="0" t="str">
        <f aca="false">Lista_Socios!B123</f>
        <v>CANTO ESCORTELL, PEDRO LUIS</v>
      </c>
      <c r="B123" s="0" t="str">
        <f aca="false">Lista_Socios!C123</f>
        <v>19967260-V</v>
      </c>
      <c r="C123" s="0" t="str">
        <f aca="false">Lista_Socios!D123</f>
        <v>SANT BONAVENTURA, 5</v>
      </c>
      <c r="D123" s="0" t="n">
        <f aca="false">Lista_Socios!E123</f>
        <v>3750</v>
      </c>
      <c r="E123" s="0" t="str">
        <f aca="false">Lista_Socios!D123</f>
        <v>SANT BONAVENTURA, 5</v>
      </c>
      <c r="F123" s="0" t="str">
        <f aca="false">Lista_Socios!F123</f>
        <v>PEDREGUER</v>
      </c>
      <c r="G123" s="0" t="n">
        <f aca="false">Lista_Socios!H123</f>
        <v>965760663</v>
      </c>
      <c r="H123" s="0" t="n">
        <f aca="false">Lista_Socios!I123</f>
        <v>0</v>
      </c>
      <c r="I123" s="0" t="n">
        <f aca="false">Lista_Socios!J123</f>
        <v>0</v>
      </c>
      <c r="J123" s="0" t="n">
        <f aca="false">Lista_Socios!K123</f>
        <v>1</v>
      </c>
      <c r="K123" s="2" t="n">
        <f aca="false">TRUE()</f>
        <v>1</v>
      </c>
      <c r="L123" s="0" t="n">
        <f aca="false">IF(IFERROR(VLOOKUP(Lista_Socios!A123,Lista_Arrendatario!$A$2:$A$86, 1, 0), 0) &gt; 0 , 1, 0)</f>
        <v>0</v>
      </c>
      <c r="M123" s="0" t="str">
        <f aca="false">Lista_Socios!C123</f>
        <v>19967260-V</v>
      </c>
      <c r="N123" s="0" t="str">
        <f aca="false">Lista_Socios!G123</f>
        <v>ES4330582550252810004502</v>
      </c>
      <c r="O123" s="0" t="n">
        <f aca="false">Lista_Socios!A123</f>
        <v>263</v>
      </c>
    </row>
    <row r="124" customFormat="false" ht="13.8" hidden="false" customHeight="false" outlineLevel="0" collapsed="false">
      <c r="A124" s="0" t="str">
        <f aca="false">Lista_Socios!B124</f>
        <v>CANTO GARCIA, TERESA</v>
      </c>
      <c r="B124" s="0" t="n">
        <f aca="false">Lista_Socios!C124</f>
        <v>0</v>
      </c>
      <c r="C124" s="0" t="str">
        <f aca="false">Lista_Socios!D124</f>
        <v>SANTA ISABEL, 40-1</v>
      </c>
      <c r="D124" s="0" t="n">
        <f aca="false">Lista_Socios!E124</f>
        <v>3750</v>
      </c>
      <c r="E124" s="0" t="str">
        <f aca="false">Lista_Socios!D124</f>
        <v>SANTA ISABEL, 40-1</v>
      </c>
      <c r="F124" s="0" t="str">
        <f aca="false">Lista_Socios!F124</f>
        <v>PEDREGUER</v>
      </c>
      <c r="G124" s="0" t="n">
        <f aca="false">Lista_Socios!H124</f>
        <v>0</v>
      </c>
      <c r="H124" s="0" t="n">
        <f aca="false">Lista_Socios!I124</f>
        <v>660165691</v>
      </c>
      <c r="I124" s="0" t="n">
        <f aca="false">Lista_Socios!J124</f>
        <v>0</v>
      </c>
      <c r="J124" s="0" t="n">
        <f aca="false">Lista_Socios!K124</f>
        <v>1</v>
      </c>
      <c r="K124" s="2" t="n">
        <f aca="false">TRUE()</f>
        <v>1</v>
      </c>
      <c r="L124" s="0" t="n">
        <f aca="false">IF(IFERROR(VLOOKUP(Lista_Socios!A124,Lista_Arrendatario!$A$2:$A$86, 1, 0), 0) &gt; 0 , 1, 0)</f>
        <v>0</v>
      </c>
      <c r="M124" s="0" t="n">
        <f aca="false">Lista_Socios!C124</f>
        <v>0</v>
      </c>
      <c r="N124" s="0" t="n">
        <f aca="false">Lista_Socios!G124</f>
        <v>0</v>
      </c>
      <c r="O124" s="0" t="n">
        <f aca="false">Lista_Socios!A124</f>
        <v>266</v>
      </c>
    </row>
    <row r="125" customFormat="false" ht="13.8" hidden="false" customHeight="false" outlineLevel="0" collapsed="false">
      <c r="A125" s="0" t="str">
        <f aca="false">Lista_Socios!B125</f>
        <v>CANTO MESTRE, ROSA</v>
      </c>
      <c r="B125" s="0" t="str">
        <f aca="false">Lista_Socios!C125</f>
        <v>73974158-V</v>
      </c>
      <c r="C125" s="0" t="str">
        <f aca="false">Lista_Socios!D125</f>
        <v>MAYOR, 5</v>
      </c>
      <c r="D125" s="0" t="n">
        <f aca="false">Lista_Socios!E125</f>
        <v>3739</v>
      </c>
      <c r="E125" s="0" t="str">
        <f aca="false">Lista_Socios!D125</f>
        <v>MAYOR, 5</v>
      </c>
      <c r="F125" s="0" t="str">
        <f aca="false">Lista_Socios!F125</f>
        <v>LA LLOSA DE CAMACHO</v>
      </c>
      <c r="G125" s="0" t="n">
        <f aca="false">Lista_Socios!H125</f>
        <v>966482320</v>
      </c>
      <c r="H125" s="0" t="n">
        <f aca="false">Lista_Socios!I125</f>
        <v>658542488</v>
      </c>
      <c r="I125" s="0" t="n">
        <f aca="false">Lista_Socios!J125</f>
        <v>0</v>
      </c>
      <c r="J125" s="0" t="n">
        <f aca="false">Lista_Socios!K125</f>
        <v>2</v>
      </c>
      <c r="K125" s="2" t="n">
        <f aca="false">TRUE()</f>
        <v>1</v>
      </c>
      <c r="L125" s="0" t="n">
        <f aca="false">IF(IFERROR(VLOOKUP(Lista_Socios!A125,Lista_Arrendatario!$A$2:$A$86, 1, 0), 0) &gt; 0 , 1, 0)</f>
        <v>0</v>
      </c>
      <c r="M125" s="0" t="str">
        <f aca="false">Lista_Socios!C125</f>
        <v>73974158-V</v>
      </c>
      <c r="N125" s="0" t="n">
        <f aca="false">Lista_Socios!G125</f>
        <v>0</v>
      </c>
      <c r="O125" s="0" t="n">
        <f aca="false">Lista_Socios!A125</f>
        <v>267</v>
      </c>
    </row>
    <row r="126" customFormat="false" ht="13.8" hidden="false" customHeight="false" outlineLevel="0" collapsed="false">
      <c r="A126" s="0" t="str">
        <f aca="false">Lista_Socios!B126</f>
        <v>CANTO MEZQUIDA, TERESA</v>
      </c>
      <c r="B126" s="0" t="n">
        <f aca="false">Lista_Socios!C126</f>
        <v>0</v>
      </c>
      <c r="C126" s="0" t="str">
        <f aca="false">Lista_Socios!D126</f>
        <v>AVDA. ALACANT, 48</v>
      </c>
      <c r="D126" s="0" t="n">
        <f aca="false">Lista_Socios!E126</f>
        <v>3750</v>
      </c>
      <c r="E126" s="0" t="str">
        <f aca="false">Lista_Socios!D126</f>
        <v>AVDA. ALACANT, 48</v>
      </c>
      <c r="F126" s="0" t="str">
        <f aca="false">Lista_Socios!F126</f>
        <v>PEDREGUER</v>
      </c>
      <c r="G126" s="0" t="n">
        <f aca="false">Lista_Socios!H126</f>
        <v>0</v>
      </c>
      <c r="H126" s="0" t="n">
        <f aca="false">Lista_Socios!I126</f>
        <v>0</v>
      </c>
      <c r="I126" s="0" t="n">
        <f aca="false">Lista_Socios!J126</f>
        <v>0</v>
      </c>
      <c r="J126" s="0" t="n">
        <f aca="false">Lista_Socios!K126</f>
        <v>1</v>
      </c>
      <c r="K126" s="2" t="n">
        <f aca="false">TRUE()</f>
        <v>1</v>
      </c>
      <c r="L126" s="0" t="n">
        <f aca="false">IF(IFERROR(VLOOKUP(Lista_Socios!A126,Lista_Arrendatario!$A$2:$A$86, 1, 0), 0) &gt; 0 , 1, 0)</f>
        <v>0</v>
      </c>
      <c r="M126" s="0" t="n">
        <f aca="false">Lista_Socios!C126</f>
        <v>0</v>
      </c>
      <c r="N126" s="0" t="n">
        <f aca="false">Lista_Socios!G126</f>
        <v>0</v>
      </c>
      <c r="O126" s="0" t="n">
        <f aca="false">Lista_Socios!A126</f>
        <v>269</v>
      </c>
    </row>
    <row r="127" customFormat="false" ht="13.8" hidden="false" customHeight="false" outlineLevel="0" collapsed="false">
      <c r="A127" s="0" t="str">
        <f aca="false">Lista_Socios!B127</f>
        <v>CAPELLI PERONI, LUIS</v>
      </c>
      <c r="B127" s="0" t="str">
        <f aca="false">Lista_Socios!C127</f>
        <v>28993100-J</v>
      </c>
      <c r="C127" s="0" t="str">
        <f aca="false">Lista_Socios!D127</f>
        <v>SANTA BARBERA, 7</v>
      </c>
      <c r="D127" s="0" t="n">
        <f aca="false">Lista_Socios!E127</f>
        <v>3750</v>
      </c>
      <c r="E127" s="0" t="str">
        <f aca="false">Lista_Socios!D127</f>
        <v>SANTA BARBERA, 7</v>
      </c>
      <c r="F127" s="0" t="str">
        <f aca="false">Lista_Socios!F127</f>
        <v>PEDREGUER</v>
      </c>
      <c r="G127" s="0" t="n">
        <f aca="false">Lista_Socios!H127</f>
        <v>966456156</v>
      </c>
      <c r="H127" s="0" t="n">
        <f aca="false">Lista_Socios!I127</f>
        <v>0</v>
      </c>
      <c r="I127" s="0" t="n">
        <f aca="false">Lista_Socios!J127</f>
        <v>0</v>
      </c>
      <c r="J127" s="0" t="n">
        <f aca="false">Lista_Socios!K127</f>
        <v>1</v>
      </c>
      <c r="K127" s="2" t="n">
        <f aca="false">TRUE()</f>
        <v>1</v>
      </c>
      <c r="L127" s="0" t="n">
        <f aca="false">IF(IFERROR(VLOOKUP(Lista_Socios!A127,Lista_Arrendatario!$A$2:$A$86, 1, 0), 0) &gt; 0 , 1, 0)</f>
        <v>0</v>
      </c>
      <c r="M127" s="0" t="str">
        <f aca="false">Lista_Socios!C127</f>
        <v>28993100-J</v>
      </c>
      <c r="N127" s="0" t="str">
        <f aca="false">Lista_Socios!G127</f>
        <v>ES7430582550262810002537</v>
      </c>
      <c r="O127" s="0" t="n">
        <f aca="false">Lista_Socios!A127</f>
        <v>273</v>
      </c>
    </row>
    <row r="128" customFormat="false" ht="13.8" hidden="false" customHeight="false" outlineLevel="0" collapsed="false">
      <c r="A128" s="0" t="str">
        <f aca="false">Lista_Socios!B128</f>
        <v>CARASA CALATAYUD, FERNANDO</v>
      </c>
      <c r="B128" s="0" t="n">
        <f aca="false">Lista_Socios!C128</f>
        <v>16127554</v>
      </c>
      <c r="C128" s="0" t="str">
        <f aca="false">Lista_Socios!D128</f>
        <v>MANUEL IRADIER, 33-4º A</v>
      </c>
      <c r="D128" s="0" t="n">
        <f aca="false">Lista_Socios!E128</f>
        <v>1005</v>
      </c>
      <c r="E128" s="0" t="str">
        <f aca="false">Lista_Socios!D128</f>
        <v>MANUEL IRADIER, 33-4º A</v>
      </c>
      <c r="F128" s="0" t="str">
        <f aca="false">Lista_Socios!F128</f>
        <v>VITORIA</v>
      </c>
      <c r="G128" s="0" t="n">
        <f aca="false">Lista_Socios!H128</f>
        <v>945257187</v>
      </c>
      <c r="H128" s="0" t="n">
        <f aca="false">Lista_Socios!I128</f>
        <v>0</v>
      </c>
      <c r="I128" s="0" t="n">
        <f aca="false">Lista_Socios!J128</f>
        <v>0</v>
      </c>
      <c r="J128" s="0" t="n">
        <f aca="false">Lista_Socios!K128</f>
        <v>1</v>
      </c>
      <c r="K128" s="2" t="n">
        <f aca="false">TRUE()</f>
        <v>1</v>
      </c>
      <c r="L128" s="0" t="n">
        <f aca="false">IF(IFERROR(VLOOKUP(Lista_Socios!A128,Lista_Arrendatario!$A$2:$A$86, 1, 0), 0) &gt; 0 , 1, 0)</f>
        <v>0</v>
      </c>
      <c r="M128" s="0" t="n">
        <f aca="false">Lista_Socios!C128</f>
        <v>16127554</v>
      </c>
      <c r="N128" s="0" t="str">
        <f aca="false">Lista_Socios!G128</f>
        <v>ES7920953140511091129154</v>
      </c>
      <c r="O128" s="0" t="n">
        <f aca="false">Lista_Socios!A128</f>
        <v>274</v>
      </c>
    </row>
    <row r="129" customFormat="false" ht="13.8" hidden="false" customHeight="false" outlineLevel="0" collapsed="false">
      <c r="A129" s="0" t="str">
        <f aca="false">Lista_Socios!B129</f>
        <v>CARASA CALATAYUD, MANUELA</v>
      </c>
      <c r="B129" s="0" t="n">
        <f aca="false">Lista_Socios!C129</f>
        <v>0</v>
      </c>
      <c r="C129" s="0" t="str">
        <f aca="false">Lista_Socios!D129</f>
        <v>OLAGUIVEL, 21 -5º DERECHA</v>
      </c>
      <c r="D129" s="0" t="n">
        <f aca="false">Lista_Socios!E129</f>
        <v>1005</v>
      </c>
      <c r="E129" s="0" t="str">
        <f aca="false">Lista_Socios!D129</f>
        <v>OLAGUIVEL, 21 -5º DERECHA</v>
      </c>
      <c r="F129" s="0" t="str">
        <f aca="false">Lista_Socios!F129</f>
        <v>VITORIA</v>
      </c>
      <c r="G129" s="0" t="n">
        <f aca="false">Lista_Socios!H129</f>
        <v>965761415</v>
      </c>
      <c r="H129" s="0" t="n">
        <f aca="false">Lista_Socios!I129</f>
        <v>0</v>
      </c>
      <c r="I129" s="0" t="n">
        <f aca="false">Lista_Socios!J129</f>
        <v>0</v>
      </c>
      <c r="J129" s="0" t="n">
        <f aca="false">Lista_Socios!K129</f>
        <v>1</v>
      </c>
      <c r="K129" s="2" t="n">
        <f aca="false">TRUE()</f>
        <v>1</v>
      </c>
      <c r="L129" s="0" t="n">
        <f aca="false">IF(IFERROR(VLOOKUP(Lista_Socios!A129,Lista_Arrendatario!$A$2:$A$86, 1, 0), 0) &gt; 0 , 1, 0)</f>
        <v>0</v>
      </c>
      <c r="M129" s="0" t="n">
        <f aca="false">Lista_Socios!C129</f>
        <v>0</v>
      </c>
      <c r="N129" s="0" t="n">
        <f aca="false">Lista_Socios!G129</f>
        <v>0</v>
      </c>
      <c r="O129" s="0" t="n">
        <f aca="false">Lista_Socios!A129</f>
        <v>275</v>
      </c>
    </row>
    <row r="130" customFormat="false" ht="13.8" hidden="false" customHeight="false" outlineLevel="0" collapsed="false">
      <c r="A130" s="0" t="str">
        <f aca="false">Lista_Socios!B130</f>
        <v>CARASA CALATAYUD, RAMIRO</v>
      </c>
      <c r="B130" s="0" t="str">
        <f aca="false">Lista_Socios!C130</f>
        <v>16148769-D</v>
      </c>
      <c r="C130" s="0" t="str">
        <f aca="false">Lista_Socios!D130</f>
        <v>MANUEL IRADIER, 66-1º DERECHA</v>
      </c>
      <c r="D130" s="0" t="n">
        <f aca="false">Lista_Socios!E130</f>
        <v>1005</v>
      </c>
      <c r="E130" s="0" t="str">
        <f aca="false">Lista_Socios!D130</f>
        <v>MANUEL IRADIER, 66-1º DERECHA</v>
      </c>
      <c r="F130" s="0" t="str">
        <f aca="false">Lista_Socios!F130</f>
        <v>VITORIA</v>
      </c>
      <c r="G130" s="0" t="n">
        <f aca="false">Lista_Socios!H130</f>
        <v>945256076</v>
      </c>
      <c r="H130" s="0" t="n">
        <f aca="false">Lista_Socios!I130</f>
        <v>0</v>
      </c>
      <c r="I130" s="0" t="n">
        <f aca="false">Lista_Socios!J130</f>
        <v>0</v>
      </c>
      <c r="J130" s="0" t="n">
        <f aca="false">Lista_Socios!K130</f>
        <v>1</v>
      </c>
      <c r="K130" s="2" t="n">
        <f aca="false">TRUE()</f>
        <v>1</v>
      </c>
      <c r="L130" s="0" t="n">
        <f aca="false">IF(IFERROR(VLOOKUP(Lista_Socios!A130,Lista_Arrendatario!$A$2:$A$86, 1, 0), 0) &gt; 0 , 1, 0)</f>
        <v>0</v>
      </c>
      <c r="M130" s="0" t="str">
        <f aca="false">Lista_Socios!C130</f>
        <v>16148769-D</v>
      </c>
      <c r="N130" s="0" t="str">
        <f aca="false">Lista_Socios!G130</f>
        <v>ES7300815565900006651278</v>
      </c>
      <c r="O130" s="0" t="n">
        <f aca="false">Lista_Socios!A130</f>
        <v>276</v>
      </c>
    </row>
    <row r="131" customFormat="false" ht="13.8" hidden="false" customHeight="false" outlineLevel="0" collapsed="false">
      <c r="A131" s="0" t="str">
        <f aca="false">Lista_Socios!B131</f>
        <v>CARDONA FRAU, PEDRO</v>
      </c>
      <c r="B131" s="0" t="str">
        <f aca="false">Lista_Socios!C131</f>
        <v>21557111-Q</v>
      </c>
      <c r="C131" s="0" t="str">
        <f aca="false">Lista_Socios!D131</f>
        <v>REI JAUME I, 17</v>
      </c>
      <c r="D131" s="0" t="n">
        <f aca="false">Lista_Socios!E131</f>
        <v>3760</v>
      </c>
      <c r="E131" s="0" t="str">
        <f aca="false">Lista_Socios!D131</f>
        <v>REI JAUME I, 17</v>
      </c>
      <c r="F131" s="0" t="str">
        <f aca="false">Lista_Socios!F131</f>
        <v>ONDARA</v>
      </c>
      <c r="G131" s="0" t="n">
        <f aca="false">Lista_Socios!H131</f>
        <v>607804815</v>
      </c>
      <c r="H131" s="0" t="n">
        <f aca="false">Lista_Socios!I131</f>
        <v>965766469</v>
      </c>
      <c r="I131" s="0" t="str">
        <f aca="false">Lista_Socios!J131</f>
        <v>mjcardonam@gmail.com</v>
      </c>
      <c r="J131" s="0" t="n">
        <f aca="false">Lista_Socios!K131</f>
        <v>1</v>
      </c>
      <c r="K131" s="2" t="n">
        <f aca="false">TRUE()</f>
        <v>1</v>
      </c>
      <c r="L131" s="0" t="n">
        <f aca="false">IF(IFERROR(VLOOKUP(Lista_Socios!A131,Lista_Arrendatario!$A$2:$A$86, 1, 0), 0) &gt; 0 , 1, 0)</f>
        <v>0</v>
      </c>
      <c r="M131" s="0" t="str">
        <f aca="false">Lista_Socios!C131</f>
        <v>21557111-Q</v>
      </c>
      <c r="N131" s="0" t="str">
        <f aca="false">Lista_Socios!G131</f>
        <v>ES3700811030910006125228</v>
      </c>
      <c r="O131" s="0" t="n">
        <f aca="false">Lista_Socios!A131</f>
        <v>277</v>
      </c>
    </row>
    <row r="132" customFormat="false" ht="13.8" hidden="false" customHeight="false" outlineLevel="0" collapsed="false">
      <c r="A132" s="0" t="str">
        <f aca="false">Lista_Socios!B132</f>
        <v>CARPI ANA, JUAN</v>
      </c>
      <c r="B132" s="0" t="str">
        <f aca="false">Lista_Socios!C132</f>
        <v>21298156-H</v>
      </c>
      <c r="C132" s="0" t="str">
        <f aca="false">Lista_Socios!D132</f>
        <v>SANTA ISABEL, 31</v>
      </c>
      <c r="D132" s="0" t="n">
        <f aca="false">Lista_Socios!E132</f>
        <v>3750</v>
      </c>
      <c r="E132" s="0" t="str">
        <f aca="false">Lista_Socios!D132</f>
        <v>SANTA ISABEL, 31</v>
      </c>
      <c r="F132" s="0" t="str">
        <f aca="false">Lista_Socios!F132</f>
        <v>PEDREGUER</v>
      </c>
      <c r="G132" s="0" t="n">
        <f aca="false">Lista_Socios!H132</f>
        <v>630678249</v>
      </c>
      <c r="H132" s="0" t="n">
        <f aca="false">Lista_Socios!I132</f>
        <v>0</v>
      </c>
      <c r="I132" s="0" t="n">
        <f aca="false">Lista_Socios!J132</f>
        <v>0</v>
      </c>
      <c r="J132" s="0" t="n">
        <f aca="false">Lista_Socios!K132</f>
        <v>1</v>
      </c>
      <c r="K132" s="2" t="n">
        <f aca="false">TRUE()</f>
        <v>1</v>
      </c>
      <c r="L132" s="0" t="n">
        <f aca="false">IF(IFERROR(VLOOKUP(Lista_Socios!A132,Lista_Arrendatario!$A$2:$A$86, 1, 0), 0) &gt; 0 , 1, 0)</f>
        <v>0</v>
      </c>
      <c r="M132" s="0" t="str">
        <f aca="false">Lista_Socios!C132</f>
        <v>21298156-H</v>
      </c>
      <c r="N132" s="0" t="str">
        <f aca="false">Lista_Socios!G132</f>
        <v>ES1330582550262810004120</v>
      </c>
      <c r="O132" s="0" t="n">
        <f aca="false">Lista_Socios!A132</f>
        <v>278</v>
      </c>
    </row>
    <row r="133" customFormat="false" ht="13.8" hidden="false" customHeight="false" outlineLevel="0" collapsed="false">
      <c r="A133" s="0" t="str">
        <f aca="false">Lista_Socios!B133</f>
        <v>CARRIO ARTIGUES, MARIA ELISA</v>
      </c>
      <c r="B133" s="0" t="str">
        <f aca="false">Lista_Socios!C133</f>
        <v>73977726-C</v>
      </c>
      <c r="C133" s="0" t="str">
        <f aca="false">Lista_Socios!D133</f>
        <v>LLAC TXAD, 4 - PTA.12</v>
      </c>
      <c r="D133" s="0" t="n">
        <f aca="false">Lista_Socios!E133</f>
        <v>3700</v>
      </c>
      <c r="E133" s="0" t="str">
        <f aca="false">Lista_Socios!D133</f>
        <v>LLAC TXAD, 4 - PTA.12</v>
      </c>
      <c r="F133" s="0" t="str">
        <f aca="false">Lista_Socios!F133</f>
        <v>DENIA</v>
      </c>
      <c r="G133" s="0" t="n">
        <f aca="false">Lista_Socios!H133</f>
        <v>620586549</v>
      </c>
      <c r="H133" s="0" t="n">
        <f aca="false">Lista_Socios!I133</f>
        <v>0</v>
      </c>
      <c r="I133" s="0" t="str">
        <f aca="false">Lista_Socios!J133</f>
        <v>pepsapena@gmail.com</v>
      </c>
      <c r="J133" s="0" t="n">
        <f aca="false">Lista_Socios!K133</f>
        <v>1</v>
      </c>
      <c r="K133" s="2" t="n">
        <f aca="false">TRUE()</f>
        <v>1</v>
      </c>
      <c r="L133" s="0" t="n">
        <f aca="false">IF(IFERROR(VLOOKUP(Lista_Socios!A133,Lista_Arrendatario!$A$2:$A$86, 1, 0), 0) &gt; 0 , 1, 0)</f>
        <v>0</v>
      </c>
      <c r="M133" s="0" t="str">
        <f aca="false">Lista_Socios!C133</f>
        <v>73977726-C</v>
      </c>
      <c r="N133" s="0" t="str">
        <f aca="false">Lista_Socios!G133</f>
        <v>ES5320386348403000571458</v>
      </c>
      <c r="O133" s="0" t="n">
        <f aca="false">Lista_Socios!A133</f>
        <v>279</v>
      </c>
    </row>
    <row r="134" customFormat="false" ht="13.8" hidden="false" customHeight="false" outlineLevel="0" collapsed="false">
      <c r="A134" s="0" t="str">
        <f aca="false">Lista_Socios!B134</f>
        <v>CARRIO ARTIGUES, ANTONI LLUIS</v>
      </c>
      <c r="B134" s="0" t="str">
        <f aca="false">Lista_Socios!C134</f>
        <v>73986167-C</v>
      </c>
      <c r="C134" s="0" t="str">
        <f aca="false">Lista_Socios!D134</f>
        <v>PLAÇA MAJOR, 13 - 1º</v>
      </c>
      <c r="D134" s="0" t="n">
        <f aca="false">Lista_Socios!E134</f>
        <v>3750</v>
      </c>
      <c r="E134" s="0" t="str">
        <f aca="false">Lista_Socios!D134</f>
        <v>PLAÇA MAJOR, 13 - 1º</v>
      </c>
      <c r="F134" s="0" t="str">
        <f aca="false">Lista_Socios!F134</f>
        <v>PEDREGUER</v>
      </c>
      <c r="G134" s="0" t="n">
        <f aca="false">Lista_Socios!H134</f>
        <v>965760204</v>
      </c>
      <c r="H134" s="0" t="n">
        <f aca="false">Lista_Socios!I134</f>
        <v>0</v>
      </c>
      <c r="I134" s="0" t="n">
        <f aca="false">Lista_Socios!J134</f>
        <v>0</v>
      </c>
      <c r="J134" s="0" t="n">
        <f aca="false">Lista_Socios!K134</f>
        <v>1</v>
      </c>
      <c r="K134" s="2" t="n">
        <f aca="false">TRUE()</f>
        <v>1</v>
      </c>
      <c r="L134" s="0" t="n">
        <f aca="false">IF(IFERROR(VLOOKUP(Lista_Socios!A134,Lista_Arrendatario!$A$2:$A$86, 1, 0), 0) &gt; 0 , 1, 0)</f>
        <v>0</v>
      </c>
      <c r="M134" s="0" t="str">
        <f aca="false">Lista_Socios!C134</f>
        <v>73986167-C</v>
      </c>
      <c r="N134" s="0" t="str">
        <f aca="false">Lista_Socios!G134</f>
        <v>ES9020386280316000134539</v>
      </c>
      <c r="O134" s="0" t="n">
        <f aca="false">Lista_Socios!A134</f>
        <v>280</v>
      </c>
    </row>
    <row r="135" customFormat="false" ht="13.8" hidden="false" customHeight="false" outlineLevel="0" collapsed="false">
      <c r="A135" s="0" t="str">
        <f aca="false">Lista_Socios!B135</f>
        <v>CARRIO COSTA, VICENTE</v>
      </c>
      <c r="B135" s="0" t="str">
        <f aca="false">Lista_Socios!C135</f>
        <v>21389061-G</v>
      </c>
      <c r="C135" s="0" t="str">
        <f aca="false">Lista_Socios!D135</f>
        <v>LA ROSA, 45</v>
      </c>
      <c r="D135" s="0" t="n">
        <f aca="false">Lista_Socios!E135</f>
        <v>3750</v>
      </c>
      <c r="E135" s="0" t="str">
        <f aca="false">Lista_Socios!D135</f>
        <v>LA ROSA, 45</v>
      </c>
      <c r="F135" s="0" t="str">
        <f aca="false">Lista_Socios!F135</f>
        <v>PEDREGUER</v>
      </c>
      <c r="G135" s="0" t="n">
        <f aca="false">Lista_Socios!H135</f>
        <v>965761114</v>
      </c>
      <c r="H135" s="0" t="n">
        <f aca="false">Lista_Socios!I135</f>
        <v>0</v>
      </c>
      <c r="I135" s="0" t="str">
        <f aca="false">Lista_Socios!J135</f>
        <v>vicentcarrio@gmail.com</v>
      </c>
      <c r="J135" s="0" t="n">
        <f aca="false">Lista_Socios!K135</f>
        <v>1</v>
      </c>
      <c r="K135" s="2" t="n">
        <f aca="false">TRUE()</f>
        <v>1</v>
      </c>
      <c r="L135" s="0" t="n">
        <f aca="false">IF(IFERROR(VLOOKUP(Lista_Socios!A135,Lista_Arrendatario!$A$2:$A$86, 1, 0), 0) &gt; 0 , 1, 0)</f>
        <v>0</v>
      </c>
      <c r="M135" s="0" t="str">
        <f aca="false">Lista_Socios!C135</f>
        <v>21389061-G</v>
      </c>
      <c r="N135" s="0" t="str">
        <f aca="false">Lista_Socios!G135</f>
        <v>ES9730582550272810005857</v>
      </c>
      <c r="O135" s="0" t="n">
        <f aca="false">Lista_Socios!A135</f>
        <v>289</v>
      </c>
    </row>
    <row r="136" customFormat="false" ht="13.8" hidden="false" customHeight="false" outlineLevel="0" collapsed="false">
      <c r="A136" s="0" t="str">
        <f aca="false">Lista_Socios!B136</f>
        <v>CARRIO FERNANDEZ DE VILLEGA, ROSA MARIA</v>
      </c>
      <c r="B136" s="0" t="str">
        <f aca="false">Lista_Socios!C136</f>
        <v>52782295D</v>
      </c>
      <c r="C136" s="0" t="str">
        <f aca="false">Lista_Socios!D136</f>
        <v>AVD.REI JAUME I, 18-1º-2ª</v>
      </c>
      <c r="D136" s="0" t="n">
        <f aca="false">Lista_Socios!E136</f>
        <v>3750</v>
      </c>
      <c r="E136" s="0" t="str">
        <f aca="false">Lista_Socios!D136</f>
        <v>AVD.REI JAUME I, 18-1º-2ª</v>
      </c>
      <c r="F136" s="0" t="str">
        <f aca="false">Lista_Socios!F136</f>
        <v>PEDREGUER</v>
      </c>
      <c r="G136" s="0" t="n">
        <f aca="false">Lista_Socios!H136</f>
        <v>96</v>
      </c>
      <c r="H136" s="0" t="n">
        <f aca="false">Lista_Socios!I136</f>
        <v>626608346</v>
      </c>
      <c r="I136" s="0" t="n">
        <f aca="false">Lista_Socios!J136</f>
        <v>0</v>
      </c>
      <c r="J136" s="0" t="n">
        <f aca="false">Lista_Socios!K136</f>
        <v>1</v>
      </c>
      <c r="K136" s="2" t="n">
        <f aca="false">TRUE()</f>
        <v>1</v>
      </c>
      <c r="L136" s="0" t="n">
        <f aca="false">IF(IFERROR(VLOOKUP(Lista_Socios!A136,Lista_Arrendatario!$A$2:$A$86, 1, 0), 0) &gt; 0 , 1, 0)</f>
        <v>0</v>
      </c>
      <c r="M136" s="0" t="str">
        <f aca="false">Lista_Socios!C136</f>
        <v>52782295D</v>
      </c>
      <c r="N136" s="0" t="str">
        <f aca="false">Lista_Socios!G136</f>
        <v>ES4300492537602594034516</v>
      </c>
      <c r="O136" s="0" t="n">
        <f aca="false">Lista_Socios!A136</f>
        <v>290</v>
      </c>
    </row>
    <row r="137" customFormat="false" ht="13.8" hidden="false" customHeight="false" outlineLevel="0" collapsed="false">
      <c r="A137" s="0" t="str">
        <f aca="false">Lista_Socios!B137</f>
        <v>CARRIO FERRER, VICENTE</v>
      </c>
      <c r="B137" s="0" t="n">
        <f aca="false">Lista_Socios!C137</f>
        <v>0</v>
      </c>
      <c r="C137" s="0" t="str">
        <f aca="false">Lista_Socios!D137</f>
        <v>SANT BLAI, 7</v>
      </c>
      <c r="D137" s="0" t="n">
        <f aca="false">Lista_Socios!E137</f>
        <v>3750</v>
      </c>
      <c r="E137" s="0" t="str">
        <f aca="false">Lista_Socios!D137</f>
        <v>SANT BLAI, 7</v>
      </c>
      <c r="F137" s="0" t="str">
        <f aca="false">Lista_Socios!F137</f>
        <v>PEDREGUER</v>
      </c>
      <c r="G137" s="0" t="n">
        <f aca="false">Lista_Socios!H137</f>
        <v>965760686</v>
      </c>
      <c r="H137" s="0" t="n">
        <f aca="false">Lista_Socios!I137</f>
        <v>636701843</v>
      </c>
      <c r="I137" s="0" t="str">
        <f aca="false">Lista_Socios!J137</f>
        <v>administracio@avellagrafiques.com</v>
      </c>
      <c r="J137" s="0" t="n">
        <f aca="false">Lista_Socios!K137</f>
        <v>1</v>
      </c>
      <c r="K137" s="2" t="n">
        <f aca="false">TRUE()</f>
        <v>1</v>
      </c>
      <c r="L137" s="0" t="n">
        <f aca="false">IF(IFERROR(VLOOKUP(Lista_Socios!A137,Lista_Arrendatario!$A$2:$A$86, 1, 0), 0) &gt; 0 , 1, 0)</f>
        <v>0</v>
      </c>
      <c r="M137" s="0" t="n">
        <f aca="false">Lista_Socios!C137</f>
        <v>0</v>
      </c>
      <c r="N137" s="0" t="str">
        <f aca="false">Lista_Socios!G137</f>
        <v>ES3800750154160700804122</v>
      </c>
      <c r="O137" s="0" t="n">
        <f aca="false">Lista_Socios!A137</f>
        <v>291</v>
      </c>
    </row>
    <row r="138" customFormat="false" ht="13.8" hidden="false" customHeight="false" outlineLevel="0" collapsed="false">
      <c r="A138" s="0" t="str">
        <f aca="false">Lista_Socios!B138</f>
        <v>CARRIO FERRER, MARIA ANGELES</v>
      </c>
      <c r="B138" s="0" t="str">
        <f aca="false">Lista_Socios!C138</f>
        <v>73972327-A</v>
      </c>
      <c r="C138" s="0" t="str">
        <f aca="false">Lista_Socios!D138</f>
        <v>SOL, 21</v>
      </c>
      <c r="D138" s="0" t="n">
        <f aca="false">Lista_Socios!E138</f>
        <v>3760</v>
      </c>
      <c r="E138" s="0" t="str">
        <f aca="false">Lista_Socios!D138</f>
        <v>SOL, 21</v>
      </c>
      <c r="F138" s="0" t="str">
        <f aca="false">Lista_Socios!F138</f>
        <v>ONDARA</v>
      </c>
      <c r="G138" s="0" t="n">
        <f aca="false">Lista_Socios!H138</f>
        <v>966476588</v>
      </c>
      <c r="H138" s="0" t="n">
        <f aca="false">Lista_Socios!I138</f>
        <v>0</v>
      </c>
      <c r="I138" s="0" t="n">
        <f aca="false">Lista_Socios!J138</f>
        <v>0</v>
      </c>
      <c r="J138" s="0" t="n">
        <f aca="false">Lista_Socios!K138</f>
        <v>1</v>
      </c>
      <c r="K138" s="2" t="n">
        <f aca="false">TRUE()</f>
        <v>1</v>
      </c>
      <c r="L138" s="0" t="n">
        <f aca="false">IF(IFERROR(VLOOKUP(Lista_Socios!A138,Lista_Arrendatario!$A$2:$A$86, 1, 0), 0) &gt; 0 , 1, 0)</f>
        <v>0</v>
      </c>
      <c r="M138" s="0" t="str">
        <f aca="false">Lista_Socios!C138</f>
        <v>73972327-A</v>
      </c>
      <c r="N138" s="0" t="str">
        <f aca="false">Lista_Socios!G138</f>
        <v>ES6800811030940006260032</v>
      </c>
      <c r="O138" s="0" t="n">
        <f aca="false">Lista_Socios!A138</f>
        <v>292</v>
      </c>
    </row>
    <row r="139" customFormat="false" ht="13.8" hidden="false" customHeight="false" outlineLevel="0" collapsed="false">
      <c r="A139" s="0" t="str">
        <f aca="false">Lista_Socios!B139</f>
        <v>CARRIO FORNES, ISABEL</v>
      </c>
      <c r="B139" s="0" t="str">
        <f aca="false">Lista_Socios!C139</f>
        <v>73977790-S</v>
      </c>
      <c r="C139" s="0" t="str">
        <f aca="false">Lista_Socios!D139</f>
        <v>ROSARIO, 30 - 1º</v>
      </c>
      <c r="D139" s="0" t="n">
        <f aca="false">Lista_Socios!E139</f>
        <v>3760</v>
      </c>
      <c r="E139" s="0" t="str">
        <f aca="false">Lista_Socios!D139</f>
        <v>ROSARIO, 30 - 1º</v>
      </c>
      <c r="F139" s="0" t="str">
        <f aca="false">Lista_Socios!F139</f>
        <v>ONDARA</v>
      </c>
      <c r="G139" s="0" t="n">
        <f aca="false">Lista_Socios!H139</f>
        <v>965760574</v>
      </c>
      <c r="H139" s="0" t="n">
        <f aca="false">Lista_Socios!I139</f>
        <v>965760761</v>
      </c>
      <c r="I139" s="0" t="str">
        <f aca="false">Lista_Socios!J139</f>
        <v>administracion@mejiassolyplaya.com</v>
      </c>
      <c r="J139" s="0" t="n">
        <f aca="false">Lista_Socios!K139</f>
        <v>2</v>
      </c>
      <c r="K139" s="2" t="n">
        <f aca="false">TRUE()</f>
        <v>1</v>
      </c>
      <c r="L139" s="0" t="n">
        <f aca="false">IF(IFERROR(VLOOKUP(Lista_Socios!A139,Lista_Arrendatario!$A$2:$A$86, 1, 0), 0) &gt; 0 , 1, 0)</f>
        <v>0</v>
      </c>
      <c r="M139" s="0" t="str">
        <f aca="false">Lista_Socios!C139</f>
        <v>73977790-S</v>
      </c>
      <c r="N139" s="0" t="str">
        <f aca="false">Lista_Socios!G139</f>
        <v>ES7021007769942200046702</v>
      </c>
      <c r="O139" s="0" t="n">
        <f aca="false">Lista_Socios!A139</f>
        <v>297</v>
      </c>
    </row>
    <row r="140" customFormat="false" ht="13.8" hidden="false" customHeight="false" outlineLevel="0" collapsed="false">
      <c r="A140" s="0" t="str">
        <f aca="false">Lista_Socios!B140</f>
        <v>CARRIO FORNES, JUAN ANGEL</v>
      </c>
      <c r="B140" s="0" t="str">
        <f aca="false">Lista_Socios!C140</f>
        <v>73980387J</v>
      </c>
      <c r="C140" s="0" t="str">
        <f aca="false">Lista_Socios!D140</f>
        <v>APTDO. CORREOS, 131</v>
      </c>
      <c r="D140" s="0" t="n">
        <f aca="false">Lista_Socios!E140</f>
        <v>3750</v>
      </c>
      <c r="E140" s="0" t="str">
        <f aca="false">Lista_Socios!D140</f>
        <v>APTDO. CORREOS, 131</v>
      </c>
      <c r="F140" s="0" t="str">
        <f aca="false">Lista_Socios!F140</f>
        <v>PEDREGUER</v>
      </c>
      <c r="G140" s="0" t="n">
        <f aca="false">Lista_Socios!H140</f>
        <v>966456122</v>
      </c>
      <c r="H140" s="0" t="n">
        <f aca="false">Lista_Socios!I140</f>
        <v>629616800</v>
      </c>
      <c r="I140" s="0" t="str">
        <f aca="false">Lista_Socios!J140</f>
        <v>info@eecobore.com</v>
      </c>
      <c r="J140" s="0" t="n">
        <f aca="false">Lista_Socios!K140</f>
        <v>2</v>
      </c>
      <c r="K140" s="2" t="n">
        <f aca="false">TRUE()</f>
        <v>1</v>
      </c>
      <c r="L140" s="0" t="n">
        <f aca="false">IF(IFERROR(VLOOKUP(Lista_Socios!A140,Lista_Arrendatario!$A$2:$A$86, 1, 0), 0) &gt; 0 , 1, 0)</f>
        <v>1</v>
      </c>
      <c r="M140" s="0" t="str">
        <f aca="false">Lista_Socios!C140</f>
        <v>73980387J</v>
      </c>
      <c r="N140" s="0" t="str">
        <f aca="false">Lista_Socios!G140</f>
        <v>ES6500750154130600376579</v>
      </c>
      <c r="O140" s="0" t="n">
        <f aca="false">Lista_Socios!A140</f>
        <v>299</v>
      </c>
    </row>
    <row r="141" customFormat="false" ht="13.8" hidden="false" customHeight="false" outlineLevel="0" collapsed="false">
      <c r="A141" s="0" t="str">
        <f aca="false">Lista_Socios!B141</f>
        <v>CARRIO FORNES, ANTONIO</v>
      </c>
      <c r="B141" s="0" t="str">
        <f aca="false">Lista_Socios!C141</f>
        <v>21377503-S</v>
      </c>
      <c r="C141" s="0" t="str">
        <f aca="false">Lista_Socios!D141</f>
        <v>DR. CALATAYUD, 25-4º P</v>
      </c>
      <c r="D141" s="0" t="n">
        <f aca="false">Lista_Socios!E141</f>
        <v>3750</v>
      </c>
      <c r="E141" s="0" t="str">
        <f aca="false">Lista_Socios!D141</f>
        <v>DR. CALATAYUD, 25-4º P</v>
      </c>
      <c r="F141" s="0" t="str">
        <f aca="false">Lista_Socios!F141</f>
        <v>PEDREGUER</v>
      </c>
      <c r="G141" s="0" t="n">
        <f aca="false">Lista_Socios!H141</f>
        <v>96</v>
      </c>
      <c r="H141" s="0" t="n">
        <f aca="false">Lista_Socios!I141</f>
        <v>619669116</v>
      </c>
      <c r="I141" s="0" t="str">
        <f aca="false">Lista_Socios!J141</f>
        <v>antoniocarrio@hotmail.com</v>
      </c>
      <c r="J141" s="0" t="n">
        <f aca="false">Lista_Socios!K141</f>
        <v>3</v>
      </c>
      <c r="K141" s="2" t="n">
        <f aca="false">TRUE()</f>
        <v>1</v>
      </c>
      <c r="L141" s="0" t="n">
        <f aca="false">IF(IFERROR(VLOOKUP(Lista_Socios!A141,Lista_Arrendatario!$A$2:$A$86, 1, 0), 0) &gt; 0 , 1, 0)</f>
        <v>0</v>
      </c>
      <c r="M141" s="0" t="str">
        <f aca="false">Lista_Socios!C141</f>
        <v>21377503-S</v>
      </c>
      <c r="N141" s="0" t="str">
        <f aca="false">Lista_Socios!G141</f>
        <v>ES5730582550212810002506</v>
      </c>
      <c r="O141" s="0" t="n">
        <f aca="false">Lista_Socios!A141</f>
        <v>300</v>
      </c>
    </row>
    <row r="142" customFormat="false" ht="13.8" hidden="false" customHeight="false" outlineLevel="0" collapsed="false">
      <c r="A142" s="0" t="str">
        <f aca="false">Lista_Socios!B142</f>
        <v>CARRIO FORNES, ALICIA</v>
      </c>
      <c r="B142" s="0" t="str">
        <f aca="false">Lista_Socios!C142</f>
        <v>28988495P</v>
      </c>
      <c r="C142" s="0" t="str">
        <f aca="false">Lista_Socios!D142</f>
        <v>PTDA. XARA, 35</v>
      </c>
      <c r="D142" s="0" t="n">
        <f aca="false">Lista_Socios!E142</f>
        <v>3750</v>
      </c>
      <c r="E142" s="0" t="str">
        <f aca="false">Lista_Socios!D142</f>
        <v>PTDA. XARA, 35</v>
      </c>
      <c r="F142" s="0" t="str">
        <f aca="false">Lista_Socios!F142</f>
        <v>PEDREGUER</v>
      </c>
      <c r="G142" s="0" t="n">
        <f aca="false">Lista_Socios!H142</f>
        <v>966456235</v>
      </c>
      <c r="H142" s="0" t="n">
        <f aca="false">Lista_Socios!I142</f>
        <v>676606256</v>
      </c>
      <c r="I142" s="0" t="n">
        <f aca="false">Lista_Socios!J142</f>
        <v>0</v>
      </c>
      <c r="J142" s="0" t="n">
        <f aca="false">Lista_Socios!K142</f>
        <v>1</v>
      </c>
      <c r="K142" s="2" t="n">
        <f aca="false">TRUE()</f>
        <v>1</v>
      </c>
      <c r="L142" s="0" t="n">
        <f aca="false">IF(IFERROR(VLOOKUP(Lista_Socios!A142,Lista_Arrendatario!$A$2:$A$86, 1, 0), 0) &gt; 0 , 1, 0)</f>
        <v>0</v>
      </c>
      <c r="M142" s="0" t="str">
        <f aca="false">Lista_Socios!C142</f>
        <v>28988495P</v>
      </c>
      <c r="N142" s="0" t="str">
        <f aca="false">Lista_Socios!G142</f>
        <v>ES1820386280386000010653</v>
      </c>
      <c r="O142" s="0" t="n">
        <f aca="false">Lista_Socios!A142</f>
        <v>301</v>
      </c>
    </row>
    <row r="143" customFormat="false" ht="13.8" hidden="false" customHeight="false" outlineLevel="0" collapsed="false">
      <c r="A143" s="0" t="str">
        <f aca="false">Lista_Socios!B143</f>
        <v>CARRIO FORNES, EUTIMIO</v>
      </c>
      <c r="B143" s="0" t="str">
        <f aca="false">Lista_Socios!C143</f>
        <v>21318709-D</v>
      </c>
      <c r="C143" s="0" t="str">
        <f aca="false">Lista_Socios!D143</f>
        <v>L. AVENIR, 78</v>
      </c>
      <c r="D143" s="0" t="n">
        <f aca="false">Lista_Socios!E143</f>
        <v>3750</v>
      </c>
      <c r="E143" s="0" t="str">
        <f aca="false">Lista_Socios!D143</f>
        <v>L. AVENIR, 78</v>
      </c>
      <c r="F143" s="0" t="str">
        <f aca="false">Lista_Socios!F143</f>
        <v>PEDREGUER</v>
      </c>
      <c r="G143" s="0" t="n">
        <f aca="false">Lista_Socios!H143</f>
        <v>660431376</v>
      </c>
      <c r="H143" s="0" t="n">
        <f aca="false">Lista_Socios!I143</f>
        <v>0</v>
      </c>
      <c r="I143" s="0" t="n">
        <f aca="false">Lista_Socios!J143</f>
        <v>0</v>
      </c>
      <c r="J143" s="0" t="n">
        <f aca="false">Lista_Socios!K143</f>
        <v>1</v>
      </c>
      <c r="K143" s="2" t="n">
        <f aca="false">TRUE()</f>
        <v>1</v>
      </c>
      <c r="L143" s="0" t="n">
        <f aca="false">IF(IFERROR(VLOOKUP(Lista_Socios!A143,Lista_Arrendatario!$A$2:$A$86, 1, 0), 0) &gt; 0 , 1, 0)</f>
        <v>0</v>
      </c>
      <c r="M143" s="0" t="str">
        <f aca="false">Lista_Socios!C143</f>
        <v>21318709-D</v>
      </c>
      <c r="N143" s="0" t="n">
        <f aca="false">Lista_Socios!G143</f>
        <v>0</v>
      </c>
      <c r="O143" s="0" t="n">
        <f aca="false">Lista_Socios!A143</f>
        <v>302</v>
      </c>
    </row>
    <row r="144" customFormat="false" ht="13.8" hidden="false" customHeight="false" outlineLevel="0" collapsed="false">
      <c r="A144" s="0" t="str">
        <f aca="false">Lista_Socios!B144</f>
        <v>CARRIO FORNES, ELISA MARIA</v>
      </c>
      <c r="B144" s="0" t="str">
        <f aca="false">Lista_Socios!C144</f>
        <v>73972361Z</v>
      </c>
      <c r="C144" s="0" t="str">
        <f aca="false">Lista_Socios!D144</f>
        <v>SALVADOR FERRANDIZ, 15</v>
      </c>
      <c r="D144" s="0" t="n">
        <f aca="false">Lista_Socios!E144</f>
        <v>3750</v>
      </c>
      <c r="E144" s="0" t="str">
        <f aca="false">Lista_Socios!D144</f>
        <v>SALVADOR FERRANDIZ, 15</v>
      </c>
      <c r="F144" s="0" t="str">
        <f aca="false">Lista_Socios!F144</f>
        <v>PEDREGUER</v>
      </c>
      <c r="G144" s="0" t="n">
        <f aca="false">Lista_Socios!H144</f>
        <v>0</v>
      </c>
      <c r="H144" s="0" t="n">
        <f aca="false">Lista_Socios!I144</f>
        <v>636816879</v>
      </c>
      <c r="I144" s="0" t="n">
        <f aca="false">Lista_Socios!J144</f>
        <v>0</v>
      </c>
      <c r="J144" s="0" t="n">
        <f aca="false">Lista_Socios!K144</f>
        <v>1</v>
      </c>
      <c r="K144" s="2" t="n">
        <f aca="false">TRUE()</f>
        <v>1</v>
      </c>
      <c r="L144" s="0" t="n">
        <f aca="false">IF(IFERROR(VLOOKUP(Lista_Socios!A144,Lista_Arrendatario!$A$2:$A$86, 1, 0), 0) &gt; 0 , 1, 0)</f>
        <v>0</v>
      </c>
      <c r="M144" s="0" t="str">
        <f aca="false">Lista_Socios!C144</f>
        <v>73972361Z</v>
      </c>
      <c r="N144" s="0" t="str">
        <f aca="false">Lista_Socios!G144</f>
        <v>ES4430582550202810005505</v>
      </c>
      <c r="O144" s="0" t="n">
        <f aca="false">Lista_Socios!A144</f>
        <v>306</v>
      </c>
    </row>
    <row r="145" customFormat="false" ht="13.8" hidden="false" customHeight="false" outlineLevel="0" collapsed="false">
      <c r="A145" s="0" t="str">
        <f aca="false">Lista_Socios!B145</f>
        <v>CARRIO GALIANA, JUAN</v>
      </c>
      <c r="B145" s="0" t="str">
        <f aca="false">Lista_Socios!C145</f>
        <v>73972275-C</v>
      </c>
      <c r="C145" s="0" t="str">
        <f aca="false">Lista_Socios!D145</f>
        <v>CERVANTES, 17</v>
      </c>
      <c r="D145" s="0" t="n">
        <f aca="false">Lista_Socios!E145</f>
        <v>3750</v>
      </c>
      <c r="E145" s="0" t="str">
        <f aca="false">Lista_Socios!D145</f>
        <v>CERVANTES, 17</v>
      </c>
      <c r="F145" s="0" t="str">
        <f aca="false">Lista_Socios!F145</f>
        <v>PEDREGUER</v>
      </c>
      <c r="G145" s="0" t="n">
        <f aca="false">Lista_Socios!H145</f>
        <v>0</v>
      </c>
      <c r="H145" s="0" t="n">
        <f aca="false">Lista_Socios!I145</f>
        <v>679391889</v>
      </c>
      <c r="I145" s="0" t="n">
        <f aca="false">Lista_Socios!J145</f>
        <v>0</v>
      </c>
      <c r="J145" s="0" t="n">
        <f aca="false">Lista_Socios!K145</f>
        <v>1</v>
      </c>
      <c r="K145" s="2" t="n">
        <f aca="false">TRUE()</f>
        <v>1</v>
      </c>
      <c r="L145" s="0" t="n">
        <f aca="false">IF(IFERROR(VLOOKUP(Lista_Socios!A145,Lista_Arrendatario!$A$2:$A$86, 1, 0), 0) &gt; 0 , 1, 0)</f>
        <v>0</v>
      </c>
      <c r="M145" s="0" t="str">
        <f aca="false">Lista_Socios!C145</f>
        <v>73972275-C</v>
      </c>
      <c r="N145" s="0" t="str">
        <f aca="false">Lista_Socios!G145</f>
        <v>ES4800492537621190096874</v>
      </c>
      <c r="O145" s="0" t="n">
        <f aca="false">Lista_Socios!A145</f>
        <v>311</v>
      </c>
    </row>
    <row r="146" customFormat="false" ht="13.8" hidden="false" customHeight="false" outlineLevel="0" collapsed="false">
      <c r="A146" s="0" t="str">
        <f aca="false">Lista_Socios!B146</f>
        <v>CARRIO GILABERT, FRANCISCO</v>
      </c>
      <c r="B146" s="0" t="str">
        <f aca="false">Lista_Socios!C146</f>
        <v>21313890-C</v>
      </c>
      <c r="C146" s="0" t="str">
        <f aca="false">Lista_Socios!D146</f>
        <v>SANTA ISABEL, 16</v>
      </c>
      <c r="D146" s="0" t="n">
        <f aca="false">Lista_Socios!E146</f>
        <v>3750</v>
      </c>
      <c r="E146" s="0" t="str">
        <f aca="false">Lista_Socios!D146</f>
        <v>SANTA ISABEL, 16</v>
      </c>
      <c r="F146" s="0" t="str">
        <f aca="false">Lista_Socios!F146</f>
        <v>PEDREGUER</v>
      </c>
      <c r="G146" s="0" t="n">
        <f aca="false">Lista_Socios!H146</f>
        <v>0</v>
      </c>
      <c r="H146" s="0" t="n">
        <f aca="false">Lista_Socios!I146</f>
        <v>679791346</v>
      </c>
      <c r="I146" s="0" t="n">
        <f aca="false">Lista_Socios!J146</f>
        <v>0</v>
      </c>
      <c r="J146" s="0" t="n">
        <f aca="false">Lista_Socios!K146</f>
        <v>1</v>
      </c>
      <c r="K146" s="2" t="n">
        <f aca="false">TRUE()</f>
        <v>1</v>
      </c>
      <c r="L146" s="0" t="n">
        <f aca="false">IF(IFERROR(VLOOKUP(Lista_Socios!A146,Lista_Arrendatario!$A$2:$A$86, 1, 0), 0) &gt; 0 , 1, 0)</f>
        <v>0</v>
      </c>
      <c r="M146" s="0" t="str">
        <f aca="false">Lista_Socios!C146</f>
        <v>21313890-C</v>
      </c>
      <c r="N146" s="0" t="n">
        <f aca="false">Lista_Socios!G146</f>
        <v>0</v>
      </c>
      <c r="O146" s="0" t="n">
        <f aca="false">Lista_Socios!A146</f>
        <v>316</v>
      </c>
    </row>
    <row r="147" customFormat="false" ht="13.8" hidden="false" customHeight="false" outlineLevel="0" collapsed="false">
      <c r="A147" s="0" t="str">
        <f aca="false">Lista_Socios!B147</f>
        <v>CARRIO LLORENS, RAFAEL</v>
      </c>
      <c r="B147" s="0" t="str">
        <f aca="false">Lista_Socios!C147</f>
        <v>75562117-X</v>
      </c>
      <c r="C147" s="0" t="str">
        <f aca="false">Lista_Socios!D147</f>
        <v>BLASCO IBAÑEZ, 3 ESC.C 1º A</v>
      </c>
      <c r="D147" s="0" t="n">
        <f aca="false">Lista_Socios!E147</f>
        <v>3750</v>
      </c>
      <c r="E147" s="0" t="str">
        <f aca="false">Lista_Socios!D147</f>
        <v>BLASCO IBAÑEZ, 3 ESC.C 1º A</v>
      </c>
      <c r="F147" s="0" t="str">
        <f aca="false">Lista_Socios!F147</f>
        <v>PEDREGUER</v>
      </c>
      <c r="G147" s="0" t="n">
        <f aca="false">Lista_Socios!H147</f>
        <v>609116410</v>
      </c>
      <c r="H147" s="0" t="n">
        <f aca="false">Lista_Socios!I147</f>
        <v>0</v>
      </c>
      <c r="I147" s="0" t="n">
        <f aca="false">Lista_Socios!J147</f>
        <v>0</v>
      </c>
      <c r="J147" s="0" t="n">
        <f aca="false">Lista_Socios!K147</f>
        <v>1</v>
      </c>
      <c r="K147" s="2" t="n">
        <f aca="false">TRUE()</f>
        <v>1</v>
      </c>
      <c r="L147" s="0" t="n">
        <f aca="false">IF(IFERROR(VLOOKUP(Lista_Socios!A147,Lista_Arrendatario!$A$2:$A$86, 1, 0), 0) &gt; 0 , 1, 0)</f>
        <v>0</v>
      </c>
      <c r="M147" s="0" t="str">
        <f aca="false">Lista_Socios!C147</f>
        <v>75562117-X</v>
      </c>
      <c r="N147" s="0" t="str">
        <f aca="false">Lista_Socios!G147</f>
        <v>ES3920386280316000058730</v>
      </c>
      <c r="O147" s="0" t="n">
        <f aca="false">Lista_Socios!A147</f>
        <v>317</v>
      </c>
    </row>
    <row r="148" customFormat="false" ht="13.8" hidden="false" customHeight="false" outlineLevel="0" collapsed="false">
      <c r="A148" s="0" t="str">
        <f aca="false">Lista_Socios!B148</f>
        <v>CARRIO LOPEZ, J. ANTONIO</v>
      </c>
      <c r="B148" s="0" t="str">
        <f aca="false">Lista_Socios!C148</f>
        <v>21361684-C</v>
      </c>
      <c r="C148" s="0" t="str">
        <f aca="false">Lista_Socios!D148</f>
        <v>DR. FLEMING, 9 - 3º PTA.6</v>
      </c>
      <c r="D148" s="0" t="n">
        <f aca="false">Lista_Socios!E148</f>
        <v>3700</v>
      </c>
      <c r="E148" s="0" t="str">
        <f aca="false">Lista_Socios!D148</f>
        <v>DR. FLEMING, 9 - 3º PTA.6</v>
      </c>
      <c r="F148" s="0" t="str">
        <f aca="false">Lista_Socios!F148</f>
        <v>DENIA</v>
      </c>
      <c r="G148" s="0" t="n">
        <f aca="false">Lista_Socios!H148</f>
        <v>629341060</v>
      </c>
      <c r="H148" s="0" t="n">
        <f aca="false">Lista_Socios!I148</f>
        <v>0</v>
      </c>
      <c r="I148" s="0" t="n">
        <f aca="false">Lista_Socios!J148</f>
        <v>0</v>
      </c>
      <c r="J148" s="0" t="n">
        <f aca="false">Lista_Socios!K148</f>
        <v>1</v>
      </c>
      <c r="K148" s="2" t="n">
        <f aca="false">TRUE()</f>
        <v>1</v>
      </c>
      <c r="L148" s="0" t="n">
        <f aca="false">IF(IFERROR(VLOOKUP(Lista_Socios!A148,Lista_Arrendatario!$A$2:$A$86, 1, 0), 0) &gt; 0 , 1, 0)</f>
        <v>0</v>
      </c>
      <c r="M148" s="0" t="str">
        <f aca="false">Lista_Socios!C148</f>
        <v>21361684-C</v>
      </c>
      <c r="N148" s="0" t="str">
        <f aca="false">Lista_Socios!G148</f>
        <v>ES9630582550272720000933</v>
      </c>
      <c r="O148" s="0" t="n">
        <f aca="false">Lista_Socios!A148</f>
        <v>318</v>
      </c>
    </row>
    <row r="149" customFormat="false" ht="13.8" hidden="false" customHeight="false" outlineLevel="0" collapsed="false">
      <c r="A149" s="0" t="str">
        <f aca="false">Lista_Socios!B149</f>
        <v>CARRIO MIRALLES, JOSE</v>
      </c>
      <c r="B149" s="0" t="str">
        <f aca="false">Lista_Socios!C149</f>
        <v>21253059-R</v>
      </c>
      <c r="C149" s="0" t="str">
        <f aca="false">Lista_Socios!D149</f>
        <v>CERVANTES, 55</v>
      </c>
      <c r="D149" s="0" t="n">
        <f aca="false">Lista_Socios!E149</f>
        <v>3750</v>
      </c>
      <c r="E149" s="0" t="str">
        <f aca="false">Lista_Socios!D149</f>
        <v>CERVANTES, 55</v>
      </c>
      <c r="F149" s="0" t="str">
        <f aca="false">Lista_Socios!F149</f>
        <v>PEDREGUER</v>
      </c>
      <c r="G149" s="0" t="n">
        <f aca="false">Lista_Socios!H149</f>
        <v>618490411</v>
      </c>
      <c r="H149" s="0" t="n">
        <f aca="false">Lista_Socios!I149</f>
        <v>690745815</v>
      </c>
      <c r="I149" s="0" t="str">
        <f aca="false">Lista_Socios!J149</f>
        <v>jcarrioto@gmail.com</v>
      </c>
      <c r="J149" s="0" t="n">
        <f aca="false">Lista_Socios!K149</f>
        <v>1</v>
      </c>
      <c r="K149" s="2" t="n">
        <f aca="false">TRUE()</f>
        <v>1</v>
      </c>
      <c r="L149" s="0" t="n">
        <f aca="false">IF(IFERROR(VLOOKUP(Lista_Socios!A149,Lista_Arrendatario!$A$2:$A$86, 1, 0), 0) &gt; 0 , 1, 0)</f>
        <v>0</v>
      </c>
      <c r="M149" s="0" t="str">
        <f aca="false">Lista_Socios!C149</f>
        <v>21253059-R</v>
      </c>
      <c r="N149" s="0" t="str">
        <f aca="false">Lista_Socios!G149</f>
        <v>ES3000492537622114036360</v>
      </c>
      <c r="O149" s="0" t="n">
        <f aca="false">Lista_Socios!A149</f>
        <v>320</v>
      </c>
    </row>
    <row r="150" customFormat="false" ht="13.8" hidden="false" customHeight="false" outlineLevel="0" collapsed="false">
      <c r="A150" s="0" t="str">
        <f aca="false">Lista_Socios!B150</f>
        <v>CARRIO PIZARRO, JOSE</v>
      </c>
      <c r="B150" s="0" t="str">
        <f aca="false">Lista_Socios!C150</f>
        <v>21251774-G</v>
      </c>
      <c r="C150" s="0" t="str">
        <f aca="false">Lista_Socios!D150</f>
        <v>AMPLE, 3</v>
      </c>
      <c r="D150" s="0" t="n">
        <f aca="false">Lista_Socios!E150</f>
        <v>3750</v>
      </c>
      <c r="E150" s="0" t="str">
        <f aca="false">Lista_Socios!D150</f>
        <v>AMPLE, 3</v>
      </c>
      <c r="F150" s="0" t="str">
        <f aca="false">Lista_Socios!F150</f>
        <v>PEDREGUER</v>
      </c>
      <c r="G150" s="0" t="n">
        <f aca="false">Lista_Socios!H150</f>
        <v>660753559</v>
      </c>
      <c r="H150" s="0" t="n">
        <f aca="false">Lista_Socios!I150</f>
        <v>0</v>
      </c>
      <c r="I150" s="0" t="n">
        <f aca="false">Lista_Socios!J150</f>
        <v>0</v>
      </c>
      <c r="J150" s="0" t="n">
        <f aca="false">Lista_Socios!K150</f>
        <v>1</v>
      </c>
      <c r="K150" s="2" t="n">
        <f aca="false">TRUE()</f>
        <v>1</v>
      </c>
      <c r="L150" s="0" t="n">
        <f aca="false">IF(IFERROR(VLOOKUP(Lista_Socios!A150,Lista_Arrendatario!$A$2:$A$86, 1, 0), 0) &gt; 0 , 1, 0)</f>
        <v>0</v>
      </c>
      <c r="M150" s="0" t="str">
        <f aca="false">Lista_Socios!C150</f>
        <v>21251774-G</v>
      </c>
      <c r="N150" s="0" t="str">
        <f aca="false">Lista_Socios!G150</f>
        <v>ES0521004608122100193046</v>
      </c>
      <c r="O150" s="0" t="n">
        <f aca="false">Lista_Socios!A150</f>
        <v>323</v>
      </c>
    </row>
    <row r="151" customFormat="false" ht="13.8" hidden="false" customHeight="false" outlineLevel="0" collapsed="false">
      <c r="A151" s="0" t="str">
        <f aca="false">Lista_Socios!B151</f>
        <v>CARRIO RIBES, MATEO</v>
      </c>
      <c r="B151" s="0" t="str">
        <f aca="false">Lista_Socios!C151</f>
        <v>21413682-S</v>
      </c>
      <c r="C151" s="0" t="str">
        <f aca="false">Lista_Socios!D151</f>
        <v>PTDA. XARA, 35</v>
      </c>
      <c r="D151" s="0" t="n">
        <f aca="false">Lista_Socios!E151</f>
        <v>3750</v>
      </c>
      <c r="E151" s="0" t="str">
        <f aca="false">Lista_Socios!D151</f>
        <v>PTDA. XARA, 35</v>
      </c>
      <c r="F151" s="0" t="str">
        <f aca="false">Lista_Socios!F151</f>
        <v>PEDREGUER</v>
      </c>
      <c r="G151" s="0" t="n">
        <f aca="false">Lista_Socios!H151</f>
        <v>966456235</v>
      </c>
      <c r="H151" s="0" t="n">
        <f aca="false">Lista_Socios!I151</f>
        <v>676606256</v>
      </c>
      <c r="I151" s="0" t="n">
        <f aca="false">Lista_Socios!J151</f>
        <v>0</v>
      </c>
      <c r="J151" s="0" t="n">
        <f aca="false">Lista_Socios!K151</f>
        <v>1</v>
      </c>
      <c r="K151" s="2" t="n">
        <f aca="false">TRUE()</f>
        <v>1</v>
      </c>
      <c r="L151" s="0" t="n">
        <f aca="false">IF(IFERROR(VLOOKUP(Lista_Socios!A151,Lista_Arrendatario!$A$2:$A$86, 1, 0), 0) &gt; 0 , 1, 0)</f>
        <v>0</v>
      </c>
      <c r="M151" s="0" t="str">
        <f aca="false">Lista_Socios!C151</f>
        <v>21413682-S</v>
      </c>
      <c r="N151" s="0" t="str">
        <f aca="false">Lista_Socios!G151</f>
        <v>ES1820386280386000010653</v>
      </c>
      <c r="O151" s="0" t="n">
        <f aca="false">Lista_Socios!A151</f>
        <v>327</v>
      </c>
    </row>
    <row r="152" customFormat="false" ht="13.8" hidden="false" customHeight="false" outlineLevel="0" collapsed="false">
      <c r="A152" s="0" t="str">
        <f aca="false">Lista_Socios!B152</f>
        <v>CARRIO RIBES, JOAN CARLES</v>
      </c>
      <c r="B152" s="0" t="str">
        <f aca="false">Lista_Socios!C152</f>
        <v>76081229-N</v>
      </c>
      <c r="C152" s="0" t="str">
        <f aca="false">Lista_Socios!D152</f>
        <v>PLAÇA MAJOR, 11</v>
      </c>
      <c r="D152" s="0" t="n">
        <f aca="false">Lista_Socios!E152</f>
        <v>3750</v>
      </c>
      <c r="E152" s="0" t="str">
        <f aca="false">Lista_Socios!D152</f>
        <v>PLAÇA MAJOR, 11</v>
      </c>
      <c r="F152" s="0" t="str">
        <f aca="false">Lista_Socios!F152</f>
        <v>PEDREGUER</v>
      </c>
      <c r="G152" s="0" t="n">
        <f aca="false">Lista_Socios!H152</f>
        <v>965760204</v>
      </c>
      <c r="H152" s="0" t="n">
        <f aca="false">Lista_Socios!I152</f>
        <v>609678393</v>
      </c>
      <c r="I152" s="0" t="str">
        <f aca="false">Lista_Socios!J152</f>
        <v>carles@carrioconsultors.com</v>
      </c>
      <c r="J152" s="0" t="n">
        <f aca="false">Lista_Socios!K152</f>
        <v>1</v>
      </c>
      <c r="K152" s="2" t="n">
        <f aca="false">TRUE()</f>
        <v>1</v>
      </c>
      <c r="L152" s="0" t="n">
        <f aca="false">IF(IFERROR(VLOOKUP(Lista_Socios!A152,Lista_Arrendatario!$A$2:$A$86, 1, 0), 0) &gt; 0 , 1, 0)</f>
        <v>0</v>
      </c>
      <c r="M152" s="0" t="str">
        <f aca="false">Lista_Socios!C152</f>
        <v>76081229-N</v>
      </c>
      <c r="N152" s="0" t="str">
        <f aca="false">Lista_Socios!G152</f>
        <v>ES4721004608152200087108</v>
      </c>
      <c r="O152" s="0" t="n">
        <f aca="false">Lista_Socios!A152</f>
        <v>328</v>
      </c>
    </row>
    <row r="153" customFormat="false" ht="13.8" hidden="false" customHeight="false" outlineLevel="0" collapsed="false">
      <c r="A153" s="0" t="str">
        <f aca="false">Lista_Socios!B153</f>
        <v>CARRIO RIBES, ANTONIO JOSE</v>
      </c>
      <c r="B153" s="0" t="str">
        <f aca="false">Lista_Socios!C153</f>
        <v>73985371Y</v>
      </c>
      <c r="C153" s="0" t="str">
        <f aca="false">Lista_Socios!D153</f>
        <v>ALFONSO XIII, 9</v>
      </c>
      <c r="D153" s="0" t="n">
        <f aca="false">Lista_Socios!E153</f>
        <v>3750</v>
      </c>
      <c r="E153" s="0" t="str">
        <f aca="false">Lista_Socios!D153</f>
        <v>ALFONSO XIII, 9</v>
      </c>
      <c r="F153" s="0" t="str">
        <f aca="false">Lista_Socios!F153</f>
        <v>PEDREGUER</v>
      </c>
      <c r="G153" s="0" t="n">
        <f aca="false">Lista_Socios!H153</f>
        <v>606350184</v>
      </c>
      <c r="H153" s="0" t="n">
        <f aca="false">Lista_Socios!I153</f>
        <v>0</v>
      </c>
      <c r="I153" s="0" t="n">
        <f aca="false">Lista_Socios!J153</f>
        <v>0</v>
      </c>
      <c r="J153" s="0" t="n">
        <f aca="false">Lista_Socios!K153</f>
        <v>1</v>
      </c>
      <c r="K153" s="2" t="n">
        <f aca="false">TRUE()</f>
        <v>1</v>
      </c>
      <c r="L153" s="0" t="n">
        <f aca="false">IF(IFERROR(VLOOKUP(Lista_Socios!A153,Lista_Arrendatario!$A$2:$A$86, 1, 0), 0) &gt; 0 , 1, 0)</f>
        <v>0</v>
      </c>
      <c r="M153" s="0" t="str">
        <f aca="false">Lista_Socios!C153</f>
        <v>73985371Y</v>
      </c>
      <c r="N153" s="0" t="str">
        <f aca="false">Lista_Socios!G153</f>
        <v>ES2220386280313000162055</v>
      </c>
      <c r="O153" s="0" t="n">
        <f aca="false">Lista_Socios!A153</f>
        <v>329</v>
      </c>
    </row>
    <row r="154" customFormat="false" ht="13.8" hidden="false" customHeight="false" outlineLevel="0" collapsed="false">
      <c r="A154" s="0" t="str">
        <f aca="false">Lista_Socios!B154</f>
        <v>CARRIO RIPOLL, RAFAEL</v>
      </c>
      <c r="B154" s="0" t="str">
        <f aca="false">Lista_Socios!C154</f>
        <v>21251037-A</v>
      </c>
      <c r="C154" s="0" t="str">
        <f aca="false">Lista_Socios!D154</f>
        <v>AMPLE, 22</v>
      </c>
      <c r="D154" s="0" t="n">
        <f aca="false">Lista_Socios!E154</f>
        <v>3750</v>
      </c>
      <c r="E154" s="0" t="str">
        <f aca="false">Lista_Socios!D154</f>
        <v>AMPLE, 22</v>
      </c>
      <c r="F154" s="0" t="str">
        <f aca="false">Lista_Socios!F154</f>
        <v>PEDREGUER</v>
      </c>
      <c r="G154" s="0" t="n">
        <f aca="false">Lista_Socios!H154</f>
        <v>965760737</v>
      </c>
      <c r="H154" s="0" t="n">
        <f aca="false">Lista_Socios!I154</f>
        <v>0</v>
      </c>
      <c r="I154" s="0" t="n">
        <f aca="false">Lista_Socios!J154</f>
        <v>0</v>
      </c>
      <c r="J154" s="0" t="n">
        <f aca="false">Lista_Socios!K154</f>
        <v>1</v>
      </c>
      <c r="K154" s="2" t="n">
        <f aca="false">TRUE()</f>
        <v>1</v>
      </c>
      <c r="L154" s="0" t="n">
        <f aca="false">IF(IFERROR(VLOOKUP(Lista_Socios!A154,Lista_Arrendatario!$A$2:$A$86, 1, 0), 0) &gt; 0 , 1, 0)</f>
        <v>0</v>
      </c>
      <c r="M154" s="0" t="str">
        <f aca="false">Lista_Socios!C154</f>
        <v>21251037-A</v>
      </c>
      <c r="N154" s="0" t="str">
        <f aca="false">Lista_Socios!G154</f>
        <v>ES4020386431913000185579</v>
      </c>
      <c r="O154" s="0" t="n">
        <f aca="false">Lista_Socios!A154</f>
        <v>330</v>
      </c>
    </row>
    <row r="155" customFormat="false" ht="13.8" hidden="false" customHeight="false" outlineLevel="0" collapsed="false">
      <c r="A155" s="0" t="str">
        <f aca="false">Lista_Socios!B155</f>
        <v>CARRIO ROIG, JOSE</v>
      </c>
      <c r="B155" s="0" t="str">
        <f aca="false">Lista_Socios!C155</f>
        <v>21313858-B</v>
      </c>
      <c r="C155" s="0" t="str">
        <f aca="false">Lista_Socios!D155</f>
        <v>PTDA. XARI, 6 BUZON 5002</v>
      </c>
      <c r="D155" s="0" t="n">
        <f aca="false">Lista_Socios!E155</f>
        <v>3750</v>
      </c>
      <c r="E155" s="0" t="str">
        <f aca="false">Lista_Socios!D155</f>
        <v>PTDA. XARI, 6 BUZON 5002</v>
      </c>
      <c r="F155" s="0" t="str">
        <f aca="false">Lista_Socios!F155</f>
        <v>PEDREGUER</v>
      </c>
      <c r="G155" s="0" t="n">
        <f aca="false">Lista_Socios!H155</f>
        <v>620858940</v>
      </c>
      <c r="H155" s="0" t="n">
        <f aca="false">Lista_Socios!I155</f>
        <v>609617528</v>
      </c>
      <c r="I155" s="0" t="n">
        <f aca="false">Lista_Socios!J155</f>
        <v>0</v>
      </c>
      <c r="J155" s="0" t="n">
        <f aca="false">Lista_Socios!K155</f>
        <v>1</v>
      </c>
      <c r="K155" s="2" t="n">
        <f aca="false">TRUE()</f>
        <v>1</v>
      </c>
      <c r="L155" s="0" t="n">
        <f aca="false">IF(IFERROR(VLOOKUP(Lista_Socios!A155,Lista_Arrendatario!$A$2:$A$86, 1, 0), 0) &gt; 0 , 1, 0)</f>
        <v>0</v>
      </c>
      <c r="M155" s="0" t="str">
        <f aca="false">Lista_Socios!C155</f>
        <v>21313858-B</v>
      </c>
      <c r="N155" s="0" t="n">
        <f aca="false">Lista_Socios!G155</f>
        <v>0</v>
      </c>
      <c r="O155" s="0" t="n">
        <f aca="false">Lista_Socios!A155</f>
        <v>332</v>
      </c>
    </row>
    <row r="156" customFormat="false" ht="13.8" hidden="false" customHeight="false" outlineLevel="0" collapsed="false">
      <c r="A156" s="0" t="str">
        <f aca="false">Lista_Socios!B156</f>
        <v>CARRIO REIG, RAFAEL</v>
      </c>
      <c r="B156" s="0" t="n">
        <f aca="false">Lista_Socios!C156</f>
        <v>0</v>
      </c>
      <c r="C156" s="0" t="str">
        <f aca="false">Lista_Socios!D156</f>
        <v>SANTA BARBERA, 13</v>
      </c>
      <c r="D156" s="0" t="n">
        <f aca="false">Lista_Socios!E156</f>
        <v>3750</v>
      </c>
      <c r="E156" s="0" t="str">
        <f aca="false">Lista_Socios!D156</f>
        <v>SANTA BARBERA, 13</v>
      </c>
      <c r="F156" s="0" t="str">
        <f aca="false">Lista_Socios!F156</f>
        <v>PEDREGUER</v>
      </c>
      <c r="G156" s="0" t="n">
        <f aca="false">Lista_Socios!H156</f>
        <v>0</v>
      </c>
      <c r="H156" s="0" t="n">
        <f aca="false">Lista_Socios!I156</f>
        <v>0</v>
      </c>
      <c r="I156" s="0" t="n">
        <f aca="false">Lista_Socios!J156</f>
        <v>0</v>
      </c>
      <c r="J156" s="0" t="n">
        <f aca="false">Lista_Socios!K156</f>
        <v>1</v>
      </c>
      <c r="K156" s="2" t="n">
        <f aca="false">TRUE()</f>
        <v>1</v>
      </c>
      <c r="L156" s="0" t="n">
        <f aca="false">IF(IFERROR(VLOOKUP(Lista_Socios!A156,Lista_Arrendatario!$A$2:$A$86, 1, 0), 0) &gt; 0 , 1, 0)</f>
        <v>0</v>
      </c>
      <c r="M156" s="0" t="n">
        <f aca="false">Lista_Socios!C156</f>
        <v>0</v>
      </c>
      <c r="N156" s="0" t="str">
        <f aca="false">Lista_Socios!G156</f>
        <v>ES8700811051860006258741</v>
      </c>
      <c r="O156" s="0" t="n">
        <f aca="false">Lista_Socios!A156</f>
        <v>333</v>
      </c>
    </row>
    <row r="157" customFormat="false" ht="13.8" hidden="false" customHeight="false" outlineLevel="0" collapsed="false">
      <c r="A157" s="0" t="str">
        <f aca="false">Lista_Socios!B157</f>
        <v>CARRIO ROIG, ROSARIO</v>
      </c>
      <c r="B157" s="0" t="str">
        <f aca="false">Lista_Socios!C157</f>
        <v>73972347T</v>
      </c>
      <c r="C157" s="0" t="str">
        <f aca="false">Lista_Socios!D157</f>
        <v>L' AVENIR, 90</v>
      </c>
      <c r="D157" s="0" t="n">
        <f aca="false">Lista_Socios!E157</f>
        <v>3750</v>
      </c>
      <c r="E157" s="0" t="str">
        <f aca="false">Lista_Socios!D157</f>
        <v>L' AVENIR, 90</v>
      </c>
      <c r="F157" s="0" t="str">
        <f aca="false">Lista_Socios!F157</f>
        <v>PEDREGUER</v>
      </c>
      <c r="G157" s="0" t="n">
        <f aca="false">Lista_Socios!H157</f>
        <v>645890095</v>
      </c>
      <c r="H157" s="0" t="n">
        <f aca="false">Lista_Socios!I157</f>
        <v>0</v>
      </c>
      <c r="I157" s="0" t="n">
        <f aca="false">Lista_Socios!J157</f>
        <v>0</v>
      </c>
      <c r="J157" s="0" t="n">
        <f aca="false">Lista_Socios!K157</f>
        <v>1</v>
      </c>
      <c r="K157" s="2" t="n">
        <f aca="false">TRUE()</f>
        <v>1</v>
      </c>
      <c r="L157" s="0" t="n">
        <f aca="false">IF(IFERROR(VLOOKUP(Lista_Socios!A157,Lista_Arrendatario!$A$2:$A$86, 1, 0), 0) &gt; 0 , 1, 0)</f>
        <v>0</v>
      </c>
      <c r="M157" s="0" t="str">
        <f aca="false">Lista_Socios!C157</f>
        <v>73972347T</v>
      </c>
      <c r="N157" s="0" t="n">
        <f aca="false">Lista_Socios!G157</f>
        <v>0</v>
      </c>
      <c r="O157" s="0" t="n">
        <f aca="false">Lista_Socios!A157</f>
        <v>334</v>
      </c>
    </row>
    <row r="158" customFormat="false" ht="13.8" hidden="false" customHeight="false" outlineLevel="0" collapsed="false">
      <c r="A158" s="0" t="str">
        <f aca="false">Lista_Socios!B158</f>
        <v>CARRIO TOMAS, Mª ISABEL</v>
      </c>
      <c r="B158" s="0" t="str">
        <f aca="false">Lista_Socios!C158</f>
        <v>213430249-G</v>
      </c>
      <c r="C158" s="0" t="str">
        <f aca="false">Lista_Socios!D158</f>
        <v>SALVADOR FERRANDIZ, 3</v>
      </c>
      <c r="D158" s="0" t="n">
        <f aca="false">Lista_Socios!E158</f>
        <v>3750</v>
      </c>
      <c r="E158" s="0" t="str">
        <f aca="false">Lista_Socios!D158</f>
        <v>SALVADOR FERRANDIZ, 3</v>
      </c>
      <c r="F158" s="0" t="str">
        <f aca="false">Lista_Socios!F158</f>
        <v>PEDREGUER</v>
      </c>
      <c r="G158" s="0" t="n">
        <f aca="false">Lista_Socios!H158</f>
        <v>0</v>
      </c>
      <c r="H158" s="0" t="n">
        <f aca="false">Lista_Socios!I158</f>
        <v>651631404</v>
      </c>
      <c r="I158" s="0" t="n">
        <f aca="false">Lista_Socios!J158</f>
        <v>0</v>
      </c>
      <c r="J158" s="0" t="n">
        <f aca="false">Lista_Socios!K158</f>
        <v>2</v>
      </c>
      <c r="K158" s="2" t="n">
        <f aca="false">TRUE()</f>
        <v>1</v>
      </c>
      <c r="L158" s="0" t="n">
        <f aca="false">IF(IFERROR(VLOOKUP(Lista_Socios!A158,Lista_Arrendatario!$A$2:$A$86, 1, 0), 0) &gt; 0 , 1, 0)</f>
        <v>0</v>
      </c>
      <c r="M158" s="0" t="str">
        <f aca="false">Lista_Socios!C158</f>
        <v>213430249-G</v>
      </c>
      <c r="N158" s="0" t="str">
        <f aca="false">Lista_Socios!G158</f>
        <v>ES7300811051880006222035</v>
      </c>
      <c r="O158" s="0" t="n">
        <f aca="false">Lista_Socios!A158</f>
        <v>337</v>
      </c>
    </row>
    <row r="159" customFormat="false" ht="13.8" hidden="false" customHeight="false" outlineLevel="0" collapsed="false">
      <c r="A159" s="0" t="str">
        <f aca="false">Lista_Socios!B159</f>
        <v>CARRIO VALCARCEL, Mª ROSA</v>
      </c>
      <c r="B159" s="0" t="str">
        <f aca="false">Lista_Socios!C159</f>
        <v>21169798-T</v>
      </c>
      <c r="C159" s="0" t="str">
        <f aca="false">Lista_Socios!D159</f>
        <v>SOL, 37</v>
      </c>
      <c r="D159" s="0" t="n">
        <f aca="false">Lista_Socios!E159</f>
        <v>3750</v>
      </c>
      <c r="E159" s="0" t="str">
        <f aca="false">Lista_Socios!D159</f>
        <v>SOL, 37</v>
      </c>
      <c r="F159" s="0" t="str">
        <f aca="false">Lista_Socios!F159</f>
        <v>PEDREGUER</v>
      </c>
      <c r="G159" s="0" t="n">
        <f aca="false">Lista_Socios!H159</f>
        <v>965760098</v>
      </c>
      <c r="H159" s="0" t="n">
        <f aca="false">Lista_Socios!I159</f>
        <v>0</v>
      </c>
      <c r="I159" s="0" t="n">
        <f aca="false">Lista_Socios!J159</f>
        <v>0</v>
      </c>
      <c r="J159" s="0" t="n">
        <f aca="false">Lista_Socios!K159</f>
        <v>2</v>
      </c>
      <c r="K159" s="2" t="n">
        <f aca="false">TRUE()</f>
        <v>1</v>
      </c>
      <c r="L159" s="0" t="n">
        <f aca="false">IF(IFERROR(VLOOKUP(Lista_Socios!A159,Lista_Arrendatario!$A$2:$A$86, 1, 0), 0) &gt; 0 , 1, 0)</f>
        <v>0</v>
      </c>
      <c r="M159" s="0" t="str">
        <f aca="false">Lista_Socios!C159</f>
        <v>21169798-T</v>
      </c>
      <c r="N159" s="0" t="str">
        <f aca="false">Lista_Socios!G159</f>
        <v>ES3330582550252831013136</v>
      </c>
      <c r="O159" s="0" t="n">
        <f aca="false">Lista_Socios!A159</f>
        <v>338</v>
      </c>
    </row>
    <row r="160" customFormat="false" ht="13.8" hidden="false" customHeight="false" outlineLevel="0" collapsed="false">
      <c r="A160" s="0" t="str">
        <f aca="false">Lista_Socios!B160</f>
        <v>CARRIO VIVES, JOSEFA</v>
      </c>
      <c r="B160" s="0" t="str">
        <f aca="false">Lista_Socios!C160</f>
        <v>73972322K</v>
      </c>
      <c r="C160" s="0" t="str">
        <f aca="false">Lista_Socios!D160</f>
        <v>SANT DOMENEC, 27</v>
      </c>
      <c r="D160" s="0" t="n">
        <f aca="false">Lista_Socios!E160</f>
        <v>3750</v>
      </c>
      <c r="E160" s="0" t="str">
        <f aca="false">Lista_Socios!D160</f>
        <v>SANT DOMENEC, 27</v>
      </c>
      <c r="F160" s="0" t="str">
        <f aca="false">Lista_Socios!F160</f>
        <v>PEDREGUER</v>
      </c>
      <c r="G160" s="0" t="n">
        <f aca="false">Lista_Socios!H160</f>
        <v>966456172</v>
      </c>
      <c r="H160" s="0" t="n">
        <f aca="false">Lista_Socios!I160</f>
        <v>669632003</v>
      </c>
      <c r="I160" s="0" t="n">
        <f aca="false">Lista_Socios!J160</f>
        <v>0</v>
      </c>
      <c r="J160" s="0" t="n">
        <f aca="false">Lista_Socios!K160</f>
        <v>1</v>
      </c>
      <c r="K160" s="2" t="n">
        <f aca="false">TRUE()</f>
        <v>1</v>
      </c>
      <c r="L160" s="0" t="n">
        <f aca="false">IF(IFERROR(VLOOKUP(Lista_Socios!A160,Lista_Arrendatario!$A$2:$A$86, 1, 0), 0) &gt; 0 , 1, 0)</f>
        <v>0</v>
      </c>
      <c r="M160" s="0" t="str">
        <f aca="false">Lista_Socios!C160</f>
        <v>73972322K</v>
      </c>
      <c r="N160" s="0" t="str">
        <f aca="false">Lista_Socios!G160</f>
        <v>ES5421004608192100001507</v>
      </c>
      <c r="O160" s="0" t="n">
        <f aca="false">Lista_Socios!A160</f>
        <v>339</v>
      </c>
    </row>
    <row r="161" customFormat="false" ht="13.8" hidden="false" customHeight="false" outlineLevel="0" collapsed="false">
      <c r="A161" s="0" t="str">
        <f aca="false">Lista_Socios!B161</f>
        <v>CASANY SERVER, VTE. MIGUEL</v>
      </c>
      <c r="B161" s="0" t="str">
        <f aca="false">Lista_Socios!C161</f>
        <v>19321379-E</v>
      </c>
      <c r="C161" s="0" t="str">
        <f aca="false">Lista_Socios!D161</f>
        <v>BUZON 1005</v>
      </c>
      <c r="D161" s="0" t="n">
        <f aca="false">Lista_Socios!E161</f>
        <v>3759</v>
      </c>
      <c r="E161" s="0" t="str">
        <f aca="false">Lista_Socios!D161</f>
        <v>BUZON 1005</v>
      </c>
      <c r="F161" s="0" t="str">
        <f aca="false">Lista_Socios!F161</f>
        <v>BENIDOLEIG</v>
      </c>
      <c r="G161" s="0" t="n">
        <f aca="false">Lista_Socios!H161</f>
        <v>655416033</v>
      </c>
      <c r="H161" s="0" t="n">
        <f aca="false">Lista_Socios!I161</f>
        <v>653621120</v>
      </c>
      <c r="I161" s="0" t="n">
        <f aca="false">Lista_Socios!J161</f>
        <v>0</v>
      </c>
      <c r="J161" s="0" t="n">
        <f aca="false">Lista_Socios!K161</f>
        <v>1</v>
      </c>
      <c r="K161" s="2" t="n">
        <f aca="false">TRUE()</f>
        <v>1</v>
      </c>
      <c r="L161" s="0" t="n">
        <f aca="false">IF(IFERROR(VLOOKUP(Lista_Socios!A161,Lista_Arrendatario!$A$2:$A$86, 1, 0), 0) &gt; 0 , 1, 0)</f>
        <v>0</v>
      </c>
      <c r="M161" s="0" t="str">
        <f aca="false">Lista_Socios!C161</f>
        <v>19321379-E</v>
      </c>
      <c r="N161" s="0" t="n">
        <f aca="false">Lista_Socios!G161</f>
        <v>0</v>
      </c>
      <c r="O161" s="0" t="n">
        <f aca="false">Lista_Socios!A161</f>
        <v>342</v>
      </c>
    </row>
    <row r="162" customFormat="false" ht="13.8" hidden="false" customHeight="false" outlineLevel="0" collapsed="false">
      <c r="A162" s="0" t="str">
        <f aca="false">Lista_Socios!B162</f>
        <v>CASELLES AGULLES, ALBERTO</v>
      </c>
      <c r="B162" s="0" t="str">
        <f aca="false">Lista_Socios!C162</f>
        <v>21251631-E</v>
      </c>
      <c r="C162" s="0" t="str">
        <f aca="false">Lista_Socios!D162</f>
        <v>AVDA. ALACANT, 13</v>
      </c>
      <c r="D162" s="0" t="n">
        <f aca="false">Lista_Socios!E162</f>
        <v>3750</v>
      </c>
      <c r="E162" s="0" t="str">
        <f aca="false">Lista_Socios!D162</f>
        <v>AVDA. ALACANT, 13</v>
      </c>
      <c r="F162" s="0" t="str">
        <f aca="false">Lista_Socios!F162</f>
        <v>PEDREGUER</v>
      </c>
      <c r="G162" s="0" t="n">
        <f aca="false">Lista_Socios!H162</f>
        <v>965760145</v>
      </c>
      <c r="H162" s="0" t="n">
        <f aca="false">Lista_Socios!I162</f>
        <v>630014133</v>
      </c>
      <c r="I162" s="0" t="str">
        <f aca="false">Lista_Socios!J162</f>
        <v>antoniacasellesnoguera@gmail.com</v>
      </c>
      <c r="J162" s="0" t="n">
        <f aca="false">Lista_Socios!K162</f>
        <v>2</v>
      </c>
      <c r="K162" s="2" t="n">
        <f aca="false">TRUE()</f>
        <v>1</v>
      </c>
      <c r="L162" s="0" t="n">
        <f aca="false">IF(IFERROR(VLOOKUP(Lista_Socios!A162,Lista_Arrendatario!$A$2:$A$86, 1, 0), 0) &gt; 0 , 1, 0)</f>
        <v>0</v>
      </c>
      <c r="M162" s="0" t="str">
        <f aca="false">Lista_Socios!C162</f>
        <v>21251631-E</v>
      </c>
      <c r="N162" s="0" t="n">
        <f aca="false">Lista_Socios!G162</f>
        <v>0</v>
      </c>
      <c r="O162" s="0" t="n">
        <f aca="false">Lista_Socios!A162</f>
        <v>343</v>
      </c>
    </row>
    <row r="163" customFormat="false" ht="13.8" hidden="false" customHeight="false" outlineLevel="0" collapsed="false">
      <c r="A163" s="0" t="str">
        <f aca="false">Lista_Socios!B163</f>
        <v>CASELLES CORTELL, PEDRO VTE.</v>
      </c>
      <c r="B163" s="0" t="n">
        <f aca="false">Lista_Socios!C163</f>
        <v>21421228</v>
      </c>
      <c r="C163" s="0" t="str">
        <f aca="false">Lista_Socios!D163</f>
        <v>TROSSETS, 48- 2º</v>
      </c>
      <c r="D163" s="0" t="n">
        <f aca="false">Lista_Socios!E163</f>
        <v>3740</v>
      </c>
      <c r="E163" s="0" t="str">
        <f aca="false">Lista_Socios!D163</f>
        <v>TROSSETS, 48- 2º</v>
      </c>
      <c r="F163" s="0" t="str">
        <f aca="false">Lista_Socios!F163</f>
        <v>GATA DE GORGOS</v>
      </c>
      <c r="G163" s="0" t="n">
        <f aca="false">Lista_Socios!H163</f>
        <v>686919621</v>
      </c>
      <c r="H163" s="0" t="n">
        <f aca="false">Lista_Socios!I163</f>
        <v>0</v>
      </c>
      <c r="I163" s="0" t="n">
        <f aca="false">Lista_Socios!J163</f>
        <v>0</v>
      </c>
      <c r="J163" s="0" t="n">
        <f aca="false">Lista_Socios!K163</f>
        <v>1</v>
      </c>
      <c r="K163" s="2" t="n">
        <f aca="false">TRUE()</f>
        <v>1</v>
      </c>
      <c r="L163" s="0" t="n">
        <f aca="false">IF(IFERROR(VLOOKUP(Lista_Socios!A163,Lista_Arrendatario!$A$2:$A$86, 1, 0), 0) &gt; 0 , 1, 0)</f>
        <v>0</v>
      </c>
      <c r="M163" s="0" t="n">
        <f aca="false">Lista_Socios!C163</f>
        <v>21421228</v>
      </c>
      <c r="N163" s="0" t="str">
        <f aca="false">Lista_Socios!G163</f>
        <v>ES7900811058160006134022</v>
      </c>
      <c r="O163" s="0" t="n">
        <f aca="false">Lista_Socios!A163</f>
        <v>345</v>
      </c>
    </row>
    <row r="164" customFormat="false" ht="13.8" hidden="false" customHeight="false" outlineLevel="0" collapsed="false">
      <c r="A164" s="0" t="str">
        <f aca="false">Lista_Socios!B164</f>
        <v>CASELLES FONT, SALVADOR</v>
      </c>
      <c r="B164" s="0" t="n">
        <f aca="false">Lista_Socios!C164</f>
        <v>21201871</v>
      </c>
      <c r="C164" s="0" t="str">
        <f aca="false">Lista_Socios!D164</f>
        <v>DR. ALBALAT, 10</v>
      </c>
      <c r="D164" s="0" t="n">
        <f aca="false">Lista_Socios!E164</f>
        <v>3760</v>
      </c>
      <c r="E164" s="0" t="str">
        <f aca="false">Lista_Socios!D164</f>
        <v>DR. ALBALAT, 10</v>
      </c>
      <c r="F164" s="0" t="str">
        <f aca="false">Lista_Socios!F164</f>
        <v>ONDARA</v>
      </c>
      <c r="G164" s="0" t="n">
        <f aca="false">Lista_Socios!H164</f>
        <v>965767118</v>
      </c>
      <c r="H164" s="0" t="n">
        <f aca="false">Lista_Socios!I164</f>
        <v>649476213</v>
      </c>
      <c r="I164" s="0" t="n">
        <f aca="false">Lista_Socios!J164</f>
        <v>0</v>
      </c>
      <c r="J164" s="0" t="n">
        <f aca="false">Lista_Socios!K164</f>
        <v>1</v>
      </c>
      <c r="K164" s="2" t="n">
        <f aca="false">TRUE()</f>
        <v>1</v>
      </c>
      <c r="L164" s="0" t="n">
        <f aca="false">IF(IFERROR(VLOOKUP(Lista_Socios!A164,Lista_Arrendatario!$A$2:$A$86, 1, 0), 0) &gt; 0 , 1, 0)</f>
        <v>0</v>
      </c>
      <c r="M164" s="0" t="n">
        <f aca="false">Lista_Socios!C164</f>
        <v>21201871</v>
      </c>
      <c r="N164" s="0" t="str">
        <f aca="false">Lista_Socios!G164</f>
        <v>ES0700811030910006078723</v>
      </c>
      <c r="O164" s="0" t="n">
        <f aca="false">Lista_Socios!A164</f>
        <v>348</v>
      </c>
    </row>
    <row r="165" customFormat="false" ht="13.8" hidden="false" customHeight="false" outlineLevel="0" collapsed="false">
      <c r="A165" s="0" t="str">
        <f aca="false">Lista_Socios!B165</f>
        <v>CASELLES MENGUAL, JOSE</v>
      </c>
      <c r="B165" s="0" t="str">
        <f aca="false">Lista_Socios!C165</f>
        <v>21314284-T</v>
      </c>
      <c r="C165" s="0" t="str">
        <f aca="false">Lista_Socios!D165</f>
        <v>ROSER, 13</v>
      </c>
      <c r="D165" s="0" t="n">
        <f aca="false">Lista_Socios!E165</f>
        <v>3750</v>
      </c>
      <c r="E165" s="0" t="str">
        <f aca="false">Lista_Socios!D165</f>
        <v>ROSER, 13</v>
      </c>
      <c r="F165" s="0" t="str">
        <f aca="false">Lista_Socios!F165</f>
        <v>PEDREGUER</v>
      </c>
      <c r="G165" s="0" t="n">
        <f aca="false">Lista_Socios!H165</f>
        <v>0</v>
      </c>
      <c r="H165" s="0" t="n">
        <f aca="false">Lista_Socios!I165</f>
        <v>0</v>
      </c>
      <c r="I165" s="0" t="n">
        <f aca="false">Lista_Socios!J165</f>
        <v>0</v>
      </c>
      <c r="J165" s="0" t="n">
        <f aca="false">Lista_Socios!K165</f>
        <v>2</v>
      </c>
      <c r="K165" s="2" t="n">
        <f aca="false">TRUE()</f>
        <v>1</v>
      </c>
      <c r="L165" s="0" t="n">
        <f aca="false">IF(IFERROR(VLOOKUP(Lista_Socios!A165,Lista_Arrendatario!$A$2:$A$86, 1, 0), 0) &gt; 0 , 1, 0)</f>
        <v>0</v>
      </c>
      <c r="M165" s="0" t="str">
        <f aca="false">Lista_Socios!C165</f>
        <v>21314284-T</v>
      </c>
      <c r="N165" s="0" t="n">
        <f aca="false">Lista_Socios!G165</f>
        <v>0</v>
      </c>
      <c r="O165" s="0" t="n">
        <f aca="false">Lista_Socios!A165</f>
        <v>351</v>
      </c>
    </row>
    <row r="166" customFormat="false" ht="13.8" hidden="false" customHeight="false" outlineLevel="0" collapsed="false">
      <c r="A166" s="0" t="str">
        <f aca="false">Lista_Socios!B166</f>
        <v>CASELLES VAQUER, JOSE</v>
      </c>
      <c r="B166" s="0" t="str">
        <f aca="false">Lista_Socios!C166</f>
        <v>19819895-J</v>
      </c>
      <c r="C166" s="0" t="str">
        <f aca="false">Lista_Socios!D166</f>
        <v>JOANA ESCORNA, 9</v>
      </c>
      <c r="D166" s="0" t="n">
        <f aca="false">Lista_Socios!E166</f>
        <v>3750</v>
      </c>
      <c r="E166" s="0" t="str">
        <f aca="false">Lista_Socios!D166</f>
        <v>JOANA ESCORNA, 9</v>
      </c>
      <c r="F166" s="0" t="str">
        <f aca="false">Lista_Socios!F166</f>
        <v>PEDREGUER</v>
      </c>
      <c r="G166" s="0" t="n">
        <f aca="false">Lista_Socios!H166</f>
        <v>659805682</v>
      </c>
      <c r="H166" s="0" t="n">
        <f aca="false">Lista_Socios!I166</f>
        <v>0</v>
      </c>
      <c r="I166" s="0" t="n">
        <f aca="false">Lista_Socios!J166</f>
        <v>0</v>
      </c>
      <c r="J166" s="0" t="n">
        <f aca="false">Lista_Socios!K166</f>
        <v>1</v>
      </c>
      <c r="K166" s="2" t="n">
        <f aca="false">TRUE()</f>
        <v>1</v>
      </c>
      <c r="L166" s="0" t="n">
        <f aca="false">IF(IFERROR(VLOOKUP(Lista_Socios!A166,Lista_Arrendatario!$A$2:$A$86, 1, 0), 0) &gt; 0 , 1, 0)</f>
        <v>0</v>
      </c>
      <c r="M166" s="0" t="str">
        <f aca="false">Lista_Socios!C166</f>
        <v>19819895-J</v>
      </c>
      <c r="N166" s="0" t="str">
        <f aca="false">Lista_Socios!G166</f>
        <v>ES2030582550232810004335</v>
      </c>
      <c r="O166" s="0" t="n">
        <f aca="false">Lista_Socios!A166</f>
        <v>354</v>
      </c>
    </row>
    <row r="167" customFormat="false" ht="13.8" hidden="false" customHeight="false" outlineLevel="0" collapsed="false">
      <c r="A167" s="0" t="str">
        <f aca="false">Lista_Socios!B167</f>
        <v>CASTELLO VIVES, JOSE</v>
      </c>
      <c r="B167" s="0" t="n">
        <f aca="false">Lista_Socios!C167</f>
        <v>0</v>
      </c>
      <c r="C167" s="0" t="str">
        <f aca="false">Lista_Socios!D167</f>
        <v>PRINCEP, 38</v>
      </c>
      <c r="D167" s="0" t="n">
        <f aca="false">Lista_Socios!E167</f>
        <v>3750</v>
      </c>
      <c r="E167" s="0" t="str">
        <f aca="false">Lista_Socios!D167</f>
        <v>PRINCEP, 38</v>
      </c>
      <c r="F167" s="0" t="str">
        <f aca="false">Lista_Socios!F167</f>
        <v>PEDREGUER</v>
      </c>
      <c r="G167" s="0" t="n">
        <f aca="false">Lista_Socios!H167</f>
        <v>0</v>
      </c>
      <c r="H167" s="0" t="n">
        <f aca="false">Lista_Socios!I167</f>
        <v>0</v>
      </c>
      <c r="I167" s="0" t="n">
        <f aca="false">Lista_Socios!J167</f>
        <v>0</v>
      </c>
      <c r="J167" s="0" t="n">
        <f aca="false">Lista_Socios!K167</f>
        <v>1</v>
      </c>
      <c r="K167" s="2" t="n">
        <f aca="false">TRUE()</f>
        <v>1</v>
      </c>
      <c r="L167" s="0" t="n">
        <f aca="false">IF(IFERROR(VLOOKUP(Lista_Socios!A167,Lista_Arrendatario!$A$2:$A$86, 1, 0), 0) &gt; 0 , 1, 0)</f>
        <v>0</v>
      </c>
      <c r="M167" s="0" t="n">
        <f aca="false">Lista_Socios!C167</f>
        <v>0</v>
      </c>
      <c r="N167" s="0" t="str">
        <f aca="false">Lista_Socios!G167</f>
        <v>ES8730582550212810001190</v>
      </c>
      <c r="O167" s="0" t="n">
        <f aca="false">Lista_Socios!A167</f>
        <v>359</v>
      </c>
    </row>
    <row r="168" customFormat="false" ht="13.8" hidden="false" customHeight="false" outlineLevel="0" collapsed="false">
      <c r="A168" s="0" t="str">
        <f aca="false">Lista_Socios!B168</f>
        <v>CAUSI BALLESTER, JOSE</v>
      </c>
      <c r="B168" s="0" t="str">
        <f aca="false">Lista_Socios!C168</f>
        <v>21313924-P</v>
      </c>
      <c r="C168" s="0" t="str">
        <f aca="false">Lista_Socios!D168</f>
        <v>PLAÇA MAJOR, 11-13 - 3º IZDA.</v>
      </c>
      <c r="D168" s="0" t="n">
        <f aca="false">Lista_Socios!E168</f>
        <v>3750</v>
      </c>
      <c r="E168" s="0" t="str">
        <f aca="false">Lista_Socios!D168</f>
        <v>PLAÇA MAJOR, 11-13 - 3º IZDA.</v>
      </c>
      <c r="F168" s="0" t="str">
        <f aca="false">Lista_Socios!F168</f>
        <v>PEDREGUER</v>
      </c>
      <c r="G168" s="0" t="n">
        <f aca="false">Lista_Socios!H168</f>
        <v>965760442</v>
      </c>
      <c r="H168" s="0" t="n">
        <f aca="false">Lista_Socios!I168</f>
        <v>0</v>
      </c>
      <c r="I168" s="0" t="n">
        <f aca="false">Lista_Socios!J168</f>
        <v>0</v>
      </c>
      <c r="J168" s="0" t="n">
        <f aca="false">Lista_Socios!K168</f>
        <v>1</v>
      </c>
      <c r="K168" s="2" t="n">
        <f aca="false">TRUE()</f>
        <v>1</v>
      </c>
      <c r="L168" s="0" t="n">
        <f aca="false">IF(IFERROR(VLOOKUP(Lista_Socios!A168,Lista_Arrendatario!$A$2:$A$86, 1, 0), 0) &gt; 0 , 1, 0)</f>
        <v>0</v>
      </c>
      <c r="M168" s="0" t="str">
        <f aca="false">Lista_Socios!C168</f>
        <v>21313924-P</v>
      </c>
      <c r="N168" s="0" t="str">
        <f aca="false">Lista_Socios!G168</f>
        <v>ES8800811051810006250141</v>
      </c>
      <c r="O168" s="0" t="n">
        <f aca="false">Lista_Socios!A168</f>
        <v>362</v>
      </c>
    </row>
    <row r="169" customFormat="false" ht="13.8" hidden="false" customHeight="false" outlineLevel="0" collapsed="false">
      <c r="A169" s="0" t="str">
        <f aca="false">Lista_Socios!B169</f>
        <v>CAUSI BALLESTER, ANTONIO LUIS</v>
      </c>
      <c r="B169" s="0" t="str">
        <f aca="false">Lista_Socios!C169</f>
        <v>73980383-D</v>
      </c>
      <c r="C169" s="0" t="str">
        <f aca="false">Lista_Socios!D169</f>
        <v>TRINQUET, 13</v>
      </c>
      <c r="D169" s="0" t="n">
        <f aca="false">Lista_Socios!E169</f>
        <v>3750</v>
      </c>
      <c r="E169" s="0" t="str">
        <f aca="false">Lista_Socios!D169</f>
        <v>TRINQUET, 13</v>
      </c>
      <c r="F169" s="0" t="str">
        <f aca="false">Lista_Socios!F169</f>
        <v>PEDREGUER</v>
      </c>
      <c r="G169" s="0" t="n">
        <f aca="false">Lista_Socios!H169</f>
        <v>679812307</v>
      </c>
      <c r="H169" s="0" t="n">
        <f aca="false">Lista_Socios!I169</f>
        <v>0</v>
      </c>
      <c r="I169" s="0" t="n">
        <f aca="false">Lista_Socios!J169</f>
        <v>0</v>
      </c>
      <c r="J169" s="0" t="n">
        <f aca="false">Lista_Socios!K169</f>
        <v>1</v>
      </c>
      <c r="K169" s="2" t="n">
        <f aca="false">TRUE()</f>
        <v>1</v>
      </c>
      <c r="L169" s="0" t="n">
        <f aca="false">IF(IFERROR(VLOOKUP(Lista_Socios!A169,Lista_Arrendatario!$A$2:$A$86, 1, 0), 0) &gt; 0 , 1, 0)</f>
        <v>0</v>
      </c>
      <c r="M169" s="0" t="str">
        <f aca="false">Lista_Socios!C169</f>
        <v>73980383-D</v>
      </c>
      <c r="N169" s="0" t="str">
        <f aca="false">Lista_Socios!G169</f>
        <v>ES7330582550272810002797</v>
      </c>
      <c r="O169" s="0" t="n">
        <f aca="false">Lista_Socios!A169</f>
        <v>363</v>
      </c>
    </row>
    <row r="170" customFormat="false" ht="13.8" hidden="false" customHeight="false" outlineLevel="0" collapsed="false">
      <c r="A170" s="0" t="str">
        <f aca="false">Lista_Socios!B170</f>
        <v>CERVERA ANDUIX, CONSUELO</v>
      </c>
      <c r="B170" s="0" t="str">
        <f aca="false">Lista_Socios!C170</f>
        <v>21585435-G</v>
      </c>
      <c r="C170" s="0" t="str">
        <f aca="false">Lista_Socios!D170</f>
        <v>AVDA. ALACANT, 19 - 1º IZDA.</v>
      </c>
      <c r="D170" s="0" t="n">
        <f aca="false">Lista_Socios!E170</f>
        <v>3750</v>
      </c>
      <c r="E170" s="0" t="str">
        <f aca="false">Lista_Socios!D170</f>
        <v>AVDA. ALACANT, 19 - 1º IZDA.</v>
      </c>
      <c r="F170" s="0" t="str">
        <f aca="false">Lista_Socios!F170</f>
        <v>PEDREGUER</v>
      </c>
      <c r="G170" s="0" t="n">
        <f aca="false">Lista_Socios!H170</f>
        <v>675042446</v>
      </c>
      <c r="H170" s="0" t="n">
        <f aca="false">Lista_Socios!I170</f>
        <v>0</v>
      </c>
      <c r="I170" s="0" t="n">
        <f aca="false">Lista_Socios!J170</f>
        <v>0</v>
      </c>
      <c r="J170" s="0" t="n">
        <f aca="false">Lista_Socios!K170</f>
        <v>1</v>
      </c>
      <c r="K170" s="2" t="n">
        <f aca="false">TRUE()</f>
        <v>1</v>
      </c>
      <c r="L170" s="0" t="n">
        <f aca="false">IF(IFERROR(VLOOKUP(Lista_Socios!A170,Lista_Arrendatario!$A$2:$A$86, 1, 0), 0) &gt; 0 , 1, 0)</f>
        <v>0</v>
      </c>
      <c r="M170" s="0" t="str">
        <f aca="false">Lista_Socios!C170</f>
        <v>21585435-G</v>
      </c>
      <c r="N170" s="0" t="str">
        <f aca="false">Lista_Socios!G170</f>
        <v>ES6520386280333000166324</v>
      </c>
      <c r="O170" s="0" t="n">
        <f aca="false">Lista_Socios!A170</f>
        <v>365</v>
      </c>
    </row>
    <row r="171" customFormat="false" ht="13.8" hidden="false" customHeight="false" outlineLevel="0" collapsed="false">
      <c r="A171" s="0" t="str">
        <f aca="false">Lista_Socios!B171</f>
        <v>CHULIA SANFELIU, JORGE JUAN</v>
      </c>
      <c r="B171" s="0" t="n">
        <f aca="false">Lista_Socios!C171</f>
        <v>0</v>
      </c>
      <c r="C171" s="0" t="str">
        <f aca="false">Lista_Socios!D171</f>
        <v>PTDA. ALFAS , 14 APARTADO 117</v>
      </c>
      <c r="D171" s="0" t="n">
        <f aca="false">Lista_Socios!E171</f>
        <v>3750</v>
      </c>
      <c r="E171" s="0" t="str">
        <f aca="false">Lista_Socios!D171</f>
        <v>PTDA. ALFAS , 14 APARTADO 117</v>
      </c>
      <c r="F171" s="0" t="str">
        <f aca="false">Lista_Socios!F171</f>
        <v>PEDREGUER</v>
      </c>
      <c r="G171" s="0" t="n">
        <f aca="false">Lista_Socios!H171</f>
        <v>0</v>
      </c>
      <c r="H171" s="0" t="n">
        <f aca="false">Lista_Socios!I171</f>
        <v>0</v>
      </c>
      <c r="I171" s="0" t="n">
        <f aca="false">Lista_Socios!J171</f>
        <v>0</v>
      </c>
      <c r="J171" s="0" t="n">
        <f aca="false">Lista_Socios!K171</f>
        <v>1</v>
      </c>
      <c r="K171" s="2" t="n">
        <f aca="false">TRUE()</f>
        <v>1</v>
      </c>
      <c r="L171" s="0" t="n">
        <f aca="false">IF(IFERROR(VLOOKUP(Lista_Socios!A171,Lista_Arrendatario!$A$2:$A$86, 1, 0), 0) &gt; 0 , 1, 0)</f>
        <v>0</v>
      </c>
      <c r="M171" s="0" t="n">
        <f aca="false">Lista_Socios!C171</f>
        <v>0</v>
      </c>
      <c r="N171" s="0" t="str">
        <f aca="false">Lista_Socios!G171</f>
        <v>ES3800811051870006015910</v>
      </c>
      <c r="O171" s="0" t="n">
        <f aca="false">Lista_Socios!A171</f>
        <v>366</v>
      </c>
    </row>
    <row r="172" customFormat="false" ht="13.8" hidden="false" customHeight="false" outlineLevel="0" collapsed="false">
      <c r="A172" s="0" t="str">
        <f aca="false">Lista_Socios!B172</f>
        <v>CRONIK BATALLER, JOSE</v>
      </c>
      <c r="B172" s="0" t="n">
        <f aca="false">Lista_Socios!C172</f>
        <v>0</v>
      </c>
      <c r="C172" s="0" t="str">
        <f aca="false">Lista_Socios!D172</f>
        <v>CAVANILLAS, 26</v>
      </c>
      <c r="D172" s="0" t="n">
        <f aca="false">Lista_Socios!E172</f>
        <v>46010</v>
      </c>
      <c r="E172" s="0" t="str">
        <f aca="false">Lista_Socios!D172</f>
        <v>CAVANILLAS, 26</v>
      </c>
      <c r="F172" s="0" t="str">
        <f aca="false">Lista_Socios!F172</f>
        <v>VALENCIA</v>
      </c>
      <c r="G172" s="0" t="n">
        <f aca="false">Lista_Socios!H172</f>
        <v>0</v>
      </c>
      <c r="H172" s="0" t="n">
        <f aca="false">Lista_Socios!I172</f>
        <v>0</v>
      </c>
      <c r="I172" s="0" t="n">
        <f aca="false">Lista_Socios!J172</f>
        <v>0</v>
      </c>
      <c r="J172" s="0" t="n">
        <f aca="false">Lista_Socios!K172</f>
        <v>1</v>
      </c>
      <c r="K172" s="2" t="n">
        <f aca="false">TRUE()</f>
        <v>1</v>
      </c>
      <c r="L172" s="0" t="n">
        <f aca="false">IF(IFERROR(VLOOKUP(Lista_Socios!A172,Lista_Arrendatario!$A$2:$A$86, 1, 0), 0) &gt; 0 , 1, 0)</f>
        <v>0</v>
      </c>
      <c r="M172" s="0" t="n">
        <f aca="false">Lista_Socios!C172</f>
        <v>0</v>
      </c>
      <c r="N172" s="0" t="n">
        <f aca="false">Lista_Socios!G172</f>
        <v>0</v>
      </c>
      <c r="O172" s="0" t="n">
        <f aca="false">Lista_Socios!A172</f>
        <v>367</v>
      </c>
    </row>
    <row r="173" customFormat="false" ht="13.8" hidden="false" customHeight="false" outlineLevel="0" collapsed="false">
      <c r="A173" s="0" t="str">
        <f aca="false">Lista_Socios!B173</f>
        <v>COMES BALLESTER, CLEMENTINA</v>
      </c>
      <c r="B173" s="0" t="str">
        <f aca="false">Lista_Socios!C173</f>
        <v>21253644B</v>
      </c>
      <c r="C173" s="0" t="str">
        <f aca="false">Lista_Socios!D173</f>
        <v>SALAMANCA, 7 PTA.6</v>
      </c>
      <c r="D173" s="0" t="n">
        <f aca="false">Lista_Socios!E173</f>
        <v>46005</v>
      </c>
      <c r="E173" s="0" t="str">
        <f aca="false">Lista_Socios!D173</f>
        <v>SALAMANCA, 7 PTA.6</v>
      </c>
      <c r="F173" s="0" t="str">
        <f aca="false">Lista_Socios!F173</f>
        <v>VALENCIA</v>
      </c>
      <c r="G173" s="0" t="n">
        <f aca="false">Lista_Socios!H173</f>
        <v>963251625</v>
      </c>
      <c r="H173" s="0" t="n">
        <f aca="false">Lista_Socios!I173</f>
        <v>609682139</v>
      </c>
      <c r="I173" s="0" t="str">
        <f aca="false">Lista_Socios!J173</f>
        <v>martibeso@hotmail.com</v>
      </c>
      <c r="J173" s="0" t="n">
        <f aca="false">Lista_Socios!K173</f>
        <v>2</v>
      </c>
      <c r="K173" s="2" t="n">
        <f aca="false">TRUE()</f>
        <v>1</v>
      </c>
      <c r="L173" s="0" t="n">
        <f aca="false">IF(IFERROR(VLOOKUP(Lista_Socios!A173,Lista_Arrendatario!$A$2:$A$86, 1, 0), 0) &gt; 0 , 1, 0)</f>
        <v>0</v>
      </c>
      <c r="M173" s="0" t="str">
        <f aca="false">Lista_Socios!C173</f>
        <v>21253644B</v>
      </c>
      <c r="N173" s="0" t="str">
        <f aca="false">Lista_Socios!G173</f>
        <v>ES0800750003700707025229</v>
      </c>
      <c r="O173" s="0" t="n">
        <f aca="false">Lista_Socios!A173</f>
        <v>369</v>
      </c>
    </row>
    <row r="174" customFormat="false" ht="13.8" hidden="false" customHeight="false" outlineLevel="0" collapsed="false">
      <c r="A174" s="0" t="str">
        <f aca="false">Lista_Socios!B174</f>
        <v>COPPHENS, ROGER</v>
      </c>
      <c r="B174" s="0" t="str">
        <f aca="false">Lista_Socios!C174</f>
        <v>X-144592-Z</v>
      </c>
      <c r="C174" s="0" t="str">
        <f aca="false">Lista_Socios!D174</f>
        <v>PTDA. MIRABO, 15</v>
      </c>
      <c r="D174" s="0" t="n">
        <f aca="false">Lista_Socios!E174</f>
        <v>3750</v>
      </c>
      <c r="E174" s="0" t="str">
        <f aca="false">Lista_Socios!D174</f>
        <v>PTDA. MIRABO, 15</v>
      </c>
      <c r="F174" s="0" t="str">
        <f aca="false">Lista_Socios!F174</f>
        <v>PEDREGUER</v>
      </c>
      <c r="G174" s="0" t="n">
        <f aca="false">Lista_Socios!H174</f>
        <v>965761053</v>
      </c>
      <c r="H174" s="0" t="n">
        <f aca="false">Lista_Socios!I174</f>
        <v>0</v>
      </c>
      <c r="I174" s="0" t="n">
        <f aca="false">Lista_Socios!J174</f>
        <v>0</v>
      </c>
      <c r="J174" s="0" t="n">
        <f aca="false">Lista_Socios!K174</f>
        <v>1</v>
      </c>
      <c r="K174" s="2" t="n">
        <f aca="false">TRUE()</f>
        <v>1</v>
      </c>
      <c r="L174" s="0" t="n">
        <f aca="false">IF(IFERROR(VLOOKUP(Lista_Socios!A174,Lista_Arrendatario!$A$2:$A$86, 1, 0), 0) &gt; 0 , 1, 0)</f>
        <v>0</v>
      </c>
      <c r="M174" s="0" t="str">
        <f aca="false">Lista_Socios!C174</f>
        <v>X-144592-Z</v>
      </c>
      <c r="N174" s="0" t="str">
        <f aca="false">Lista_Socios!G174</f>
        <v>ES0801827077450200941100</v>
      </c>
      <c r="O174" s="0" t="n">
        <f aca="false">Lista_Socios!A174</f>
        <v>371</v>
      </c>
    </row>
    <row r="175" customFormat="false" ht="13.8" hidden="false" customHeight="false" outlineLevel="0" collapsed="false">
      <c r="A175" s="0" t="str">
        <f aca="false">Lista_Socios!B175</f>
        <v>CORTES FORNES, VICENTE</v>
      </c>
      <c r="B175" s="0" t="str">
        <f aca="false">Lista_Socios!C175</f>
        <v>21314220-M</v>
      </c>
      <c r="C175" s="0" t="str">
        <f aca="false">Lista_Socios!D175</f>
        <v>SANT BLAI, 10</v>
      </c>
      <c r="D175" s="0" t="n">
        <f aca="false">Lista_Socios!E175</f>
        <v>3750</v>
      </c>
      <c r="E175" s="0" t="str">
        <f aca="false">Lista_Socios!D175</f>
        <v>SANT BLAI, 10</v>
      </c>
      <c r="F175" s="0" t="str">
        <f aca="false">Lista_Socios!F175</f>
        <v>PEDREGUER</v>
      </c>
      <c r="G175" s="0" t="n">
        <f aca="false">Lista_Socios!H175</f>
        <v>965760837</v>
      </c>
      <c r="H175" s="0" t="n">
        <f aca="false">Lista_Socios!I175</f>
        <v>0</v>
      </c>
      <c r="I175" s="0" t="n">
        <f aca="false">Lista_Socios!J175</f>
        <v>0</v>
      </c>
      <c r="J175" s="0" t="n">
        <f aca="false">Lista_Socios!K175</f>
        <v>1</v>
      </c>
      <c r="K175" s="2" t="n">
        <f aca="false">TRUE()</f>
        <v>1</v>
      </c>
      <c r="L175" s="0" t="n">
        <f aca="false">IF(IFERROR(VLOOKUP(Lista_Socios!A175,Lista_Arrendatario!$A$2:$A$86, 1, 0), 0) &gt; 0 , 1, 0)</f>
        <v>0</v>
      </c>
      <c r="M175" s="0" t="str">
        <f aca="false">Lista_Socios!C175</f>
        <v>21314220-M</v>
      </c>
      <c r="N175" s="0" t="str">
        <f aca="false">Lista_Socios!G175</f>
        <v>ES3530582550252810006683</v>
      </c>
      <c r="O175" s="0" t="n">
        <f aca="false">Lista_Socios!A175</f>
        <v>372</v>
      </c>
    </row>
    <row r="176" customFormat="false" ht="13.8" hidden="false" customHeight="false" outlineLevel="0" collapsed="false">
      <c r="A176" s="0" t="str">
        <f aca="false">Lista_Socios!B176</f>
        <v>COSTA ALBEROLA, JAIME</v>
      </c>
      <c r="B176" s="0" t="str">
        <f aca="false">Lista_Socios!C176</f>
        <v>21369750-J</v>
      </c>
      <c r="C176" s="0" t="str">
        <f aca="false">Lista_Socios!D176</f>
        <v>VALENCIA, 27</v>
      </c>
      <c r="D176" s="0" t="n">
        <f aca="false">Lista_Socios!E176</f>
        <v>3750</v>
      </c>
      <c r="E176" s="0" t="str">
        <f aca="false">Lista_Socios!D176</f>
        <v>VALENCIA, 27</v>
      </c>
      <c r="F176" s="0" t="str">
        <f aca="false">Lista_Socios!F176</f>
        <v>PEDREGUER</v>
      </c>
      <c r="G176" s="0" t="n">
        <f aca="false">Lista_Socios!H176</f>
        <v>629660194</v>
      </c>
      <c r="H176" s="0" t="n">
        <f aca="false">Lista_Socios!I176</f>
        <v>965760465</v>
      </c>
      <c r="I176" s="0" t="str">
        <f aca="false">Lista_Socios!J176</f>
        <v>info@vicosta.com</v>
      </c>
      <c r="J176" s="0" t="n">
        <f aca="false">Lista_Socios!K176</f>
        <v>1</v>
      </c>
      <c r="K176" s="2" t="n">
        <f aca="false">TRUE()</f>
        <v>1</v>
      </c>
      <c r="L176" s="0" t="n">
        <f aca="false">IF(IFERROR(VLOOKUP(Lista_Socios!A176,Lista_Arrendatario!$A$2:$A$86, 1, 0), 0) &gt; 0 , 1, 0)</f>
        <v>0</v>
      </c>
      <c r="M176" s="0" t="str">
        <f aca="false">Lista_Socios!C176</f>
        <v>21369750-J</v>
      </c>
      <c r="N176" s="0" t="str">
        <f aca="false">Lista_Socios!G176</f>
        <v>ES5620386280326000001048</v>
      </c>
      <c r="O176" s="0" t="n">
        <f aca="false">Lista_Socios!A176</f>
        <v>374</v>
      </c>
    </row>
    <row r="177" customFormat="false" ht="13.8" hidden="false" customHeight="false" outlineLevel="0" collapsed="false">
      <c r="A177" s="0" t="str">
        <f aca="false">Lista_Socios!B177</f>
        <v>COSTA ALBEROLA, MARGARITA</v>
      </c>
      <c r="B177" s="0" t="str">
        <f aca="false">Lista_Socios!C177</f>
        <v>73985680-Q</v>
      </c>
      <c r="C177" s="0" t="str">
        <f aca="false">Lista_Socios!D177</f>
        <v>CAMI DE ROSERS, 1 BUSTIA 6024</v>
      </c>
      <c r="D177" s="0" t="n">
        <f aca="false">Lista_Socios!E177</f>
        <v>3750</v>
      </c>
      <c r="E177" s="0" t="str">
        <f aca="false">Lista_Socios!D177</f>
        <v>CAMI DE ROSERS, 1 BUSTIA 6024</v>
      </c>
      <c r="F177" s="0" t="str">
        <f aca="false">Lista_Socios!F177</f>
        <v>PEDREGUER</v>
      </c>
      <c r="G177" s="0" t="n">
        <f aca="false">Lista_Socios!H177</f>
        <v>0</v>
      </c>
      <c r="H177" s="0" t="n">
        <f aca="false">Lista_Socios!I177</f>
        <v>676877341</v>
      </c>
      <c r="I177" s="0" t="n">
        <f aca="false">Lista_Socios!J177</f>
        <v>0</v>
      </c>
      <c r="J177" s="0" t="n">
        <f aca="false">Lista_Socios!K177</f>
        <v>1</v>
      </c>
      <c r="K177" s="2" t="n">
        <f aca="false">TRUE()</f>
        <v>1</v>
      </c>
      <c r="L177" s="0" t="n">
        <f aca="false">IF(IFERROR(VLOOKUP(Lista_Socios!A177,Lista_Arrendatario!$A$2:$A$86, 1, 0), 0) &gt; 0 , 1, 0)</f>
        <v>0</v>
      </c>
      <c r="M177" s="0" t="str">
        <f aca="false">Lista_Socios!C177</f>
        <v>73985680-Q</v>
      </c>
      <c r="N177" s="0" t="str">
        <f aca="false">Lista_Socios!G177</f>
        <v>ES7500492537602594016771</v>
      </c>
      <c r="O177" s="0" t="n">
        <f aca="false">Lista_Socios!A177</f>
        <v>375</v>
      </c>
    </row>
    <row r="178" customFormat="false" ht="13.8" hidden="false" customHeight="false" outlineLevel="0" collapsed="false">
      <c r="A178" s="0" t="str">
        <f aca="false">Lista_Socios!B178</f>
        <v>COSTA BALLESTER, MARIA PILAR</v>
      </c>
      <c r="B178" s="0" t="str">
        <f aca="false">Lista_Socios!C178</f>
        <v>19750419-C</v>
      </c>
      <c r="C178" s="0" t="str">
        <f aca="false">Lista_Socios!D178</f>
        <v>JESUS NAZARENO, 4</v>
      </c>
      <c r="D178" s="0" t="n">
        <f aca="false">Lista_Socios!E178</f>
        <v>3730</v>
      </c>
      <c r="E178" s="0" t="str">
        <f aca="false">Lista_Socios!D178</f>
        <v>JESUS NAZARENO, 4</v>
      </c>
      <c r="F178" s="0" t="str">
        <f aca="false">Lista_Socios!F178</f>
        <v>XABIA</v>
      </c>
      <c r="G178" s="0" t="n">
        <f aca="false">Lista_Socios!H178</f>
        <v>0</v>
      </c>
      <c r="H178" s="0" t="n">
        <f aca="false">Lista_Socios!I178</f>
        <v>0</v>
      </c>
      <c r="I178" s="0" t="n">
        <f aca="false">Lista_Socios!J178</f>
        <v>0</v>
      </c>
      <c r="J178" s="0" t="n">
        <f aca="false">Lista_Socios!K178</f>
        <v>2</v>
      </c>
      <c r="K178" s="2" t="n">
        <f aca="false">TRUE()</f>
        <v>1</v>
      </c>
      <c r="L178" s="0" t="n">
        <f aca="false">IF(IFERROR(VLOOKUP(Lista_Socios!A178,Lista_Arrendatario!$A$2:$A$86, 1, 0), 0) &gt; 0 , 1, 0)</f>
        <v>0</v>
      </c>
      <c r="M178" s="0" t="str">
        <f aca="false">Lista_Socios!C178</f>
        <v>19750419-C</v>
      </c>
      <c r="N178" s="0" t="str">
        <f aca="false">Lista_Socios!G178</f>
        <v>ES9200303182310865034273</v>
      </c>
      <c r="O178" s="0" t="n">
        <f aca="false">Lista_Socios!A178</f>
        <v>379</v>
      </c>
    </row>
    <row r="179" customFormat="false" ht="13.8" hidden="false" customHeight="false" outlineLevel="0" collapsed="false">
      <c r="A179" s="0" t="str">
        <f aca="false">Lista_Socios!B179</f>
        <v>COSTA CABRERA, MARIA</v>
      </c>
      <c r="B179" s="0" t="str">
        <f aca="false">Lista_Socios!C179</f>
        <v>73977742J</v>
      </c>
      <c r="C179" s="0" t="str">
        <f aca="false">Lista_Socios!D179</f>
        <v>APTDO.CORREOS 21</v>
      </c>
      <c r="D179" s="0" t="n">
        <f aca="false">Lista_Socios!E179</f>
        <v>3750</v>
      </c>
      <c r="E179" s="0" t="str">
        <f aca="false">Lista_Socios!D179</f>
        <v>APTDO.CORREOS 21</v>
      </c>
      <c r="F179" s="0" t="str">
        <f aca="false">Lista_Socios!F179</f>
        <v>PEDREGUER</v>
      </c>
      <c r="G179" s="0" t="n">
        <f aca="false">Lista_Socios!H179</f>
        <v>965760410</v>
      </c>
      <c r="H179" s="0" t="n">
        <f aca="false">Lista_Socios!I179</f>
        <v>606959549</v>
      </c>
      <c r="I179" s="0" t="str">
        <f aca="false">Lista_Socios!J179</f>
        <v>mariacosta@ferrcos.net</v>
      </c>
      <c r="J179" s="0" t="n">
        <f aca="false">Lista_Socios!K179</f>
        <v>2</v>
      </c>
      <c r="K179" s="2" t="n">
        <f aca="false">TRUE()</f>
        <v>1</v>
      </c>
      <c r="L179" s="0" t="n">
        <f aca="false">IF(IFERROR(VLOOKUP(Lista_Socios!A179,Lista_Arrendatario!$A$2:$A$86, 1, 0), 0) &gt; 0 , 1, 0)</f>
        <v>0</v>
      </c>
      <c r="M179" s="0" t="str">
        <f aca="false">Lista_Socios!C179</f>
        <v>73977742J</v>
      </c>
      <c r="N179" s="0" t="str">
        <f aca="false">Lista_Socios!G179</f>
        <v>ES4700811051810006123518</v>
      </c>
      <c r="O179" s="0" t="n">
        <f aca="false">Lista_Socios!A179</f>
        <v>382</v>
      </c>
    </row>
    <row r="180" customFormat="false" ht="13.8" hidden="false" customHeight="false" outlineLevel="0" collapsed="false">
      <c r="A180" s="0" t="str">
        <f aca="false">Lista_Socios!B180</f>
        <v>COSTA CARRIO, JUAN</v>
      </c>
      <c r="B180" s="0" t="n">
        <f aca="false">Lista_Socios!C180</f>
        <v>0</v>
      </c>
      <c r="C180" s="0" t="str">
        <f aca="false">Lista_Socios!D180</f>
        <v>SANT ANTONI, 19</v>
      </c>
      <c r="D180" s="0" t="n">
        <f aca="false">Lista_Socios!E180</f>
        <v>3750</v>
      </c>
      <c r="E180" s="0" t="str">
        <f aca="false">Lista_Socios!D180</f>
        <v>SANT ANTONI, 19</v>
      </c>
      <c r="F180" s="0" t="str">
        <f aca="false">Lista_Socios!F180</f>
        <v>PEDREGUER</v>
      </c>
      <c r="G180" s="0" t="n">
        <f aca="false">Lista_Socios!H180</f>
        <v>0</v>
      </c>
      <c r="H180" s="0" t="n">
        <f aca="false">Lista_Socios!I180</f>
        <v>0</v>
      </c>
      <c r="I180" s="0" t="n">
        <f aca="false">Lista_Socios!J180</f>
        <v>0</v>
      </c>
      <c r="J180" s="0" t="n">
        <f aca="false">Lista_Socios!K180</f>
        <v>1</v>
      </c>
      <c r="K180" s="2" t="n">
        <f aca="false">TRUE()</f>
        <v>1</v>
      </c>
      <c r="L180" s="0" t="n">
        <f aca="false">IF(IFERROR(VLOOKUP(Lista_Socios!A180,Lista_Arrendatario!$A$2:$A$86, 1, 0), 0) &gt; 0 , 1, 0)</f>
        <v>0</v>
      </c>
      <c r="M180" s="0" t="n">
        <f aca="false">Lista_Socios!C180</f>
        <v>0</v>
      </c>
      <c r="N180" s="0" t="n">
        <f aca="false">Lista_Socios!G180</f>
        <v>0</v>
      </c>
      <c r="O180" s="0" t="n">
        <f aca="false">Lista_Socios!A180</f>
        <v>388</v>
      </c>
    </row>
    <row r="181" customFormat="false" ht="13.8" hidden="false" customHeight="false" outlineLevel="0" collapsed="false">
      <c r="A181" s="0" t="str">
        <f aca="false">Lista_Socios!B181</f>
        <v>COSTA CARRIO, JOSE</v>
      </c>
      <c r="B181" s="0" t="str">
        <f aca="false">Lista_Socios!C181</f>
        <v>21252021K</v>
      </c>
      <c r="C181" s="0" t="str">
        <f aca="false">Lista_Socios!D181</f>
        <v>CID, 11</v>
      </c>
      <c r="D181" s="0" t="n">
        <f aca="false">Lista_Socios!E181</f>
        <v>3750</v>
      </c>
      <c r="E181" s="0" t="str">
        <f aca="false">Lista_Socios!D181</f>
        <v>CID, 11</v>
      </c>
      <c r="F181" s="0" t="str">
        <f aca="false">Lista_Socios!F181</f>
        <v>PEDREGUER</v>
      </c>
      <c r="G181" s="0" t="n">
        <f aca="false">Lista_Socios!H181</f>
        <v>0</v>
      </c>
      <c r="H181" s="0" t="n">
        <f aca="false">Lista_Socios!I181</f>
        <v>0</v>
      </c>
      <c r="I181" s="0" t="n">
        <f aca="false">Lista_Socios!J181</f>
        <v>0</v>
      </c>
      <c r="J181" s="0" t="n">
        <f aca="false">Lista_Socios!K181</f>
        <v>1</v>
      </c>
      <c r="K181" s="2" t="n">
        <f aca="false">TRUE()</f>
        <v>1</v>
      </c>
      <c r="L181" s="0" t="n">
        <f aca="false">IF(IFERROR(VLOOKUP(Lista_Socios!A181,Lista_Arrendatario!$A$2:$A$86, 1, 0), 0) &gt; 0 , 1, 0)</f>
        <v>0</v>
      </c>
      <c r="M181" s="0" t="str">
        <f aca="false">Lista_Socios!C181</f>
        <v>21252021K</v>
      </c>
      <c r="N181" s="0" t="str">
        <f aca="false">Lista_Socios!G181</f>
        <v>ES8900811051870006236831</v>
      </c>
      <c r="O181" s="0" t="n">
        <f aca="false">Lista_Socios!A181</f>
        <v>393</v>
      </c>
    </row>
    <row r="182" customFormat="false" ht="13.8" hidden="false" customHeight="false" outlineLevel="0" collapsed="false">
      <c r="A182" s="0" t="str">
        <f aca="false">Lista_Socios!B182</f>
        <v>GILABERT VAQUER, ALICIA</v>
      </c>
      <c r="B182" s="0" t="str">
        <f aca="false">Lista_Socios!C182</f>
        <v>76081191-C</v>
      </c>
      <c r="C182" s="0" t="str">
        <f aca="false">Lista_Socios!D182</f>
        <v>DUQUE DE LERMA, 1</v>
      </c>
      <c r="D182" s="0" t="n">
        <f aca="false">Lista_Socios!E182</f>
        <v>3770</v>
      </c>
      <c r="E182" s="0" t="str">
        <f aca="false">Lista_Socios!D182</f>
        <v>DUQUE DE LERMA, 1</v>
      </c>
      <c r="F182" s="0" t="str">
        <f aca="false">Lista_Socios!F182</f>
        <v>VERGEL</v>
      </c>
      <c r="G182" s="0" t="n">
        <f aca="false">Lista_Socios!H182</f>
        <v>965760995</v>
      </c>
      <c r="H182" s="0" t="n">
        <f aca="false">Lista_Socios!I182</f>
        <v>635445919</v>
      </c>
      <c r="I182" s="0" t="str">
        <f aca="false">Lista_Socios!J182</f>
        <v>aligilabert@gmail.com</v>
      </c>
      <c r="J182" s="0" t="n">
        <f aca="false">Lista_Socios!K182</f>
        <v>2</v>
      </c>
      <c r="K182" s="2" t="n">
        <f aca="false">TRUE()</f>
        <v>1</v>
      </c>
      <c r="L182" s="0" t="n">
        <f aca="false">IF(IFERROR(VLOOKUP(Lista_Socios!A182,Lista_Arrendatario!$A$2:$A$86, 1, 0), 0) &gt; 0 , 1, 0)</f>
        <v>0</v>
      </c>
      <c r="M182" s="0" t="str">
        <f aca="false">Lista_Socios!C182</f>
        <v>76081191-C</v>
      </c>
      <c r="N182" s="0" t="str">
        <f aca="false">Lista_Socios!G182</f>
        <v>ES9000811051830006052612</v>
      </c>
      <c r="O182" s="0" t="n">
        <f aca="false">Lista_Socios!A182</f>
        <v>394</v>
      </c>
    </row>
    <row r="183" customFormat="false" ht="13.8" hidden="false" customHeight="false" outlineLevel="0" collapsed="false">
      <c r="A183" s="0" t="str">
        <f aca="false">Lista_Socios!B183</f>
        <v>COSTA CARRIO, PEDRO VICENTE</v>
      </c>
      <c r="B183" s="0" t="n">
        <f aca="false">Lista_Socios!C183</f>
        <v>28989143</v>
      </c>
      <c r="C183" s="0" t="str">
        <f aca="false">Lista_Socios!D183</f>
        <v>L.AVENIR, 30</v>
      </c>
      <c r="D183" s="0" t="n">
        <f aca="false">Lista_Socios!E183</f>
        <v>3750</v>
      </c>
      <c r="E183" s="0" t="str">
        <f aca="false">Lista_Socios!D183</f>
        <v>L.AVENIR, 30</v>
      </c>
      <c r="F183" s="0" t="str">
        <f aca="false">Lista_Socios!F183</f>
        <v>PEDREGUER</v>
      </c>
      <c r="G183" s="0" t="n">
        <f aca="false">Lista_Socios!H183</f>
        <v>680688556</v>
      </c>
      <c r="H183" s="0" t="n">
        <f aca="false">Lista_Socios!I183</f>
        <v>0</v>
      </c>
      <c r="I183" s="0" t="str">
        <f aca="false">Lista_Socios!J183</f>
        <v>mar2perez@hotmail.es</v>
      </c>
      <c r="J183" s="0" t="n">
        <f aca="false">Lista_Socios!K183</f>
        <v>1</v>
      </c>
      <c r="K183" s="2" t="n">
        <f aca="false">TRUE()</f>
        <v>1</v>
      </c>
      <c r="L183" s="0" t="n">
        <f aca="false">IF(IFERROR(VLOOKUP(Lista_Socios!A183,Lista_Arrendatario!$A$2:$A$86, 1, 0), 0) &gt; 0 , 1, 0)</f>
        <v>0</v>
      </c>
      <c r="M183" s="0" t="n">
        <f aca="false">Lista_Socios!C183</f>
        <v>28989143</v>
      </c>
      <c r="N183" s="0" t="n">
        <f aca="false">Lista_Socios!G183</f>
        <v>0</v>
      </c>
      <c r="O183" s="0" t="n">
        <f aca="false">Lista_Socios!A183</f>
        <v>395</v>
      </c>
    </row>
    <row r="184" customFormat="false" ht="13.8" hidden="false" customHeight="false" outlineLevel="0" collapsed="false">
      <c r="A184" s="0" t="str">
        <f aca="false">Lista_Socios!B184</f>
        <v>COSTA COSTA, JAIME</v>
      </c>
      <c r="B184" s="0" t="str">
        <f aca="false">Lista_Socios!C184</f>
        <v>21313915-E</v>
      </c>
      <c r="C184" s="0" t="str">
        <f aca="false">Lista_Socios!D184</f>
        <v>AVDA. ALACANT, 47</v>
      </c>
      <c r="D184" s="0" t="n">
        <f aca="false">Lista_Socios!E184</f>
        <v>3750</v>
      </c>
      <c r="E184" s="0" t="str">
        <f aca="false">Lista_Socios!D184</f>
        <v>AVDA. ALACANT, 47</v>
      </c>
      <c r="F184" s="0" t="str">
        <f aca="false">Lista_Socios!F184</f>
        <v>PEDREGUER</v>
      </c>
      <c r="G184" s="0" t="n">
        <f aca="false">Lista_Socios!H184</f>
        <v>610734083</v>
      </c>
      <c r="H184" s="0" t="n">
        <f aca="false">Lista_Socios!I184</f>
        <v>0</v>
      </c>
      <c r="I184" s="0" t="n">
        <f aca="false">Lista_Socios!J184</f>
        <v>0</v>
      </c>
      <c r="J184" s="0" t="n">
        <f aca="false">Lista_Socios!K184</f>
        <v>2</v>
      </c>
      <c r="K184" s="2" t="n">
        <f aca="false">TRUE()</f>
        <v>1</v>
      </c>
      <c r="L184" s="0" t="n">
        <f aca="false">IF(IFERROR(VLOOKUP(Lista_Socios!A184,Lista_Arrendatario!$A$2:$A$86, 1, 0), 0) &gt; 0 , 1, 0)</f>
        <v>0</v>
      </c>
      <c r="M184" s="0" t="str">
        <f aca="false">Lista_Socios!C184</f>
        <v>21313915-E</v>
      </c>
      <c r="N184" s="0" t="n">
        <f aca="false">Lista_Socios!G184</f>
        <v>0</v>
      </c>
      <c r="O184" s="0" t="n">
        <f aca="false">Lista_Socios!A184</f>
        <v>396</v>
      </c>
    </row>
    <row r="185" customFormat="false" ht="13.8" hidden="false" customHeight="false" outlineLevel="0" collapsed="false">
      <c r="A185" s="0" t="str">
        <f aca="false">Lista_Socios!B185</f>
        <v>COSTA COSTA, JOSE LUIS</v>
      </c>
      <c r="B185" s="0" t="str">
        <f aca="false">Lista_Socios!C185</f>
        <v>28991935-K</v>
      </c>
      <c r="C185" s="0" t="str">
        <f aca="false">Lista_Socios!D185</f>
        <v>PTDA. MATOSES, 69</v>
      </c>
      <c r="D185" s="0" t="n">
        <f aca="false">Lista_Socios!E185</f>
        <v>3750</v>
      </c>
      <c r="E185" s="0" t="str">
        <f aca="false">Lista_Socios!D185</f>
        <v>PTDA. MATOSES, 69</v>
      </c>
      <c r="F185" s="0" t="str">
        <f aca="false">Lista_Socios!F185</f>
        <v>PEDREGUER</v>
      </c>
      <c r="G185" s="0" t="n">
        <f aca="false">Lista_Socios!H185</f>
        <v>0</v>
      </c>
      <c r="H185" s="0" t="n">
        <f aca="false">Lista_Socios!I185</f>
        <v>722581626</v>
      </c>
      <c r="I185" s="0" t="n">
        <f aca="false">Lista_Socios!J185</f>
        <v>0</v>
      </c>
      <c r="J185" s="0" t="n">
        <f aca="false">Lista_Socios!K185</f>
        <v>1</v>
      </c>
      <c r="K185" s="2" t="n">
        <f aca="false">TRUE()</f>
        <v>1</v>
      </c>
      <c r="L185" s="0" t="n">
        <f aca="false">IF(IFERROR(VLOOKUP(Lista_Socios!A185,Lista_Arrendatario!$A$2:$A$86, 1, 0), 0) &gt; 0 , 1, 0)</f>
        <v>0</v>
      </c>
      <c r="M185" s="0" t="str">
        <f aca="false">Lista_Socios!C185</f>
        <v>28991935-K</v>
      </c>
      <c r="N185" s="0" t="n">
        <f aca="false">Lista_Socios!G185</f>
        <v>0</v>
      </c>
      <c r="O185" s="0" t="n">
        <f aca="false">Lista_Socios!A185</f>
        <v>398</v>
      </c>
    </row>
    <row r="186" customFormat="false" ht="13.8" hidden="false" customHeight="false" outlineLevel="0" collapsed="false">
      <c r="A186" s="0" t="str">
        <f aca="false">Lista_Socios!B186</f>
        <v>COSTA COSTA, JOSE Mª</v>
      </c>
      <c r="B186" s="0" t="str">
        <f aca="false">Lista_Socios!C186</f>
        <v>19114094-J</v>
      </c>
      <c r="C186" s="0" t="str">
        <f aca="false">Lista_Socios!D186</f>
        <v>AVD.REI JAUME I, 3</v>
      </c>
      <c r="D186" s="0" t="n">
        <f aca="false">Lista_Socios!E186</f>
        <v>3750</v>
      </c>
      <c r="E186" s="0" t="str">
        <f aca="false">Lista_Socios!D186</f>
        <v>AVD.REI JAUME I, 3</v>
      </c>
      <c r="F186" s="0" t="str">
        <f aca="false">Lista_Socios!F186</f>
        <v>PEDREGUER</v>
      </c>
      <c r="G186" s="0" t="n">
        <f aca="false">Lista_Socios!H186</f>
        <v>965760943</v>
      </c>
      <c r="H186" s="0" t="n">
        <f aca="false">Lista_Socios!I186</f>
        <v>0</v>
      </c>
      <c r="I186" s="0" t="n">
        <f aca="false">Lista_Socios!J186</f>
        <v>0</v>
      </c>
      <c r="J186" s="0" t="n">
        <f aca="false">Lista_Socios!K186</f>
        <v>2</v>
      </c>
      <c r="K186" s="2" t="n">
        <f aca="false">TRUE()</f>
        <v>1</v>
      </c>
      <c r="L186" s="0" t="n">
        <f aca="false">IF(IFERROR(VLOOKUP(Lista_Socios!A186,Lista_Arrendatario!$A$2:$A$86, 1, 0), 0) &gt; 0 , 1, 0)</f>
        <v>0</v>
      </c>
      <c r="M186" s="0" t="str">
        <f aca="false">Lista_Socios!C186</f>
        <v>19114094-J</v>
      </c>
      <c r="N186" s="0" t="str">
        <f aca="false">Lista_Socios!G186</f>
        <v>ES9600811051820006237532</v>
      </c>
      <c r="O186" s="0" t="n">
        <f aca="false">Lista_Socios!A186</f>
        <v>399</v>
      </c>
    </row>
    <row r="187" customFormat="false" ht="13.8" hidden="false" customHeight="false" outlineLevel="0" collapsed="false">
      <c r="A187" s="0" t="str">
        <f aca="false">Lista_Socios!B187</f>
        <v>COSTA DURA, PERE VICENT</v>
      </c>
      <c r="B187" s="0" t="str">
        <f aca="false">Lista_Socios!C187</f>
        <v>21438519-N</v>
      </c>
      <c r="C187" s="0" t="str">
        <f aca="false">Lista_Socios!D187</f>
        <v>AMPLE, 20</v>
      </c>
      <c r="D187" s="0" t="n">
        <f aca="false">Lista_Socios!E187</f>
        <v>3750</v>
      </c>
      <c r="E187" s="0" t="str">
        <f aca="false">Lista_Socios!D187</f>
        <v>AMPLE, 20</v>
      </c>
      <c r="F187" s="0" t="str">
        <f aca="false">Lista_Socios!F187</f>
        <v>PEDREGUER</v>
      </c>
      <c r="G187" s="0" t="n">
        <f aca="false">Lista_Socios!H187</f>
        <v>669509768</v>
      </c>
      <c r="H187" s="0" t="n">
        <f aca="false">Lista_Socios!I187</f>
        <v>0</v>
      </c>
      <c r="I187" s="0" t="n">
        <f aca="false">Lista_Socios!J187</f>
        <v>0</v>
      </c>
      <c r="J187" s="0" t="n">
        <f aca="false">Lista_Socios!K187</f>
        <v>1</v>
      </c>
      <c r="K187" s="2" t="n">
        <f aca="false">TRUE()</f>
        <v>1</v>
      </c>
      <c r="L187" s="0" t="n">
        <f aca="false">IF(IFERROR(VLOOKUP(Lista_Socios!A187,Lista_Arrendatario!$A$2:$A$86, 1, 0), 0) &gt; 0 , 1, 0)</f>
        <v>0</v>
      </c>
      <c r="M187" s="0" t="str">
        <f aca="false">Lista_Socios!C187</f>
        <v>21438519-N</v>
      </c>
      <c r="N187" s="0" t="n">
        <f aca="false">Lista_Socios!G187</f>
        <v>0</v>
      </c>
      <c r="O187" s="0" t="n">
        <f aca="false">Lista_Socios!A187</f>
        <v>404</v>
      </c>
    </row>
    <row r="188" customFormat="false" ht="13.8" hidden="false" customHeight="false" outlineLevel="0" collapsed="false">
      <c r="A188" s="0" t="str">
        <f aca="false">Lista_Socios!B188</f>
        <v>COSTA FORNES, LUIS</v>
      </c>
      <c r="B188" s="0" t="n">
        <f aca="false">Lista_Socios!C188</f>
        <v>0</v>
      </c>
      <c r="C188" s="0" t="str">
        <f aca="false">Lista_Socios!D188</f>
        <v>SANT BLAI, 30</v>
      </c>
      <c r="D188" s="0" t="n">
        <f aca="false">Lista_Socios!E188</f>
        <v>3750</v>
      </c>
      <c r="E188" s="0" t="str">
        <f aca="false">Lista_Socios!D188</f>
        <v>SANT BLAI, 30</v>
      </c>
      <c r="F188" s="0" t="str">
        <f aca="false">Lista_Socios!F188</f>
        <v>PEDREGUER</v>
      </c>
      <c r="G188" s="0" t="n">
        <f aca="false">Lista_Socios!H188</f>
        <v>0</v>
      </c>
      <c r="H188" s="0" t="n">
        <f aca="false">Lista_Socios!I188</f>
        <v>628418624</v>
      </c>
      <c r="I188" s="0" t="n">
        <f aca="false">Lista_Socios!J188</f>
        <v>0</v>
      </c>
      <c r="J188" s="0" t="n">
        <f aca="false">Lista_Socios!K188</f>
        <v>1</v>
      </c>
      <c r="K188" s="2" t="n">
        <f aca="false">TRUE()</f>
        <v>1</v>
      </c>
      <c r="L188" s="0" t="n">
        <f aca="false">IF(IFERROR(VLOOKUP(Lista_Socios!A188,Lista_Arrendatario!$A$2:$A$86, 1, 0), 0) &gt; 0 , 1, 0)</f>
        <v>0</v>
      </c>
      <c r="M188" s="0" t="n">
        <f aca="false">Lista_Socios!C188</f>
        <v>0</v>
      </c>
      <c r="N188" s="0" t="str">
        <f aca="false">Lista_Socios!G188</f>
        <v>ES1400811051810006220336</v>
      </c>
      <c r="O188" s="0" t="n">
        <f aca="false">Lista_Socios!A188</f>
        <v>413</v>
      </c>
    </row>
    <row r="189" customFormat="false" ht="13.8" hidden="false" customHeight="false" outlineLevel="0" collapsed="false">
      <c r="A189" s="0" t="str">
        <f aca="false">Lista_Socios!B189</f>
        <v>GILABERT BALLESTER, FERMI</v>
      </c>
      <c r="B189" s="0" t="str">
        <f aca="false">Lista_Socios!C189</f>
        <v>21377502-Z</v>
      </c>
      <c r="C189" s="0" t="str">
        <f aca="false">Lista_Socios!D189</f>
        <v>AVDA. REI JAUME I, 56-1º</v>
      </c>
      <c r="D189" s="0" t="n">
        <f aca="false">Lista_Socios!E189</f>
        <v>3750</v>
      </c>
      <c r="E189" s="0" t="str">
        <f aca="false">Lista_Socios!D189</f>
        <v>AVDA. REI JAUME I, 56-1º</v>
      </c>
      <c r="F189" s="0" t="str">
        <f aca="false">Lista_Socios!F189</f>
        <v>PEDREGUER</v>
      </c>
      <c r="G189" s="0" t="n">
        <f aca="false">Lista_Socios!H189</f>
        <v>638274810</v>
      </c>
      <c r="H189" s="0" t="n">
        <f aca="false">Lista_Socios!I189</f>
        <v>0</v>
      </c>
      <c r="I189" s="0" t="n">
        <f aca="false">Lista_Socios!J189</f>
        <v>0</v>
      </c>
      <c r="J189" s="0" t="n">
        <f aca="false">Lista_Socios!K189</f>
        <v>1</v>
      </c>
      <c r="K189" s="2" t="n">
        <f aca="false">TRUE()</f>
        <v>1</v>
      </c>
      <c r="L189" s="0" t="n">
        <f aca="false">IF(IFERROR(VLOOKUP(Lista_Socios!A189,Lista_Arrendatario!$A$2:$A$86, 1, 0), 0) &gt; 0 , 1, 0)</f>
        <v>0</v>
      </c>
      <c r="M189" s="0" t="str">
        <f aca="false">Lista_Socios!C189</f>
        <v>21377502-Z</v>
      </c>
      <c r="N189" s="0" t="str">
        <f aca="false">Lista_Socios!G189</f>
        <v>ES8000811051830006013507</v>
      </c>
      <c r="O189" s="0" t="n">
        <f aca="false">Lista_Socios!A189</f>
        <v>415</v>
      </c>
    </row>
    <row r="190" customFormat="false" ht="13.8" hidden="false" customHeight="false" outlineLevel="0" collapsed="false">
      <c r="A190" s="0" t="str">
        <f aca="false">Lista_Socios!B190</f>
        <v>COSTA FORNES (de esperanza), VICENTE</v>
      </c>
      <c r="B190" s="0" t="n">
        <f aca="false">Lista_Socios!C190</f>
        <v>0</v>
      </c>
      <c r="C190" s="0" t="str">
        <f aca="false">Lista_Socios!D190</f>
        <v>MESTRE SERRANO, 31 -2º B</v>
      </c>
      <c r="D190" s="0" t="n">
        <f aca="false">Lista_Socios!E190</f>
        <v>3750</v>
      </c>
      <c r="E190" s="0" t="str">
        <f aca="false">Lista_Socios!D190</f>
        <v>MESTRE SERRANO, 31 -2º B</v>
      </c>
      <c r="F190" s="0" t="str">
        <f aca="false">Lista_Socios!F190</f>
        <v>PEDREGUER</v>
      </c>
      <c r="G190" s="0" t="n">
        <f aca="false">Lista_Socios!H190</f>
        <v>699320873</v>
      </c>
      <c r="H190" s="0" t="n">
        <f aca="false">Lista_Socios!I190</f>
        <v>670275824</v>
      </c>
      <c r="I190" s="0" t="n">
        <f aca="false">Lista_Socios!J190</f>
        <v>0</v>
      </c>
      <c r="J190" s="0" t="n">
        <f aca="false">Lista_Socios!K190</f>
        <v>1</v>
      </c>
      <c r="K190" s="2" t="n">
        <f aca="false">TRUE()</f>
        <v>1</v>
      </c>
      <c r="L190" s="0" t="n">
        <f aca="false">IF(IFERROR(VLOOKUP(Lista_Socios!A190,Lista_Arrendatario!$A$2:$A$86, 1, 0), 0) &gt; 0 , 1, 0)</f>
        <v>0</v>
      </c>
      <c r="M190" s="0" t="n">
        <f aca="false">Lista_Socios!C190</f>
        <v>0</v>
      </c>
      <c r="N190" s="0" t="str">
        <f aca="false">Lista_Socios!G190</f>
        <v>ES3530582550222810005666</v>
      </c>
      <c r="O190" s="0" t="n">
        <f aca="false">Lista_Socios!A190</f>
        <v>419</v>
      </c>
    </row>
    <row r="191" customFormat="false" ht="13.8" hidden="false" customHeight="false" outlineLevel="0" collapsed="false">
      <c r="A191" s="0" t="str">
        <f aca="false">Lista_Socios!B191</f>
        <v>COSTA FORNES, JAIME (de jaime)</v>
      </c>
      <c r="B191" s="0" t="str">
        <f aca="false">Lista_Socios!C191</f>
        <v>21313966-G</v>
      </c>
      <c r="C191" s="0" t="str">
        <f aca="false">Lista_Socios!D191</f>
        <v>SALAMANCA, 33</v>
      </c>
      <c r="D191" s="0" t="n">
        <f aca="false">Lista_Socios!E191</f>
        <v>3750</v>
      </c>
      <c r="E191" s="0" t="str">
        <f aca="false">Lista_Socios!D191</f>
        <v>SALAMANCA, 33</v>
      </c>
      <c r="F191" s="0" t="str">
        <f aca="false">Lista_Socios!F191</f>
        <v>PEDREGUER</v>
      </c>
      <c r="G191" s="0" t="n">
        <f aca="false">Lista_Socios!H191</f>
        <v>0</v>
      </c>
      <c r="H191" s="0" t="n">
        <f aca="false">Lista_Socios!I191</f>
        <v>0</v>
      </c>
      <c r="I191" s="0" t="str">
        <f aca="false">Lista_Socios!J191</f>
        <v>jaumecostafor@hotmail.com</v>
      </c>
      <c r="J191" s="0" t="n">
        <f aca="false">Lista_Socios!K191</f>
        <v>2</v>
      </c>
      <c r="K191" s="2" t="n">
        <f aca="false">TRUE()</f>
        <v>1</v>
      </c>
      <c r="L191" s="0" t="n">
        <f aca="false">IF(IFERROR(VLOOKUP(Lista_Socios!A191,Lista_Arrendatario!$A$2:$A$86, 1, 0), 0) &gt; 0 , 1, 0)</f>
        <v>0</v>
      </c>
      <c r="M191" s="0" t="str">
        <f aca="false">Lista_Socios!C191</f>
        <v>21313966-G</v>
      </c>
      <c r="N191" s="0" t="str">
        <f aca="false">Lista_Socios!G191</f>
        <v>ES8800811051860006409655</v>
      </c>
      <c r="O191" s="0" t="n">
        <f aca="false">Lista_Socios!A191</f>
        <v>421</v>
      </c>
    </row>
    <row r="192" customFormat="false" ht="13.8" hidden="false" customHeight="false" outlineLevel="0" collapsed="false">
      <c r="A192" s="0" t="str">
        <f aca="false">Lista_Socios!B192</f>
        <v>COSTA FORNES, JOSE</v>
      </c>
      <c r="B192" s="0" t="str">
        <f aca="false">Lista_Socios!C192</f>
        <v>19367624-Z</v>
      </c>
      <c r="C192" s="0" t="str">
        <f aca="false">Lista_Socios!D192</f>
        <v>ALCALDE ALFONSO ROJAS, 6 - 5º</v>
      </c>
      <c r="D192" s="0" t="n">
        <f aca="false">Lista_Socios!E192</f>
        <v>3004</v>
      </c>
      <c r="E192" s="0" t="str">
        <f aca="false">Lista_Socios!D192</f>
        <v>ALCALDE ALFONSO ROJAS, 6 - 5º</v>
      </c>
      <c r="F192" s="0" t="str">
        <f aca="false">Lista_Socios!F192</f>
        <v>ALICANTE</v>
      </c>
      <c r="G192" s="0" t="n">
        <f aca="false">Lista_Socios!H192</f>
        <v>699916993</v>
      </c>
      <c r="H192" s="0" t="n">
        <f aca="false">Lista_Socios!I192</f>
        <v>0</v>
      </c>
      <c r="I192" s="0" t="n">
        <f aca="false">Lista_Socios!J192</f>
        <v>0</v>
      </c>
      <c r="J192" s="0" t="n">
        <f aca="false">Lista_Socios!K192</f>
        <v>2</v>
      </c>
      <c r="K192" s="2" t="n">
        <f aca="false">TRUE()</f>
        <v>1</v>
      </c>
      <c r="L192" s="0" t="n">
        <f aca="false">IF(IFERROR(VLOOKUP(Lista_Socios!A192,Lista_Arrendatario!$A$2:$A$86, 1, 0), 0) &gt; 0 , 1, 0)</f>
        <v>0</v>
      </c>
      <c r="M192" s="0" t="str">
        <f aca="false">Lista_Socios!C192</f>
        <v>19367624-Z</v>
      </c>
      <c r="N192" s="0" t="str">
        <f aca="false">Lista_Socios!G192</f>
        <v>ES3400492537612694002053</v>
      </c>
      <c r="O192" s="0" t="n">
        <f aca="false">Lista_Socios!A192</f>
        <v>424</v>
      </c>
    </row>
    <row r="193" customFormat="false" ht="13.8" hidden="false" customHeight="false" outlineLevel="0" collapsed="false">
      <c r="A193" s="0" t="str">
        <f aca="false">Lista_Socios!B193</f>
        <v>BARBER VIVES, ANTONIA JESUS</v>
      </c>
      <c r="B193" s="0" t="n">
        <f aca="false">Lista_Socios!C193</f>
        <v>73982105</v>
      </c>
      <c r="C193" s="0" t="str">
        <f aca="false">Lista_Socios!D193</f>
        <v>AVD. CONSTITUCIÓ,1-4º 13</v>
      </c>
      <c r="D193" s="0" t="n">
        <f aca="false">Lista_Socios!E193</f>
        <v>3770</v>
      </c>
      <c r="E193" s="0" t="str">
        <f aca="false">Lista_Socios!D193</f>
        <v>AVD. CONSTITUCIÓ,1-4º 13</v>
      </c>
      <c r="F193" s="0" t="str">
        <f aca="false">Lista_Socios!F193</f>
        <v>VERGEL</v>
      </c>
      <c r="G193" s="0" t="n">
        <f aca="false">Lista_Socios!H193</f>
        <v>965750422</v>
      </c>
      <c r="H193" s="0" t="n">
        <f aca="false">Lista_Socios!I193</f>
        <v>0</v>
      </c>
      <c r="I193" s="0" t="n">
        <f aca="false">Lista_Socios!J193</f>
        <v>0</v>
      </c>
      <c r="J193" s="0" t="n">
        <f aca="false">Lista_Socios!K193</f>
        <v>1</v>
      </c>
      <c r="K193" s="2" t="n">
        <f aca="false">TRUE()</f>
        <v>1</v>
      </c>
      <c r="L193" s="0" t="n">
        <f aca="false">IF(IFERROR(VLOOKUP(Lista_Socios!A193,Lista_Arrendatario!$A$2:$A$86, 1, 0), 0) &gt; 0 , 1, 0)</f>
        <v>0</v>
      </c>
      <c r="M193" s="0" t="n">
        <f aca="false">Lista_Socios!C193</f>
        <v>73982105</v>
      </c>
      <c r="N193" s="0" t="str">
        <f aca="false">Lista_Socios!G193</f>
        <v>ES5020386280313000148068</v>
      </c>
      <c r="O193" s="0" t="n">
        <f aca="false">Lista_Socios!A193</f>
        <v>426</v>
      </c>
    </row>
    <row r="194" customFormat="false" ht="13.8" hidden="false" customHeight="false" outlineLevel="0" collapsed="false">
      <c r="A194" s="0" t="str">
        <f aca="false">Lista_Socios!B194</f>
        <v>COSTA FORNES, JOSEFA</v>
      </c>
      <c r="B194" s="0" t="str">
        <f aca="false">Lista_Socios!C194</f>
        <v>21247638-P</v>
      </c>
      <c r="C194" s="0" t="str">
        <f aca="false">Lista_Socios!D194</f>
        <v>AVD.REI JAUME I, 78</v>
      </c>
      <c r="D194" s="0" t="n">
        <f aca="false">Lista_Socios!E194</f>
        <v>3750</v>
      </c>
      <c r="E194" s="0" t="str">
        <f aca="false">Lista_Socios!D194</f>
        <v>AVD.REI JAUME I, 78</v>
      </c>
      <c r="F194" s="0" t="str">
        <f aca="false">Lista_Socios!F194</f>
        <v>PEDREGUER</v>
      </c>
      <c r="G194" s="0" t="n">
        <f aca="false">Lista_Socios!H194</f>
        <v>650349268</v>
      </c>
      <c r="H194" s="0" t="n">
        <f aca="false">Lista_Socios!I194</f>
        <v>0</v>
      </c>
      <c r="I194" s="0" t="n">
        <f aca="false">Lista_Socios!J194</f>
        <v>0</v>
      </c>
      <c r="J194" s="0" t="n">
        <f aca="false">Lista_Socios!K194</f>
        <v>2</v>
      </c>
      <c r="K194" s="2" t="n">
        <f aca="false">TRUE()</f>
        <v>1</v>
      </c>
      <c r="L194" s="0" t="n">
        <f aca="false">IF(IFERROR(VLOOKUP(Lista_Socios!A194,Lista_Arrendatario!$A$2:$A$86, 1, 0), 0) &gt; 0 , 1, 0)</f>
        <v>0</v>
      </c>
      <c r="M194" s="0" t="str">
        <f aca="false">Lista_Socios!C194</f>
        <v>21247638-P</v>
      </c>
      <c r="N194" s="0" t="str">
        <f aca="false">Lista_Socios!G194</f>
        <v>ES5201827077470201500579</v>
      </c>
      <c r="O194" s="0" t="n">
        <f aca="false">Lista_Socios!A194</f>
        <v>428</v>
      </c>
    </row>
    <row r="195" customFormat="false" ht="13.8" hidden="false" customHeight="false" outlineLevel="0" collapsed="false">
      <c r="A195" s="0" t="str">
        <f aca="false">Lista_Socios!B195</f>
        <v>COSTA FORNES, LUIS</v>
      </c>
      <c r="B195" s="0" t="str">
        <f aca="false">Lista_Socios!C195</f>
        <v>21360616-X</v>
      </c>
      <c r="C195" s="0" t="str">
        <f aca="false">Lista_Socios!D195</f>
        <v>MANYANS, 11</v>
      </c>
      <c r="D195" s="0" t="n">
        <f aca="false">Lista_Socios!E195</f>
        <v>3750</v>
      </c>
      <c r="E195" s="0" t="str">
        <f aca="false">Lista_Socios!D195</f>
        <v>MANYANS, 11</v>
      </c>
      <c r="F195" s="0" t="str">
        <f aca="false">Lista_Socios!F195</f>
        <v>PEDREGUER</v>
      </c>
      <c r="G195" s="0" t="n">
        <f aca="false">Lista_Socios!H195</f>
        <v>646658065</v>
      </c>
      <c r="H195" s="0" t="n">
        <f aca="false">Lista_Socios!I195</f>
        <v>0</v>
      </c>
      <c r="I195" s="0" t="n">
        <f aca="false">Lista_Socios!J195</f>
        <v>0</v>
      </c>
      <c r="J195" s="0" t="n">
        <f aca="false">Lista_Socios!K195</f>
        <v>1</v>
      </c>
      <c r="K195" s="2" t="n">
        <f aca="false">TRUE()</f>
        <v>1</v>
      </c>
      <c r="L195" s="0" t="n">
        <f aca="false">IF(IFERROR(VLOOKUP(Lista_Socios!A195,Lista_Arrendatario!$A$2:$A$86, 1, 0), 0) &gt; 0 , 1, 0)</f>
        <v>1</v>
      </c>
      <c r="M195" s="0" t="str">
        <f aca="false">Lista_Socios!C195</f>
        <v>21360616-X</v>
      </c>
      <c r="N195" s="0" t="str">
        <f aca="false">Lista_Socios!G195</f>
        <v>ES6630582550292831004392</v>
      </c>
      <c r="O195" s="0" t="n">
        <f aca="false">Lista_Socios!A195</f>
        <v>429</v>
      </c>
    </row>
    <row r="196" customFormat="false" ht="13.8" hidden="false" customHeight="false" outlineLevel="0" collapsed="false">
      <c r="A196" s="0" t="str">
        <f aca="false">Lista_Socios!B196</f>
        <v>COSTA FORNES, PEDRO</v>
      </c>
      <c r="B196" s="0" t="str">
        <f aca="false">Lista_Socios!C196</f>
        <v>73972453-Z</v>
      </c>
      <c r="C196" s="0" t="str">
        <f aca="false">Lista_Socios!D196</f>
        <v>EMPECINADO, 10</v>
      </c>
      <c r="D196" s="0" t="n">
        <f aca="false">Lista_Socios!E196</f>
        <v>3750</v>
      </c>
      <c r="E196" s="0" t="str">
        <f aca="false">Lista_Socios!D196</f>
        <v>EMPECINADO, 10</v>
      </c>
      <c r="F196" s="0" t="str">
        <f aca="false">Lista_Socios!F196</f>
        <v>PEDREGUER</v>
      </c>
      <c r="G196" s="0" t="n">
        <f aca="false">Lista_Socios!H196</f>
        <v>687366313</v>
      </c>
      <c r="H196" s="0" t="n">
        <f aca="false">Lista_Socios!I196</f>
        <v>965760014</v>
      </c>
      <c r="I196" s="0" t="n">
        <f aca="false">Lista_Socios!J196</f>
        <v>0</v>
      </c>
      <c r="J196" s="0" t="n">
        <f aca="false">Lista_Socios!K196</f>
        <v>4</v>
      </c>
      <c r="K196" s="2" t="n">
        <f aca="false">TRUE()</f>
        <v>1</v>
      </c>
      <c r="L196" s="0" t="n">
        <f aca="false">IF(IFERROR(VLOOKUP(Lista_Socios!A196,Lista_Arrendatario!$A$2:$A$86, 1, 0), 0) &gt; 0 , 1, 0)</f>
        <v>0</v>
      </c>
      <c r="M196" s="0" t="str">
        <f aca="false">Lista_Socios!C196</f>
        <v>73972453-Z</v>
      </c>
      <c r="N196" s="0" t="str">
        <f aca="false">Lista_Socios!G196</f>
        <v>ES8530582550212810006270</v>
      </c>
      <c r="O196" s="0" t="n">
        <f aca="false">Lista_Socios!A196</f>
        <v>430</v>
      </c>
    </row>
    <row r="197" customFormat="false" ht="13.8" hidden="false" customHeight="false" outlineLevel="0" collapsed="false">
      <c r="A197" s="0" t="str">
        <f aca="false">Lista_Socios!B197</f>
        <v>COSTA GARCIA, JUAN</v>
      </c>
      <c r="B197" s="0" t="str">
        <f aca="false">Lista_Socios!C197</f>
        <v>21251040-Y</v>
      </c>
      <c r="C197" s="0" t="str">
        <f aca="false">Lista_Socios!D197</f>
        <v>DEVOTS, 5</v>
      </c>
      <c r="D197" s="0" t="n">
        <f aca="false">Lista_Socios!E197</f>
        <v>3750</v>
      </c>
      <c r="E197" s="0" t="str">
        <f aca="false">Lista_Socios!D197</f>
        <v>DEVOTS, 5</v>
      </c>
      <c r="F197" s="0" t="str">
        <f aca="false">Lista_Socios!F197</f>
        <v>PEDREGUER</v>
      </c>
      <c r="G197" s="0" t="n">
        <f aca="false">Lista_Socios!H197</f>
        <v>0</v>
      </c>
      <c r="H197" s="0" t="n">
        <f aca="false">Lista_Socios!I197</f>
        <v>0</v>
      </c>
      <c r="I197" s="0" t="str">
        <f aca="false">Lista_Socios!J197</f>
        <v>joan.i.pepa@gmail.com</v>
      </c>
      <c r="J197" s="0" t="n">
        <f aca="false">Lista_Socios!K197</f>
        <v>2</v>
      </c>
      <c r="K197" s="2" t="n">
        <f aca="false">TRUE()</f>
        <v>1</v>
      </c>
      <c r="L197" s="0" t="n">
        <f aca="false">IF(IFERROR(VLOOKUP(Lista_Socios!A197,Lista_Arrendatario!$A$2:$A$86, 1, 0), 0) &gt; 0 , 1, 0)</f>
        <v>0</v>
      </c>
      <c r="M197" s="0" t="str">
        <f aca="false">Lista_Socios!C197</f>
        <v>21251040-Y</v>
      </c>
      <c r="N197" s="0" t="str">
        <f aca="false">Lista_Socios!G197</f>
        <v>ES6930582550222810004472</v>
      </c>
      <c r="O197" s="0" t="n">
        <f aca="false">Lista_Socios!A197</f>
        <v>435</v>
      </c>
    </row>
    <row r="198" customFormat="false" ht="13.8" hidden="false" customHeight="false" outlineLevel="0" collapsed="false">
      <c r="A198" s="0" t="str">
        <f aca="false">Lista_Socios!B198</f>
        <v>COSTA GILABERT, LUISA</v>
      </c>
      <c r="B198" s="0" t="n">
        <f aca="false">Lista_Socios!C198</f>
        <v>0</v>
      </c>
      <c r="C198" s="0" t="str">
        <f aca="false">Lista_Socios!D198</f>
        <v>PRINCEP, 38</v>
      </c>
      <c r="D198" s="0" t="n">
        <f aca="false">Lista_Socios!E198</f>
        <v>3750</v>
      </c>
      <c r="E198" s="0" t="str">
        <f aca="false">Lista_Socios!D198</f>
        <v>PRINCEP, 38</v>
      </c>
      <c r="F198" s="0" t="str">
        <f aca="false">Lista_Socios!F198</f>
        <v>PEDREGUER</v>
      </c>
      <c r="G198" s="0" t="n">
        <f aca="false">Lista_Socios!H198</f>
        <v>965760340</v>
      </c>
      <c r="H198" s="0" t="n">
        <f aca="false">Lista_Socios!I198</f>
        <v>0</v>
      </c>
      <c r="I198" s="0" t="n">
        <f aca="false">Lista_Socios!J198</f>
        <v>0</v>
      </c>
      <c r="J198" s="0" t="n">
        <f aca="false">Lista_Socios!K198</f>
        <v>1</v>
      </c>
      <c r="K198" s="2" t="n">
        <f aca="false">TRUE()</f>
        <v>1</v>
      </c>
      <c r="L198" s="0" t="n">
        <f aca="false">IF(IFERROR(VLOOKUP(Lista_Socios!A198,Lista_Arrendatario!$A$2:$A$86, 1, 0), 0) &gt; 0 , 1, 0)</f>
        <v>0</v>
      </c>
      <c r="M198" s="0" t="n">
        <f aca="false">Lista_Socios!C198</f>
        <v>0</v>
      </c>
      <c r="N198" s="0" t="str">
        <f aca="false">Lista_Socios!G198</f>
        <v>ES8730582550212810001190</v>
      </c>
      <c r="O198" s="0" t="n">
        <f aca="false">Lista_Socios!A198</f>
        <v>437</v>
      </c>
    </row>
    <row r="199" customFormat="false" ht="13.8" hidden="false" customHeight="false" outlineLevel="0" collapsed="false">
      <c r="A199" s="0" t="str">
        <f aca="false">Lista_Socios!B199</f>
        <v>COSTA GILABERT, ROSARIO</v>
      </c>
      <c r="B199" s="0" t="n">
        <f aca="false">Lista_Socios!C199</f>
        <v>21313912</v>
      </c>
      <c r="C199" s="0" t="str">
        <f aca="false">Lista_Socios!D199</f>
        <v>LLUNA BAIXA, 11-1º</v>
      </c>
      <c r="D199" s="0" t="n">
        <f aca="false">Lista_Socios!E199</f>
        <v>3750</v>
      </c>
      <c r="E199" s="0" t="str">
        <f aca="false">Lista_Socios!D199</f>
        <v>LLUNA BAIXA, 11-1º</v>
      </c>
      <c r="F199" s="0" t="str">
        <f aca="false">Lista_Socios!F199</f>
        <v>PEDREGUER</v>
      </c>
      <c r="G199" s="0" t="n">
        <f aca="false">Lista_Socios!H199</f>
        <v>680328414</v>
      </c>
      <c r="H199" s="0" t="n">
        <f aca="false">Lista_Socios!I199</f>
        <v>0</v>
      </c>
      <c r="I199" s="0" t="str">
        <f aca="false">Lista_Socios!J199</f>
        <v>franciscopons10@gmail.com</v>
      </c>
      <c r="J199" s="0" t="n">
        <f aca="false">Lista_Socios!K199</f>
        <v>1</v>
      </c>
      <c r="K199" s="2" t="n">
        <f aca="false">TRUE()</f>
        <v>1</v>
      </c>
      <c r="L199" s="0" t="n">
        <f aca="false">IF(IFERROR(VLOOKUP(Lista_Socios!A199,Lista_Arrendatario!$A$2:$A$86, 1, 0), 0) &gt; 0 , 1, 0)</f>
        <v>0</v>
      </c>
      <c r="M199" s="0" t="n">
        <f aca="false">Lista_Socios!C199</f>
        <v>21313912</v>
      </c>
      <c r="N199" s="0" t="n">
        <f aca="false">Lista_Socios!G199</f>
        <v>0</v>
      </c>
      <c r="O199" s="0" t="n">
        <f aca="false">Lista_Socios!A199</f>
        <v>440</v>
      </c>
    </row>
    <row r="200" customFormat="false" ht="13.8" hidden="false" customHeight="false" outlineLevel="0" collapsed="false">
      <c r="A200" s="0" t="str">
        <f aca="false">Lista_Socios!B200</f>
        <v>COSTA GILABERT, FRANCISCA</v>
      </c>
      <c r="B200" s="0" t="str">
        <f aca="false">Lista_Socios!C200</f>
        <v>73972342-H</v>
      </c>
      <c r="C200" s="0" t="str">
        <f aca="false">Lista_Socios!D200</f>
        <v>GABRIEL MIRÓ, 4</v>
      </c>
      <c r="D200" s="0" t="n">
        <f aca="false">Lista_Socios!E200</f>
        <v>3750</v>
      </c>
      <c r="E200" s="0" t="str">
        <f aca="false">Lista_Socios!D200</f>
        <v>GABRIEL MIRÓ, 4</v>
      </c>
      <c r="F200" s="0" t="str">
        <f aca="false">Lista_Socios!F200</f>
        <v>PEDREGUER</v>
      </c>
      <c r="G200" s="0" t="n">
        <f aca="false">Lista_Socios!H200</f>
        <v>965760832</v>
      </c>
      <c r="H200" s="0" t="n">
        <f aca="false">Lista_Socios!I200</f>
        <v>0</v>
      </c>
      <c r="I200" s="0" t="n">
        <f aca="false">Lista_Socios!J200</f>
        <v>0</v>
      </c>
      <c r="J200" s="0" t="n">
        <f aca="false">Lista_Socios!K200</f>
        <v>1</v>
      </c>
      <c r="K200" s="2" t="n">
        <f aca="false">TRUE()</f>
        <v>1</v>
      </c>
      <c r="L200" s="0" t="n">
        <f aca="false">IF(IFERROR(VLOOKUP(Lista_Socios!A200,Lista_Arrendatario!$A$2:$A$86, 1, 0), 0) &gt; 0 , 1, 0)</f>
        <v>0</v>
      </c>
      <c r="M200" s="0" t="str">
        <f aca="false">Lista_Socios!C200</f>
        <v>73972342-H</v>
      </c>
      <c r="N200" s="0" t="str">
        <f aca="false">Lista_Socios!G200</f>
        <v>ES1430582550292740000122</v>
      </c>
      <c r="O200" s="0" t="n">
        <f aca="false">Lista_Socios!A200</f>
        <v>442</v>
      </c>
    </row>
    <row r="201" customFormat="false" ht="13.8" hidden="false" customHeight="false" outlineLevel="0" collapsed="false">
      <c r="A201" s="0" t="str">
        <f aca="false">Lista_Socios!B201</f>
        <v>COSTA GILABERT, ANDRES</v>
      </c>
      <c r="B201" s="0" t="str">
        <f aca="false">Lista_Socios!C201</f>
        <v>21408324-Q</v>
      </c>
      <c r="C201" s="0" t="str">
        <f aca="false">Lista_Socios!D201</f>
        <v>GABRIEL MIRÓ, 1</v>
      </c>
      <c r="D201" s="0" t="n">
        <f aca="false">Lista_Socios!E201</f>
        <v>3720</v>
      </c>
      <c r="E201" s="0" t="str">
        <f aca="false">Lista_Socios!D201</f>
        <v>GABRIEL MIRÓ, 1</v>
      </c>
      <c r="F201" s="0" t="str">
        <f aca="false">Lista_Socios!F201</f>
        <v>BENISSA</v>
      </c>
      <c r="G201" s="0" t="n">
        <f aca="false">Lista_Socios!H201</f>
        <v>629565287</v>
      </c>
      <c r="H201" s="0" t="n">
        <f aca="false">Lista_Socios!I201</f>
        <v>0</v>
      </c>
      <c r="I201" s="0" t="n">
        <f aca="false">Lista_Socios!J201</f>
        <v>0</v>
      </c>
      <c r="J201" s="0" t="n">
        <f aca="false">Lista_Socios!K201</f>
        <v>1</v>
      </c>
      <c r="K201" s="2" t="n">
        <f aca="false">TRUE()</f>
        <v>1</v>
      </c>
      <c r="L201" s="0" t="n">
        <f aca="false">IF(IFERROR(VLOOKUP(Lista_Socios!A201,Lista_Arrendatario!$A$2:$A$86, 1, 0), 0) &gt; 0 , 1, 0)</f>
        <v>0</v>
      </c>
      <c r="M201" s="0" t="str">
        <f aca="false">Lista_Socios!C201</f>
        <v>21408324-Q</v>
      </c>
      <c r="N201" s="0" t="n">
        <f aca="false">Lista_Socios!G201</f>
        <v>0</v>
      </c>
      <c r="O201" s="0" t="n">
        <f aca="false">Lista_Socios!A201</f>
        <v>443</v>
      </c>
    </row>
    <row r="202" customFormat="false" ht="13.8" hidden="false" customHeight="false" outlineLevel="0" collapsed="false">
      <c r="A202" s="0" t="str">
        <f aca="false">Lista_Socios!B202</f>
        <v>COSTA GILABERT, PEDRO</v>
      </c>
      <c r="B202" s="0" t="str">
        <f aca="false">Lista_Socios!C202</f>
        <v>21291118-H</v>
      </c>
      <c r="C202" s="0" t="str">
        <f aca="false">Lista_Socios!D202</f>
        <v>PLAÇA MAJOR, 13-2º</v>
      </c>
      <c r="D202" s="0" t="n">
        <f aca="false">Lista_Socios!E202</f>
        <v>3750</v>
      </c>
      <c r="E202" s="0" t="str">
        <f aca="false">Lista_Socios!D202</f>
        <v>PLAÇA MAJOR, 13-2º</v>
      </c>
      <c r="F202" s="0" t="str">
        <f aca="false">Lista_Socios!F202</f>
        <v>PEDREGUER</v>
      </c>
      <c r="G202" s="0" t="n">
        <f aca="false">Lista_Socios!H202</f>
        <v>617559303</v>
      </c>
      <c r="H202" s="0" t="n">
        <f aca="false">Lista_Socios!I202</f>
        <v>0</v>
      </c>
      <c r="I202" s="0" t="n">
        <f aca="false">Lista_Socios!J202</f>
        <v>0</v>
      </c>
      <c r="J202" s="0" t="n">
        <f aca="false">Lista_Socios!K202</f>
        <v>1</v>
      </c>
      <c r="K202" s="2" t="n">
        <f aca="false">TRUE()</f>
        <v>1</v>
      </c>
      <c r="L202" s="0" t="n">
        <f aca="false">IF(IFERROR(VLOOKUP(Lista_Socios!A202,Lista_Arrendatario!$A$2:$A$86, 1, 0), 0) &gt; 0 , 1, 0)</f>
        <v>0</v>
      </c>
      <c r="M202" s="0" t="str">
        <f aca="false">Lista_Socios!C202</f>
        <v>21291118-H</v>
      </c>
      <c r="N202" s="0" t="str">
        <f aca="false">Lista_Socios!G202</f>
        <v>ES8100492537651090044804</v>
      </c>
      <c r="O202" s="0" t="n">
        <f aca="false">Lista_Socios!A202</f>
        <v>444</v>
      </c>
    </row>
    <row r="203" customFormat="false" ht="13.8" hidden="false" customHeight="false" outlineLevel="0" collapsed="false">
      <c r="A203" s="0" t="str">
        <f aca="false">Lista_Socios!B203</f>
        <v>COSTA GILABERT, MARIA ROSARIO</v>
      </c>
      <c r="B203" s="0" t="str">
        <f aca="false">Lista_Socios!C203</f>
        <v>76081242-W</v>
      </c>
      <c r="C203" s="0" t="str">
        <f aca="false">Lista_Socios!D203</f>
        <v>PARTIDA MIRABO, 33</v>
      </c>
      <c r="D203" s="0" t="n">
        <f aca="false">Lista_Socios!E203</f>
        <v>3750</v>
      </c>
      <c r="E203" s="0" t="str">
        <f aca="false">Lista_Socios!D203</f>
        <v>PARTIDA MIRABO, 33</v>
      </c>
      <c r="F203" s="0" t="str">
        <f aca="false">Lista_Socios!F203</f>
        <v>PEDREGUER</v>
      </c>
      <c r="G203" s="0" t="n">
        <f aca="false">Lista_Socios!H203</f>
        <v>696448421</v>
      </c>
      <c r="H203" s="0" t="n">
        <f aca="false">Lista_Socios!I203</f>
        <v>965761034</v>
      </c>
      <c r="I203" s="0" t="n">
        <f aca="false">Lista_Socios!J203</f>
        <v>0</v>
      </c>
      <c r="J203" s="0" t="n">
        <f aca="false">Lista_Socios!K203</f>
        <v>1</v>
      </c>
      <c r="K203" s="2" t="n">
        <f aca="false">TRUE()</f>
        <v>1</v>
      </c>
      <c r="L203" s="0" t="n">
        <f aca="false">IF(IFERROR(VLOOKUP(Lista_Socios!A203,Lista_Arrendatario!$A$2:$A$86, 1, 0), 0) &gt; 0 , 1, 0)</f>
        <v>0</v>
      </c>
      <c r="M203" s="0" t="str">
        <f aca="false">Lista_Socios!C203</f>
        <v>76081242-W</v>
      </c>
      <c r="N203" s="0" t="str">
        <f aca="false">Lista_Socios!G203</f>
        <v>ES0420386280313000236002</v>
      </c>
      <c r="O203" s="0" t="n">
        <f aca="false">Lista_Socios!A203</f>
        <v>445</v>
      </c>
    </row>
    <row r="204" customFormat="false" ht="13.8" hidden="false" customHeight="false" outlineLevel="0" collapsed="false">
      <c r="A204" s="0" t="str">
        <f aca="false">Lista_Socios!B204</f>
        <v>COSTA GOZALVEZ, ANTONIA</v>
      </c>
      <c r="B204" s="0" t="str">
        <f aca="false">Lista_Socios!C204</f>
        <v>21432577-G</v>
      </c>
      <c r="C204" s="0" t="str">
        <f aca="false">Lista_Socios!D204</f>
        <v>AVD.A . ANTONI GILABERT, 2-4º</v>
      </c>
      <c r="D204" s="0" t="n">
        <f aca="false">Lista_Socios!E204</f>
        <v>3750</v>
      </c>
      <c r="E204" s="0" t="str">
        <f aca="false">Lista_Socios!D204</f>
        <v>AVD.A . ANTONI GILABERT, 2-4º</v>
      </c>
      <c r="F204" s="0" t="str">
        <f aca="false">Lista_Socios!F204</f>
        <v>PEDREGUER</v>
      </c>
      <c r="G204" s="0" t="n">
        <f aca="false">Lista_Socios!H204</f>
        <v>0</v>
      </c>
      <c r="H204" s="0" t="n">
        <f aca="false">Lista_Socios!I204</f>
        <v>0</v>
      </c>
      <c r="I204" s="0" t="str">
        <f aca="false">Lista_Socios!J204</f>
        <v>valeriacosta638@gmail.com</v>
      </c>
      <c r="J204" s="0" t="n">
        <f aca="false">Lista_Socios!K204</f>
        <v>1</v>
      </c>
      <c r="K204" s="2" t="n">
        <f aca="false">TRUE()</f>
        <v>1</v>
      </c>
      <c r="L204" s="0" t="n">
        <f aca="false">IF(IFERROR(VLOOKUP(Lista_Socios!A204,Lista_Arrendatario!$A$2:$A$86, 1, 0), 0) &gt; 0 , 1, 0)</f>
        <v>0</v>
      </c>
      <c r="M204" s="0" t="str">
        <f aca="false">Lista_Socios!C204</f>
        <v>21432577-G</v>
      </c>
      <c r="N204" s="0" t="str">
        <f aca="false">Lista_Socios!G204</f>
        <v>ES9300811051880001011902</v>
      </c>
      <c r="O204" s="0" t="n">
        <f aca="false">Lista_Socios!A204</f>
        <v>446</v>
      </c>
    </row>
    <row r="205" customFormat="false" ht="13.8" hidden="false" customHeight="false" outlineLevel="0" collapsed="false">
      <c r="A205" s="0" t="str">
        <f aca="false">Lista_Socios!B205</f>
        <v>COSTA GOZALVEZ, JOSEFA</v>
      </c>
      <c r="B205" s="0" t="str">
        <f aca="false">Lista_Socios!C205</f>
        <v>28987317-A</v>
      </c>
      <c r="C205" s="0" t="str">
        <f aca="false">Lista_Socios!D205</f>
        <v>AVD. A. VILLALONGA, 27</v>
      </c>
      <c r="D205" s="0" t="n">
        <f aca="false">Lista_Socios!E205</f>
        <v>3750</v>
      </c>
      <c r="E205" s="0" t="str">
        <f aca="false">Lista_Socios!D205</f>
        <v>AVD. A. VILLALONGA, 27</v>
      </c>
      <c r="F205" s="0" t="str">
        <f aca="false">Lista_Socios!F205</f>
        <v>PEDREGUER</v>
      </c>
      <c r="G205" s="0" t="n">
        <f aca="false">Lista_Socios!H205</f>
        <v>0</v>
      </c>
      <c r="H205" s="0" t="n">
        <f aca="false">Lista_Socios!I205</f>
        <v>0</v>
      </c>
      <c r="I205" s="0" t="str">
        <f aca="false">Lista_Socios!J205</f>
        <v>valeriacosta638@gmail.com</v>
      </c>
      <c r="J205" s="0" t="n">
        <f aca="false">Lista_Socios!K205</f>
        <v>1</v>
      </c>
      <c r="K205" s="2" t="n">
        <f aca="false">TRUE()</f>
        <v>1</v>
      </c>
      <c r="L205" s="0" t="n">
        <f aca="false">IF(IFERROR(VLOOKUP(Lista_Socios!A205,Lista_Arrendatario!$A$2:$A$86, 1, 0), 0) &gt; 0 , 1, 0)</f>
        <v>0</v>
      </c>
      <c r="M205" s="0" t="str">
        <f aca="false">Lista_Socios!C205</f>
        <v>28987317-A</v>
      </c>
      <c r="N205" s="0" t="str">
        <f aca="false">Lista_Socios!G205</f>
        <v>ES4430582550232810006522</v>
      </c>
      <c r="O205" s="0" t="n">
        <f aca="false">Lista_Socios!A205</f>
        <v>447</v>
      </c>
    </row>
    <row r="206" customFormat="false" ht="13.8" hidden="false" customHeight="false" outlineLevel="0" collapsed="false">
      <c r="A206" s="0" t="str">
        <f aca="false">Lista_Socios!B206</f>
        <v>COSTA GOZALVEZ, VALERIA J.</v>
      </c>
      <c r="B206" s="0" t="str">
        <f aca="false">Lista_Socios!C206</f>
        <v>28990850-V</v>
      </c>
      <c r="C206" s="0" t="str">
        <f aca="false">Lista_Socios!D206</f>
        <v>AVD. A. VILLALONGA, 27</v>
      </c>
      <c r="D206" s="0" t="n">
        <f aca="false">Lista_Socios!E206</f>
        <v>3750</v>
      </c>
      <c r="E206" s="0" t="str">
        <f aca="false">Lista_Socios!D206</f>
        <v>AVD. A. VILLALONGA, 27</v>
      </c>
      <c r="F206" s="0" t="str">
        <f aca="false">Lista_Socios!F206</f>
        <v>PEDREGUER</v>
      </c>
      <c r="G206" s="0" t="n">
        <f aca="false">Lista_Socios!H206</f>
        <v>965761348</v>
      </c>
      <c r="H206" s="0" t="n">
        <f aca="false">Lista_Socios!I206</f>
        <v>649338809</v>
      </c>
      <c r="I206" s="0" t="str">
        <f aca="false">Lista_Socios!J206</f>
        <v>valeriacosta638@gmail.com</v>
      </c>
      <c r="J206" s="0" t="n">
        <f aca="false">Lista_Socios!K206</f>
        <v>2</v>
      </c>
      <c r="K206" s="2" t="n">
        <f aca="false">TRUE()</f>
        <v>1</v>
      </c>
      <c r="L206" s="0" t="n">
        <f aca="false">IF(IFERROR(VLOOKUP(Lista_Socios!A206,Lista_Arrendatario!$A$2:$A$86, 1, 0), 0) &gt; 0 , 1, 0)</f>
        <v>0</v>
      </c>
      <c r="M206" s="0" t="str">
        <f aca="false">Lista_Socios!C206</f>
        <v>28990850-V</v>
      </c>
      <c r="N206" s="0" t="str">
        <f aca="false">Lista_Socios!G206</f>
        <v>ES4120386280383000210549</v>
      </c>
      <c r="O206" s="0" t="n">
        <f aca="false">Lista_Socios!A206</f>
        <v>448</v>
      </c>
    </row>
    <row r="207" customFormat="false" ht="13.8" hidden="false" customHeight="false" outlineLevel="0" collapsed="false">
      <c r="A207" s="0" t="str">
        <f aca="false">Lista_Socios!B207</f>
        <v>COSTA LOPEZ, MARI CARMEN</v>
      </c>
      <c r="B207" s="0" t="str">
        <f aca="false">Lista_Socios!C207</f>
        <v>28993939-R</v>
      </c>
      <c r="C207" s="0" t="str">
        <f aca="false">Lista_Socios!D207</f>
        <v>TROSSETS, 15</v>
      </c>
      <c r="D207" s="0" t="n">
        <f aca="false">Lista_Socios!E207</f>
        <v>3740</v>
      </c>
      <c r="E207" s="0" t="str">
        <f aca="false">Lista_Socios!D207</f>
        <v>TROSSETS, 15</v>
      </c>
      <c r="F207" s="0" t="str">
        <f aca="false">Lista_Socios!F207</f>
        <v>GATA DE GORGOS</v>
      </c>
      <c r="G207" s="0" t="n">
        <f aca="false">Lista_Socios!H207</f>
        <v>0</v>
      </c>
      <c r="H207" s="0" t="n">
        <f aca="false">Lista_Socios!I207</f>
        <v>0</v>
      </c>
      <c r="I207" s="0" t="n">
        <f aca="false">Lista_Socios!J207</f>
        <v>0</v>
      </c>
      <c r="J207" s="0" t="n">
        <f aca="false">Lista_Socios!K207</f>
        <v>1</v>
      </c>
      <c r="K207" s="2" t="n">
        <f aca="false">TRUE()</f>
        <v>1</v>
      </c>
      <c r="L207" s="0" t="n">
        <f aca="false">IF(IFERROR(VLOOKUP(Lista_Socios!A207,Lista_Arrendatario!$A$2:$A$86, 1, 0), 0) &gt; 0 , 1, 0)</f>
        <v>0</v>
      </c>
      <c r="M207" s="0" t="str">
        <f aca="false">Lista_Socios!C207</f>
        <v>28993939-R</v>
      </c>
      <c r="N207" s="0" t="n">
        <f aca="false">Lista_Socios!G207</f>
        <v>0</v>
      </c>
      <c r="O207" s="0" t="n">
        <f aca="false">Lista_Socios!A207</f>
        <v>452</v>
      </c>
    </row>
    <row r="208" customFormat="false" ht="13.8" hidden="false" customHeight="false" outlineLevel="0" collapsed="false">
      <c r="A208" s="0" t="str">
        <f aca="false">Lista_Socios!B208</f>
        <v>COSTA MARTI, JUANITA</v>
      </c>
      <c r="B208" s="0" t="n">
        <f aca="false">Lista_Socios!C208</f>
        <v>0</v>
      </c>
      <c r="C208" s="0" t="str">
        <f aca="false">Lista_Socios!D208</f>
        <v>LA BASSA, 19</v>
      </c>
      <c r="D208" s="0" t="n">
        <f aca="false">Lista_Socios!E208</f>
        <v>3740</v>
      </c>
      <c r="E208" s="0" t="str">
        <f aca="false">Lista_Socios!D208</f>
        <v>LA BASSA, 19</v>
      </c>
      <c r="F208" s="0" t="str">
        <f aca="false">Lista_Socios!F208</f>
        <v>GATA DE GORGOS</v>
      </c>
      <c r="G208" s="0" t="n">
        <f aca="false">Lista_Socios!H208</f>
        <v>0</v>
      </c>
      <c r="H208" s="0" t="n">
        <f aca="false">Lista_Socios!I208</f>
        <v>0</v>
      </c>
      <c r="I208" s="0" t="n">
        <f aca="false">Lista_Socios!J208</f>
        <v>0</v>
      </c>
      <c r="J208" s="0" t="n">
        <f aca="false">Lista_Socios!K208</f>
        <v>1</v>
      </c>
      <c r="K208" s="2" t="n">
        <f aca="false">TRUE()</f>
        <v>1</v>
      </c>
      <c r="L208" s="0" t="n">
        <f aca="false">IF(IFERROR(VLOOKUP(Lista_Socios!A208,Lista_Arrendatario!$A$2:$A$86, 1, 0), 0) &gt; 0 , 1, 0)</f>
        <v>0</v>
      </c>
      <c r="M208" s="0" t="n">
        <f aca="false">Lista_Socios!C208</f>
        <v>0</v>
      </c>
      <c r="N208" s="0" t="str">
        <f aca="false">Lista_Socios!G208</f>
        <v>ES2500811058130006264442</v>
      </c>
      <c r="O208" s="0" t="n">
        <f aca="false">Lista_Socios!A208</f>
        <v>454</v>
      </c>
    </row>
    <row r="209" customFormat="false" ht="13.8" hidden="false" customHeight="false" outlineLevel="0" collapsed="false">
      <c r="A209" s="0" t="str">
        <f aca="false">Lista_Socios!B209</f>
        <v>COSTA MIRALLES, DOLORES</v>
      </c>
      <c r="B209" s="0" t="str">
        <f aca="false">Lista_Socios!C209</f>
        <v>73983329-B</v>
      </c>
      <c r="C209" s="0" t="str">
        <f aca="false">Lista_Socios!D209</f>
        <v>CERVANTES, 24</v>
      </c>
      <c r="D209" s="0" t="n">
        <f aca="false">Lista_Socios!E209</f>
        <v>3750</v>
      </c>
      <c r="E209" s="0" t="str">
        <f aca="false">Lista_Socios!D209</f>
        <v>CERVANTES, 24</v>
      </c>
      <c r="F209" s="0" t="str">
        <f aca="false">Lista_Socios!F209</f>
        <v>PEDREGUER</v>
      </c>
      <c r="G209" s="0" t="n">
        <f aca="false">Lista_Socios!H209</f>
        <v>690230479</v>
      </c>
      <c r="H209" s="0" t="n">
        <f aca="false">Lista_Socios!I209</f>
        <v>0</v>
      </c>
      <c r="I209" s="0" t="n">
        <f aca="false">Lista_Socios!J209</f>
        <v>0</v>
      </c>
      <c r="J209" s="0" t="n">
        <f aca="false">Lista_Socios!K209</f>
        <v>2</v>
      </c>
      <c r="K209" s="2" t="n">
        <f aca="false">TRUE()</f>
        <v>1</v>
      </c>
      <c r="L209" s="0" t="n">
        <f aca="false">IF(IFERROR(VLOOKUP(Lista_Socios!A209,Lista_Arrendatario!$A$2:$A$86, 1, 0), 0) &gt; 0 , 1, 0)</f>
        <v>0</v>
      </c>
      <c r="M209" s="0" t="str">
        <f aca="false">Lista_Socios!C209</f>
        <v>73983329-B</v>
      </c>
      <c r="N209" s="0" t="n">
        <f aca="false">Lista_Socios!G209</f>
        <v>0</v>
      </c>
      <c r="O209" s="0" t="n">
        <f aca="false">Lista_Socios!A209</f>
        <v>460</v>
      </c>
    </row>
    <row r="210" customFormat="false" ht="13.8" hidden="false" customHeight="false" outlineLevel="0" collapsed="false">
      <c r="A210" s="0" t="str">
        <f aca="false">Lista_Socios!B210</f>
        <v>COSTA NOGUERA, ANTONIO</v>
      </c>
      <c r="B210" s="0" t="str">
        <f aca="false">Lista_Socios!C210</f>
        <v>73980401-G</v>
      </c>
      <c r="C210" s="0" t="str">
        <f aca="false">Lista_Socios!D210</f>
        <v>MESTRE SERRANO, 31-3</v>
      </c>
      <c r="D210" s="0" t="n">
        <f aca="false">Lista_Socios!E210</f>
        <v>3750</v>
      </c>
      <c r="E210" s="0" t="str">
        <f aca="false">Lista_Socios!D210</f>
        <v>MESTRE SERRANO, 31-3</v>
      </c>
      <c r="F210" s="0" t="str">
        <f aca="false">Lista_Socios!F210</f>
        <v>PEDREGUER</v>
      </c>
      <c r="G210" s="0" t="n">
        <f aca="false">Lista_Socios!H210</f>
        <v>646644936</v>
      </c>
      <c r="H210" s="0" t="n">
        <f aca="false">Lista_Socios!I210</f>
        <v>0</v>
      </c>
      <c r="I210" s="0" t="str">
        <f aca="false">Lista_Socios!J210</f>
        <v>costanoguera@gmail.com</v>
      </c>
      <c r="J210" s="0" t="n">
        <f aca="false">Lista_Socios!K210</f>
        <v>1</v>
      </c>
      <c r="K210" s="2" t="n">
        <f aca="false">TRUE()</f>
        <v>1</v>
      </c>
      <c r="L210" s="0" t="n">
        <f aca="false">IF(IFERROR(VLOOKUP(Lista_Socios!A210,Lista_Arrendatario!$A$2:$A$86, 1, 0), 0) &gt; 0 , 1, 0)</f>
        <v>0</v>
      </c>
      <c r="M210" s="0" t="str">
        <f aca="false">Lista_Socios!C210</f>
        <v>73980401-G</v>
      </c>
      <c r="N210" s="0" t="str">
        <f aca="false">Lista_Socios!G210</f>
        <v>ES6600811051810006231137</v>
      </c>
      <c r="O210" s="0" t="n">
        <f aca="false">Lista_Socios!A210</f>
        <v>462</v>
      </c>
    </row>
    <row r="211" customFormat="false" ht="13.8" hidden="false" customHeight="false" outlineLevel="0" collapsed="false">
      <c r="A211" s="0" t="str">
        <f aca="false">Lista_Socios!B211</f>
        <v>COSTA NOGUERA, JOSE PEDRO</v>
      </c>
      <c r="B211" s="0" t="str">
        <f aca="false">Lista_Socios!C211</f>
        <v>73988596-B</v>
      </c>
      <c r="C211" s="0" t="str">
        <f aca="false">Lista_Socios!D211</f>
        <v>SALVADOR FERRANDIZ, 42</v>
      </c>
      <c r="D211" s="0" t="n">
        <f aca="false">Lista_Socios!E211</f>
        <v>3750</v>
      </c>
      <c r="E211" s="0" t="str">
        <f aca="false">Lista_Socios!D211</f>
        <v>SALVADOR FERRANDIZ, 42</v>
      </c>
      <c r="F211" s="0" t="str">
        <f aca="false">Lista_Socios!F211</f>
        <v>PEDREGUER</v>
      </c>
      <c r="G211" s="0" t="n">
        <f aca="false">Lista_Socios!H211</f>
        <v>630277772</v>
      </c>
      <c r="H211" s="0" t="n">
        <f aca="false">Lista_Socios!I211</f>
        <v>0</v>
      </c>
      <c r="I211" s="0" t="n">
        <f aca="false">Lista_Socios!J211</f>
        <v>0</v>
      </c>
      <c r="J211" s="0" t="n">
        <f aca="false">Lista_Socios!K211</f>
        <v>2</v>
      </c>
      <c r="K211" s="2" t="n">
        <f aca="false">TRUE()</f>
        <v>1</v>
      </c>
      <c r="L211" s="0" t="n">
        <f aca="false">IF(IFERROR(VLOOKUP(Lista_Socios!A211,Lista_Arrendatario!$A$2:$A$86, 1, 0), 0) &gt; 0 , 1, 0)</f>
        <v>1</v>
      </c>
      <c r="M211" s="0" t="str">
        <f aca="false">Lista_Socios!C211</f>
        <v>73988596-B</v>
      </c>
      <c r="N211" s="0" t="str">
        <f aca="false">Lista_Socios!G211</f>
        <v>ES4630582550222720001011</v>
      </c>
      <c r="O211" s="0" t="n">
        <f aca="false">Lista_Socios!A211</f>
        <v>463</v>
      </c>
    </row>
    <row r="212" customFormat="false" ht="13.8" hidden="false" customHeight="false" outlineLevel="0" collapsed="false">
      <c r="A212" s="0" t="str">
        <f aca="false">Lista_Socios!B212</f>
        <v>COSTA PALACIO, JULIA</v>
      </c>
      <c r="B212" s="0" t="str">
        <f aca="false">Lista_Socios!C212</f>
        <v>73983337-L</v>
      </c>
      <c r="C212" s="0" t="str">
        <f aca="false">Lista_Socios!D212</f>
        <v>COMTE, 25</v>
      </c>
      <c r="D212" s="0" t="n">
        <f aca="false">Lista_Socios!E212</f>
        <v>3750</v>
      </c>
      <c r="E212" s="0" t="str">
        <f aca="false">Lista_Socios!D212</f>
        <v>COMTE, 25</v>
      </c>
      <c r="F212" s="0" t="str">
        <f aca="false">Lista_Socios!F212</f>
        <v>PEDREGUER</v>
      </c>
      <c r="G212" s="0" t="n">
        <f aca="false">Lista_Socios!H212</f>
        <v>0</v>
      </c>
      <c r="H212" s="0" t="n">
        <f aca="false">Lista_Socios!I212</f>
        <v>696638194</v>
      </c>
      <c r="I212" s="0" t="n">
        <f aca="false">Lista_Socios!J212</f>
        <v>0</v>
      </c>
      <c r="J212" s="0" t="n">
        <f aca="false">Lista_Socios!K212</f>
        <v>1</v>
      </c>
      <c r="K212" s="2" t="n">
        <f aca="false">TRUE()</f>
        <v>1</v>
      </c>
      <c r="L212" s="0" t="n">
        <f aca="false">IF(IFERROR(VLOOKUP(Lista_Socios!A212,Lista_Arrendatario!$A$2:$A$86, 1, 0), 0) &gt; 0 , 1, 0)</f>
        <v>0</v>
      </c>
      <c r="M212" s="0" t="str">
        <f aca="false">Lista_Socios!C212</f>
        <v>73983337-L</v>
      </c>
      <c r="N212" s="0" t="str">
        <f aca="false">Lista_Socios!G212</f>
        <v>ES7630582550252810008467</v>
      </c>
      <c r="O212" s="0" t="n">
        <f aca="false">Lista_Socios!A212</f>
        <v>464</v>
      </c>
    </row>
    <row r="213" customFormat="false" ht="13.8" hidden="false" customHeight="false" outlineLevel="0" collapsed="false">
      <c r="A213" s="0" t="str">
        <f aca="false">Lista_Socios!B213</f>
        <v>COSTA PEDRO, Mª SOLEDAD</v>
      </c>
      <c r="B213" s="0" t="n">
        <f aca="false">Lista_Socios!C213</f>
        <v>28987150</v>
      </c>
      <c r="C213" s="0" t="str">
        <f aca="false">Lista_Socios!D213</f>
        <v>PTDA. ROSERS, 2/2</v>
      </c>
      <c r="D213" s="0" t="n">
        <f aca="false">Lista_Socios!E213</f>
        <v>3750</v>
      </c>
      <c r="E213" s="0" t="str">
        <f aca="false">Lista_Socios!D213</f>
        <v>PTDA. ROSERS, 2/2</v>
      </c>
      <c r="F213" s="0" t="str">
        <f aca="false">Lista_Socios!F213</f>
        <v>PEDREGUER</v>
      </c>
      <c r="G213" s="0" t="n">
        <f aca="false">Lista_Socios!H213</f>
        <v>0</v>
      </c>
      <c r="H213" s="0" t="n">
        <f aca="false">Lista_Socios!I213</f>
        <v>638955388</v>
      </c>
      <c r="I213" s="0" t="n">
        <f aca="false">Lista_Socios!J213</f>
        <v>0</v>
      </c>
      <c r="J213" s="0" t="n">
        <f aca="false">Lista_Socios!K213</f>
        <v>1</v>
      </c>
      <c r="K213" s="2" t="n">
        <f aca="false">TRUE()</f>
        <v>1</v>
      </c>
      <c r="L213" s="0" t="n">
        <f aca="false">IF(IFERROR(VLOOKUP(Lista_Socios!A213,Lista_Arrendatario!$A$2:$A$86, 1, 0), 0) &gt; 0 , 1, 0)</f>
        <v>0</v>
      </c>
      <c r="M213" s="0" t="n">
        <f aca="false">Lista_Socios!C213</f>
        <v>28987150</v>
      </c>
      <c r="N213" s="0" t="str">
        <f aca="false">Lista_Socios!G213</f>
        <v>ES0800811051850001041806</v>
      </c>
      <c r="O213" s="0" t="n">
        <f aca="false">Lista_Socios!A213</f>
        <v>466</v>
      </c>
    </row>
    <row r="214" customFormat="false" ht="13.8" hidden="false" customHeight="false" outlineLevel="0" collapsed="false">
      <c r="A214" s="0" t="str">
        <f aca="false">Lista_Socios!B214</f>
        <v>COSTA PONS, JAIME ALFREDO</v>
      </c>
      <c r="B214" s="0" t="str">
        <f aca="false">Lista_Socios!C214</f>
        <v>21247834-C</v>
      </c>
      <c r="C214" s="0" t="str">
        <f aca="false">Lista_Socios!D214</f>
        <v>GABRIEL MIRÓ, 29</v>
      </c>
      <c r="D214" s="0" t="n">
        <f aca="false">Lista_Socios!E214</f>
        <v>3750</v>
      </c>
      <c r="E214" s="0" t="str">
        <f aca="false">Lista_Socios!D214</f>
        <v>GABRIEL MIRÓ, 29</v>
      </c>
      <c r="F214" s="0" t="str">
        <f aca="false">Lista_Socios!F214</f>
        <v>PEDREGUER</v>
      </c>
      <c r="G214" s="0" t="n">
        <f aca="false">Lista_Socios!H214</f>
        <v>676979290</v>
      </c>
      <c r="H214" s="0" t="n">
        <f aca="false">Lista_Socios!I214</f>
        <v>651182394</v>
      </c>
      <c r="I214" s="0" t="str">
        <f aca="false">Lista_Socios!J214</f>
        <v>mserrabonet@gmail.com</v>
      </c>
      <c r="J214" s="0" t="n">
        <f aca="false">Lista_Socios!K214</f>
        <v>3</v>
      </c>
      <c r="K214" s="2" t="n">
        <f aca="false">TRUE()</f>
        <v>1</v>
      </c>
      <c r="L214" s="0" t="n">
        <f aca="false">IF(IFERROR(VLOOKUP(Lista_Socios!A214,Lista_Arrendatario!$A$2:$A$86, 1, 0), 0) &gt; 0 , 1, 0)</f>
        <v>0</v>
      </c>
      <c r="M214" s="0" t="str">
        <f aca="false">Lista_Socios!C214</f>
        <v>21247834-C</v>
      </c>
      <c r="N214" s="0" t="str">
        <f aca="false">Lista_Socios!G214</f>
        <v>ES3730587107272810020035</v>
      </c>
      <c r="O214" s="0" t="n">
        <f aca="false">Lista_Socios!A214</f>
        <v>471</v>
      </c>
    </row>
    <row r="215" customFormat="false" ht="13.8" hidden="false" customHeight="false" outlineLevel="0" collapsed="false">
      <c r="A215" s="0" t="str">
        <f aca="false">Lista_Socios!B215</f>
        <v>COSTA PUIG, FRANCISCO</v>
      </c>
      <c r="B215" s="0" t="str">
        <f aca="false">Lista_Socios!C215</f>
        <v>21251402-T</v>
      </c>
      <c r="C215" s="0" t="str">
        <f aca="false">Lista_Socios!D215</f>
        <v>PD.COMETA, 17 APT.CORREUS 68</v>
      </c>
      <c r="D215" s="0" t="n">
        <f aca="false">Lista_Socios!E215</f>
        <v>3750</v>
      </c>
      <c r="E215" s="0" t="str">
        <f aca="false">Lista_Socios!D215</f>
        <v>PD.COMETA, 17 APT.CORREUS 68</v>
      </c>
      <c r="F215" s="0" t="str">
        <f aca="false">Lista_Socios!F215</f>
        <v>PEDREGUER</v>
      </c>
      <c r="G215" s="0" t="n">
        <f aca="false">Lista_Socios!H215</f>
        <v>965760443</v>
      </c>
      <c r="H215" s="0" t="n">
        <f aca="false">Lista_Socios!I215</f>
        <v>636074591</v>
      </c>
      <c r="I215" s="0" t="n">
        <f aca="false">Lista_Socios!J215</f>
        <v>0</v>
      </c>
      <c r="J215" s="0" t="n">
        <f aca="false">Lista_Socios!K215</f>
        <v>2</v>
      </c>
      <c r="K215" s="2" t="n">
        <f aca="false">TRUE()</f>
        <v>1</v>
      </c>
      <c r="L215" s="0" t="n">
        <f aca="false">IF(IFERROR(VLOOKUP(Lista_Socios!A215,Lista_Arrendatario!$A$2:$A$86, 1, 0), 0) &gt; 0 , 1, 0)</f>
        <v>0</v>
      </c>
      <c r="M215" s="0" t="str">
        <f aca="false">Lista_Socios!C215</f>
        <v>21251402-T</v>
      </c>
      <c r="N215" s="0" t="str">
        <f aca="false">Lista_Socios!G215</f>
        <v>ES6900750154110604543337</v>
      </c>
      <c r="O215" s="0" t="n">
        <f aca="false">Lista_Socios!A215</f>
        <v>473</v>
      </c>
    </row>
    <row r="216" customFormat="false" ht="13.8" hidden="false" customHeight="false" outlineLevel="0" collapsed="false">
      <c r="A216" s="0" t="str">
        <f aca="false">Lista_Socios!B216</f>
        <v>COSTA ROIG, JAIME</v>
      </c>
      <c r="B216" s="0" t="str">
        <f aca="false">Lista_Socios!C216</f>
        <v>21251938-F</v>
      </c>
      <c r="C216" s="0" t="str">
        <f aca="false">Lista_Socios!D216</f>
        <v>SANTA ISABEL, 2</v>
      </c>
      <c r="D216" s="0" t="n">
        <f aca="false">Lista_Socios!E216</f>
        <v>3750</v>
      </c>
      <c r="E216" s="0" t="str">
        <f aca="false">Lista_Socios!D216</f>
        <v>SANTA ISABEL, 2</v>
      </c>
      <c r="F216" s="0" t="str">
        <f aca="false">Lista_Socios!F216</f>
        <v>PEDREGUER</v>
      </c>
      <c r="G216" s="0" t="n">
        <f aca="false">Lista_Socios!H216</f>
        <v>0</v>
      </c>
      <c r="H216" s="0" t="n">
        <f aca="false">Lista_Socios!I216</f>
        <v>0</v>
      </c>
      <c r="I216" s="0" t="n">
        <f aca="false">Lista_Socios!J216</f>
        <v>0</v>
      </c>
      <c r="J216" s="0" t="n">
        <f aca="false">Lista_Socios!K216</f>
        <v>1</v>
      </c>
      <c r="K216" s="2" t="n">
        <f aca="false">TRUE()</f>
        <v>1</v>
      </c>
      <c r="L216" s="0" t="n">
        <f aca="false">IF(IFERROR(VLOOKUP(Lista_Socios!A216,Lista_Arrendatario!$A$2:$A$86, 1, 0), 0) &gt; 0 , 1, 0)</f>
        <v>0</v>
      </c>
      <c r="M216" s="0" t="str">
        <f aca="false">Lista_Socios!C216</f>
        <v>21251938-F</v>
      </c>
      <c r="N216" s="0" t="str">
        <f aca="false">Lista_Socios!G216</f>
        <v>ES6000811051890006254133</v>
      </c>
      <c r="O216" s="0" t="n">
        <f aca="false">Lista_Socios!A216</f>
        <v>475</v>
      </c>
    </row>
    <row r="217" customFormat="false" ht="13.8" hidden="false" customHeight="false" outlineLevel="0" collapsed="false">
      <c r="A217" s="0" t="str">
        <f aca="false">Lista_Socios!B217</f>
        <v>COSTA ROIG, JOSEFA</v>
      </c>
      <c r="B217" s="0" t="str">
        <f aca="false">Lista_Socios!C217</f>
        <v>73977794-L</v>
      </c>
      <c r="C217" s="0" t="str">
        <f aca="false">Lista_Socios!D217</f>
        <v>AVDA. DEL MAR, 57</v>
      </c>
      <c r="D217" s="0" t="n">
        <f aca="false">Lista_Socios!E217</f>
        <v>3709</v>
      </c>
      <c r="E217" s="0" t="str">
        <f aca="false">Lista_Socios!D217</f>
        <v>AVDA. DEL MAR, 57</v>
      </c>
      <c r="F217" s="0" t="str">
        <f aca="false">Lista_Socios!F217</f>
        <v>LA XARA</v>
      </c>
      <c r="G217" s="0" t="n">
        <f aca="false">Lista_Socios!H217</f>
        <v>610209494</v>
      </c>
      <c r="H217" s="0" t="n">
        <f aca="false">Lista_Socios!I217</f>
        <v>0</v>
      </c>
      <c r="I217" s="0" t="str">
        <f aca="false">Lista_Socios!J217</f>
        <v>victor@tentcosta.com</v>
      </c>
      <c r="J217" s="0" t="n">
        <f aca="false">Lista_Socios!K217</f>
        <v>2</v>
      </c>
      <c r="K217" s="2" t="n">
        <f aca="false">TRUE()</f>
        <v>1</v>
      </c>
      <c r="L217" s="0" t="n">
        <f aca="false">IF(IFERROR(VLOOKUP(Lista_Socios!A217,Lista_Arrendatario!$A$2:$A$86, 1, 0), 0) &gt; 0 , 1, 0)</f>
        <v>0</v>
      </c>
      <c r="M217" s="0" t="str">
        <f aca="false">Lista_Socios!C217</f>
        <v>73977794-L</v>
      </c>
      <c r="N217" s="0" t="str">
        <f aca="false">Lista_Socios!G217</f>
        <v>ES3300811051800006210731</v>
      </c>
      <c r="O217" s="0" t="n">
        <f aca="false">Lista_Socios!A217</f>
        <v>477</v>
      </c>
    </row>
    <row r="218" customFormat="false" ht="13.8" hidden="false" customHeight="false" outlineLevel="0" collapsed="false">
      <c r="A218" s="0" t="str">
        <f aca="false">Lista_Socios!B218</f>
        <v>COSTA ROSELLO, JAIME</v>
      </c>
      <c r="B218" s="0" t="str">
        <f aca="false">Lista_Socios!C218</f>
        <v>76081281-H</v>
      </c>
      <c r="C218" s="0" t="str">
        <f aca="false">Lista_Socios!D218</f>
        <v>LLUNA, 18</v>
      </c>
      <c r="D218" s="0" t="n">
        <f aca="false">Lista_Socios!E218</f>
        <v>3750</v>
      </c>
      <c r="E218" s="0" t="str">
        <f aca="false">Lista_Socios!D218</f>
        <v>LLUNA, 18</v>
      </c>
      <c r="F218" s="0" t="str">
        <f aca="false">Lista_Socios!F218</f>
        <v>PEDREGUER</v>
      </c>
      <c r="G218" s="0" t="n">
        <f aca="false">Lista_Socios!H218</f>
        <v>639063052</v>
      </c>
      <c r="H218" s="0" t="n">
        <f aca="false">Lista_Socios!I218</f>
        <v>0</v>
      </c>
      <c r="I218" s="0" t="str">
        <f aca="false">Lista_Socios!J218</f>
        <v>lluna18b@gmail.com</v>
      </c>
      <c r="J218" s="0" t="n">
        <f aca="false">Lista_Socios!K218</f>
        <v>1</v>
      </c>
      <c r="K218" s="2" t="n">
        <f aca="false">TRUE()</f>
        <v>1</v>
      </c>
      <c r="L218" s="0" t="n">
        <f aca="false">IF(IFERROR(VLOOKUP(Lista_Socios!A218,Lista_Arrendatario!$A$2:$A$86, 1, 0), 0) &gt; 0 , 1, 0)</f>
        <v>0</v>
      </c>
      <c r="M218" s="0" t="str">
        <f aca="false">Lista_Socios!C218</f>
        <v>76081281-H</v>
      </c>
      <c r="N218" s="0" t="str">
        <f aca="false">Lista_Socios!G218</f>
        <v>ES7521004608112100055938</v>
      </c>
      <c r="O218" s="0" t="n">
        <f aca="false">Lista_Socios!A218</f>
        <v>480</v>
      </c>
    </row>
    <row r="219" customFormat="false" ht="13.8" hidden="false" customHeight="false" outlineLevel="0" collapsed="false">
      <c r="A219" s="0" t="str">
        <f aca="false">Lista_Socios!B219</f>
        <v>COSTA ROSELLO, VICENTE JUAN</v>
      </c>
      <c r="B219" s="0" t="str">
        <f aca="false">Lista_Socios!C219</f>
        <v>21414007H</v>
      </c>
      <c r="C219" s="0" t="str">
        <f aca="false">Lista_Socios!D219</f>
        <v>AV. ANTONI GILABERT, 65-4º-7</v>
      </c>
      <c r="D219" s="0" t="n">
        <f aca="false">Lista_Socios!E219</f>
        <v>3750</v>
      </c>
      <c r="E219" s="0" t="str">
        <f aca="false">Lista_Socios!D219</f>
        <v>AV. ANTONI GILABERT, 65-4º-7</v>
      </c>
      <c r="F219" s="0" t="str">
        <f aca="false">Lista_Socios!F219</f>
        <v>PEDREGUER</v>
      </c>
      <c r="G219" s="0" t="n">
        <f aca="false">Lista_Socios!H219</f>
        <v>0</v>
      </c>
      <c r="H219" s="0" t="n">
        <f aca="false">Lista_Socios!I219</f>
        <v>606389607</v>
      </c>
      <c r="I219" s="0" t="str">
        <f aca="false">Lista_Socios!J219</f>
        <v>vicentejuancostarosello@gmail.com</v>
      </c>
      <c r="J219" s="0" t="n">
        <f aca="false">Lista_Socios!K219</f>
        <v>2</v>
      </c>
      <c r="K219" s="2" t="n">
        <f aca="false">TRUE()</f>
        <v>1</v>
      </c>
      <c r="L219" s="0" t="n">
        <f aca="false">IF(IFERROR(VLOOKUP(Lista_Socios!A219,Lista_Arrendatario!$A$2:$A$86, 1, 0), 0) &gt; 0 , 1, 0)</f>
        <v>0</v>
      </c>
      <c r="M219" s="0" t="str">
        <f aca="false">Lista_Socios!C219</f>
        <v>21414007H</v>
      </c>
      <c r="N219" s="0" t="str">
        <f aca="false">Lista_Socios!G219</f>
        <v>ES1100811051880006023816</v>
      </c>
      <c r="O219" s="0" t="n">
        <f aca="false">Lista_Socios!A219</f>
        <v>481</v>
      </c>
    </row>
    <row r="220" customFormat="false" ht="13.8" hidden="false" customHeight="false" outlineLevel="0" collapsed="false">
      <c r="A220" s="0" t="str">
        <f aca="false">Lista_Socios!B220</f>
        <v>COSTA SEGUI, JOSE</v>
      </c>
      <c r="B220" s="0" t="str">
        <f aca="false">Lista_Socios!C220</f>
        <v>21252164-A</v>
      </c>
      <c r="C220" s="0" t="str">
        <f aca="false">Lista_Socios!D220</f>
        <v>APARTADO CORREOS 593</v>
      </c>
      <c r="D220" s="0" t="n">
        <f aca="false">Lista_Socios!E220</f>
        <v>3700</v>
      </c>
      <c r="E220" s="0" t="str">
        <f aca="false">Lista_Socios!D220</f>
        <v>APARTADO CORREOS 593</v>
      </c>
      <c r="F220" s="0" t="str">
        <f aca="false">Lista_Socios!F220</f>
        <v>DENIA</v>
      </c>
      <c r="G220" s="0" t="n">
        <f aca="false">Lista_Socios!H220</f>
        <v>965780596</v>
      </c>
      <c r="H220" s="0" t="n">
        <f aca="false">Lista_Socios!I220</f>
        <v>619007372</v>
      </c>
      <c r="I220" s="0" t="str">
        <f aca="false">Lista_Socios!J220</f>
        <v>costanauticas@yahoo.es</v>
      </c>
      <c r="J220" s="0" t="n">
        <f aca="false">Lista_Socios!K220</f>
        <v>2</v>
      </c>
      <c r="K220" s="2" t="n">
        <f aca="false">TRUE()</f>
        <v>1</v>
      </c>
      <c r="L220" s="0" t="n">
        <f aca="false">IF(IFERROR(VLOOKUP(Lista_Socios!A220,Lista_Arrendatario!$A$2:$A$86, 1, 0), 0) &gt; 0 , 1, 0)</f>
        <v>0</v>
      </c>
      <c r="M220" s="0" t="str">
        <f aca="false">Lista_Socios!C220</f>
        <v>21252164-A</v>
      </c>
      <c r="N220" s="0" t="str">
        <f aca="false">Lista_Socios!G220</f>
        <v>ES6700810615730001547162</v>
      </c>
      <c r="O220" s="0" t="n">
        <f aca="false">Lista_Socios!A220</f>
        <v>485</v>
      </c>
    </row>
    <row r="221" customFormat="false" ht="13.8" hidden="false" customHeight="false" outlineLevel="0" collapsed="false">
      <c r="A221" s="0" t="str">
        <f aca="false">Lista_Socios!B221</f>
        <v>COSTA SERVER, ROSARIO</v>
      </c>
      <c r="B221" s="0" t="str">
        <f aca="false">Lista_Socios!C221</f>
        <v>73972345-R</v>
      </c>
      <c r="C221" s="0" t="str">
        <f aca="false">Lista_Socios!D221</f>
        <v>AVDA. ALACANT, 63</v>
      </c>
      <c r="D221" s="0" t="n">
        <f aca="false">Lista_Socios!E221</f>
        <v>3750</v>
      </c>
      <c r="E221" s="0" t="str">
        <f aca="false">Lista_Socios!D221</f>
        <v>AVDA. ALACANT, 63</v>
      </c>
      <c r="F221" s="0" t="str">
        <f aca="false">Lista_Socios!F221</f>
        <v>PEDREGUER</v>
      </c>
      <c r="G221" s="0" t="n">
        <f aca="false">Lista_Socios!H221</f>
        <v>965760583</v>
      </c>
      <c r="H221" s="0" t="n">
        <f aca="false">Lista_Socios!I221</f>
        <v>676270214</v>
      </c>
      <c r="I221" s="0" t="n">
        <f aca="false">Lista_Socios!J221</f>
        <v>0</v>
      </c>
      <c r="J221" s="0" t="n">
        <f aca="false">Lista_Socios!K221</f>
        <v>2</v>
      </c>
      <c r="K221" s="2" t="n">
        <f aca="false">TRUE()</f>
        <v>1</v>
      </c>
      <c r="L221" s="0" t="n">
        <f aca="false">IF(IFERROR(VLOOKUP(Lista_Socios!A221,Lista_Arrendatario!$A$2:$A$86, 1, 0), 0) &gt; 0 , 1, 0)</f>
        <v>0</v>
      </c>
      <c r="M221" s="0" t="str">
        <f aca="false">Lista_Socios!C221</f>
        <v>73972345-R</v>
      </c>
      <c r="N221" s="0" t="n">
        <f aca="false">Lista_Socios!G221</f>
        <v>0</v>
      </c>
      <c r="O221" s="0" t="n">
        <f aca="false">Lista_Socios!A221</f>
        <v>489</v>
      </c>
    </row>
    <row r="222" customFormat="false" ht="13.8" hidden="false" customHeight="false" outlineLevel="0" collapsed="false">
      <c r="A222" s="0" t="str">
        <f aca="false">Lista_Socios!B222</f>
        <v>COSTA SIREROL, ANTONIO</v>
      </c>
      <c r="B222" s="0" t="n">
        <f aca="false">Lista_Socios!C222</f>
        <v>0</v>
      </c>
      <c r="C222" s="0" t="str">
        <f aca="false">Lista_Socios!D222</f>
        <v>PRINCEP, 28</v>
      </c>
      <c r="D222" s="0" t="n">
        <f aca="false">Lista_Socios!E222</f>
        <v>3750</v>
      </c>
      <c r="E222" s="0" t="str">
        <f aca="false">Lista_Socios!D222</f>
        <v>PRINCEP, 28</v>
      </c>
      <c r="F222" s="0" t="str">
        <f aca="false">Lista_Socios!F222</f>
        <v>PEDREGUER</v>
      </c>
      <c r="G222" s="0" t="n">
        <f aca="false">Lista_Socios!H222</f>
        <v>0</v>
      </c>
      <c r="H222" s="0" t="n">
        <f aca="false">Lista_Socios!I222</f>
        <v>0</v>
      </c>
      <c r="I222" s="0" t="n">
        <f aca="false">Lista_Socios!J222</f>
        <v>0</v>
      </c>
      <c r="J222" s="0" t="n">
        <f aca="false">Lista_Socios!K222</f>
        <v>1</v>
      </c>
      <c r="K222" s="2" t="n">
        <f aca="false">TRUE()</f>
        <v>1</v>
      </c>
      <c r="L222" s="0" t="n">
        <f aca="false">IF(IFERROR(VLOOKUP(Lista_Socios!A222,Lista_Arrendatario!$A$2:$A$86, 1, 0), 0) &gt; 0 , 1, 0)</f>
        <v>0</v>
      </c>
      <c r="M222" s="0" t="n">
        <f aca="false">Lista_Socios!C222</f>
        <v>0</v>
      </c>
      <c r="N222" s="0" t="n">
        <f aca="false">Lista_Socios!G222</f>
        <v>0</v>
      </c>
      <c r="O222" s="0" t="n">
        <f aca="false">Lista_Socios!A222</f>
        <v>492</v>
      </c>
    </row>
    <row r="223" customFormat="false" ht="13.8" hidden="false" customHeight="false" outlineLevel="0" collapsed="false">
      <c r="A223" s="0" t="str">
        <f aca="false">Lista_Socios!B223</f>
        <v>COSTA SIREROL, PASCUAL</v>
      </c>
      <c r="B223" s="0" t="str">
        <f aca="false">Lista_Socios!C223</f>
        <v>21251969-S</v>
      </c>
      <c r="C223" s="0" t="str">
        <f aca="false">Lista_Socios!D223</f>
        <v>SOL,35</v>
      </c>
      <c r="D223" s="0" t="n">
        <f aca="false">Lista_Socios!E223</f>
        <v>3750</v>
      </c>
      <c r="E223" s="0" t="str">
        <f aca="false">Lista_Socios!D223</f>
        <v>SOL,35</v>
      </c>
      <c r="F223" s="0" t="str">
        <f aca="false">Lista_Socios!F223</f>
        <v>PEDREGUER</v>
      </c>
      <c r="G223" s="0" t="n">
        <f aca="false">Lista_Socios!H223</f>
        <v>965760239</v>
      </c>
      <c r="H223" s="0" t="n">
        <f aca="false">Lista_Socios!I223</f>
        <v>0</v>
      </c>
      <c r="I223" s="0" t="n">
        <f aca="false">Lista_Socios!J223</f>
        <v>0</v>
      </c>
      <c r="J223" s="0" t="n">
        <f aca="false">Lista_Socios!K223</f>
        <v>1</v>
      </c>
      <c r="K223" s="2" t="n">
        <f aca="false">TRUE()</f>
        <v>1</v>
      </c>
      <c r="L223" s="0" t="n">
        <f aca="false">IF(IFERROR(VLOOKUP(Lista_Socios!A223,Lista_Arrendatario!$A$2:$A$86, 1, 0), 0) &gt; 0 , 1, 0)</f>
        <v>0</v>
      </c>
      <c r="M223" s="0" t="str">
        <f aca="false">Lista_Socios!C223</f>
        <v>21251969-S</v>
      </c>
      <c r="N223" s="0" t="str">
        <f aca="false">Lista_Socios!G223</f>
        <v>ES4630582550222720001011</v>
      </c>
      <c r="O223" s="0" t="n">
        <f aca="false">Lista_Socios!A223</f>
        <v>493</v>
      </c>
    </row>
    <row r="224" customFormat="false" ht="13.8" hidden="false" customHeight="false" outlineLevel="0" collapsed="false">
      <c r="A224" s="0" t="str">
        <f aca="false">Lista_Socios!B224</f>
        <v>COSTA TOMAS, FRANCISCA</v>
      </c>
      <c r="B224" s="0" t="str">
        <f aca="false">Lista_Socios!C224</f>
        <v>73972413C</v>
      </c>
      <c r="C224" s="0" t="str">
        <f aca="false">Lista_Socios!D224</f>
        <v>VERGE DEL PILAR, 27</v>
      </c>
      <c r="D224" s="0" t="n">
        <f aca="false">Lista_Socios!E224</f>
        <v>3750</v>
      </c>
      <c r="E224" s="0" t="str">
        <f aca="false">Lista_Socios!D224</f>
        <v>VERGE DEL PILAR, 27</v>
      </c>
      <c r="F224" s="0" t="str">
        <f aca="false">Lista_Socios!F224</f>
        <v>PEDREGUER</v>
      </c>
      <c r="G224" s="0" t="n">
        <f aca="false">Lista_Socios!H224</f>
        <v>646189444</v>
      </c>
      <c r="H224" s="0" t="n">
        <f aca="false">Lista_Socios!I224</f>
        <v>0</v>
      </c>
      <c r="I224" s="0" t="n">
        <f aca="false">Lista_Socios!J224</f>
        <v>0</v>
      </c>
      <c r="J224" s="0" t="n">
        <f aca="false">Lista_Socios!K224</f>
        <v>1</v>
      </c>
      <c r="K224" s="2" t="n">
        <f aca="false">TRUE()</f>
        <v>1</v>
      </c>
      <c r="L224" s="0" t="n">
        <f aca="false">IF(IFERROR(VLOOKUP(Lista_Socios!A224,Lista_Arrendatario!$A$2:$A$86, 1, 0), 0) &gt; 0 , 1, 0)</f>
        <v>0</v>
      </c>
      <c r="M224" s="0" t="str">
        <f aca="false">Lista_Socios!C224</f>
        <v>73972413C</v>
      </c>
      <c r="N224" s="0" t="str">
        <f aca="false">Lista_Socios!G224</f>
        <v>ES3400811051800006222838</v>
      </c>
      <c r="O224" s="0" t="n">
        <f aca="false">Lista_Socios!A224</f>
        <v>496</v>
      </c>
    </row>
    <row r="225" customFormat="false" ht="13.8" hidden="false" customHeight="false" outlineLevel="0" collapsed="false">
      <c r="A225" s="0" t="str">
        <f aca="false">Lista_Socios!B225</f>
        <v>COSTA TOMAS, PEDRO JOAQUIN</v>
      </c>
      <c r="B225" s="0" t="str">
        <f aca="false">Lista_Socios!C225</f>
        <v>73980227-Z</v>
      </c>
      <c r="C225" s="0" t="str">
        <f aca="false">Lista_Socios!D225</f>
        <v>DR. CALATAYUD, 9</v>
      </c>
      <c r="D225" s="0" t="n">
        <f aca="false">Lista_Socios!E225</f>
        <v>3750</v>
      </c>
      <c r="E225" s="0" t="str">
        <f aca="false">Lista_Socios!D225</f>
        <v>DR. CALATAYUD, 9</v>
      </c>
      <c r="F225" s="0" t="str">
        <f aca="false">Lista_Socios!F225</f>
        <v>PEDREGUER</v>
      </c>
      <c r="G225" s="0" t="n">
        <f aca="false">Lista_Socios!H225</f>
        <v>0</v>
      </c>
      <c r="H225" s="0" t="n">
        <f aca="false">Lista_Socios!I225</f>
        <v>0</v>
      </c>
      <c r="I225" s="0" t="n">
        <f aca="false">Lista_Socios!J225</f>
        <v>0</v>
      </c>
      <c r="J225" s="0" t="n">
        <f aca="false">Lista_Socios!K225</f>
        <v>1</v>
      </c>
      <c r="K225" s="2" t="n">
        <f aca="false">TRUE()</f>
        <v>1</v>
      </c>
      <c r="L225" s="0" t="n">
        <f aca="false">IF(IFERROR(VLOOKUP(Lista_Socios!A225,Lista_Arrendatario!$A$2:$A$86, 1, 0), 0) &gt; 0 , 1, 0)</f>
        <v>0</v>
      </c>
      <c r="M225" s="0" t="str">
        <f aca="false">Lista_Socios!C225</f>
        <v>73980227-Z</v>
      </c>
      <c r="N225" s="0" t="n">
        <f aca="false">Lista_Socios!G225</f>
        <v>0</v>
      </c>
      <c r="O225" s="0" t="n">
        <f aca="false">Lista_Socios!A225</f>
        <v>497</v>
      </c>
    </row>
    <row r="226" customFormat="false" ht="13.8" hidden="false" customHeight="false" outlineLevel="0" collapsed="false">
      <c r="A226" s="0" t="str">
        <f aca="false">Lista_Socios!B226</f>
        <v>COSTA TOMAS, ANTONIA GLORIA Mª</v>
      </c>
      <c r="B226" s="0" t="str">
        <f aca="false">Lista_Socios!C226</f>
        <v>73983356-S</v>
      </c>
      <c r="C226" s="0" t="str">
        <f aca="false">Lista_Socios!D226</f>
        <v>PTDA. COMETES, 1-C</v>
      </c>
      <c r="D226" s="0" t="n">
        <f aca="false">Lista_Socios!E226</f>
        <v>3750</v>
      </c>
      <c r="E226" s="0" t="str">
        <f aca="false">Lista_Socios!D226</f>
        <v>PTDA. COMETES, 1-C</v>
      </c>
      <c r="F226" s="0" t="str">
        <f aca="false">Lista_Socios!F226</f>
        <v>PEDREGUER</v>
      </c>
      <c r="G226" s="0" t="n">
        <f aca="false">Lista_Socios!H226</f>
        <v>0</v>
      </c>
      <c r="H226" s="0" t="n">
        <f aca="false">Lista_Socios!I226</f>
        <v>659458986</v>
      </c>
      <c r="I226" s="0" t="n">
        <f aca="false">Lista_Socios!J226</f>
        <v>0</v>
      </c>
      <c r="J226" s="0" t="n">
        <f aca="false">Lista_Socios!K226</f>
        <v>1</v>
      </c>
      <c r="K226" s="2" t="n">
        <f aca="false">TRUE()</f>
        <v>1</v>
      </c>
      <c r="L226" s="0" t="n">
        <f aca="false">IF(IFERROR(VLOOKUP(Lista_Socios!A226,Lista_Arrendatario!$A$2:$A$86, 1, 0), 0) &gt; 0 , 1, 0)</f>
        <v>0</v>
      </c>
      <c r="M226" s="0" t="str">
        <f aca="false">Lista_Socios!C226</f>
        <v>73983356-S</v>
      </c>
      <c r="N226" s="0" t="str">
        <f aca="false">Lista_Socios!G226</f>
        <v>ES4920386280316000121988</v>
      </c>
      <c r="O226" s="0" t="n">
        <f aca="false">Lista_Socios!A226</f>
        <v>499</v>
      </c>
    </row>
    <row r="227" customFormat="false" ht="13.8" hidden="false" customHeight="false" outlineLevel="0" collapsed="false">
      <c r="A227" s="0" t="str">
        <f aca="false">Lista_Socios!B227</f>
        <v>COSTA TOMAS, JOSEFA</v>
      </c>
      <c r="B227" s="0" t="str">
        <f aca="false">Lista_Socios!C227</f>
        <v>73983323-M</v>
      </c>
      <c r="C227" s="0" t="str">
        <f aca="false">Lista_Socios!D227</f>
        <v>ROSER, 23</v>
      </c>
      <c r="D227" s="0" t="n">
        <f aca="false">Lista_Socios!E227</f>
        <v>3750</v>
      </c>
      <c r="E227" s="0" t="str">
        <f aca="false">Lista_Socios!D227</f>
        <v>ROSER, 23</v>
      </c>
      <c r="F227" s="0" t="str">
        <f aca="false">Lista_Socios!F227</f>
        <v>PEDREGUER</v>
      </c>
      <c r="G227" s="0" t="n">
        <f aca="false">Lista_Socios!H227</f>
        <v>965760887</v>
      </c>
      <c r="H227" s="0" t="n">
        <f aca="false">Lista_Socios!I227</f>
        <v>0</v>
      </c>
      <c r="I227" s="0" t="n">
        <f aca="false">Lista_Socios!J227</f>
        <v>0</v>
      </c>
      <c r="J227" s="0" t="n">
        <f aca="false">Lista_Socios!K227</f>
        <v>1</v>
      </c>
      <c r="K227" s="2" t="n">
        <f aca="false">TRUE()</f>
        <v>1</v>
      </c>
      <c r="L227" s="0" t="n">
        <f aca="false">IF(IFERROR(VLOOKUP(Lista_Socios!A227,Lista_Arrendatario!$A$2:$A$86, 1, 0), 0) &gt; 0 , 1, 0)</f>
        <v>0</v>
      </c>
      <c r="M227" s="0" t="str">
        <f aca="false">Lista_Socios!C227</f>
        <v>73983323-M</v>
      </c>
      <c r="N227" s="0" t="str">
        <f aca="false">Lista_Socios!G227</f>
        <v>ES0600811051810006235030</v>
      </c>
      <c r="O227" s="0" t="n">
        <f aca="false">Lista_Socios!A227</f>
        <v>500</v>
      </c>
    </row>
    <row r="228" customFormat="false" ht="13.8" hidden="false" customHeight="false" outlineLevel="0" collapsed="false">
      <c r="A228" s="0" t="str">
        <f aca="false">Lista_Socios!B228</f>
        <v>COSTA VAQUER, ANTONIA</v>
      </c>
      <c r="B228" s="0" t="n">
        <f aca="false">Lista_Socios!C228</f>
        <v>0</v>
      </c>
      <c r="C228" s="0" t="str">
        <f aca="false">Lista_Socios!D228</f>
        <v>L' AVENIR, 60</v>
      </c>
      <c r="D228" s="0" t="n">
        <f aca="false">Lista_Socios!E228</f>
        <v>3750</v>
      </c>
      <c r="E228" s="0" t="str">
        <f aca="false">Lista_Socios!D228</f>
        <v>L' AVENIR, 60</v>
      </c>
      <c r="F228" s="0" t="str">
        <f aca="false">Lista_Socios!F228</f>
        <v>PEDREGUER</v>
      </c>
      <c r="G228" s="0" t="n">
        <f aca="false">Lista_Socios!H228</f>
        <v>0</v>
      </c>
      <c r="H228" s="0" t="n">
        <f aca="false">Lista_Socios!I228</f>
        <v>0</v>
      </c>
      <c r="I228" s="0" t="n">
        <f aca="false">Lista_Socios!J228</f>
        <v>0</v>
      </c>
      <c r="J228" s="0" t="n">
        <f aca="false">Lista_Socios!K228</f>
        <v>1</v>
      </c>
      <c r="K228" s="2" t="n">
        <f aca="false">TRUE()</f>
        <v>1</v>
      </c>
      <c r="L228" s="0" t="n">
        <f aca="false">IF(IFERROR(VLOOKUP(Lista_Socios!A228,Lista_Arrendatario!$A$2:$A$86, 1, 0), 0) &gt; 0 , 1, 0)</f>
        <v>0</v>
      </c>
      <c r="M228" s="0" t="n">
        <f aca="false">Lista_Socios!C228</f>
        <v>0</v>
      </c>
      <c r="N228" s="0" t="n">
        <f aca="false">Lista_Socios!G228</f>
        <v>0</v>
      </c>
      <c r="O228" s="0" t="n">
        <f aca="false">Lista_Socios!A228</f>
        <v>501</v>
      </c>
    </row>
    <row r="229" customFormat="false" ht="13.8" hidden="false" customHeight="false" outlineLevel="0" collapsed="false">
      <c r="A229" s="0" t="str">
        <f aca="false">Lista_Socios!B229</f>
        <v>CRISTOBAL SERRA, ANTONIA</v>
      </c>
      <c r="B229" s="0" t="n">
        <f aca="false">Lista_Socios!C229</f>
        <v>0</v>
      </c>
      <c r="C229" s="0" t="str">
        <f aca="false">Lista_Socios!D229</f>
        <v>CASTILLO DE BENISANO, 11-2º -4</v>
      </c>
      <c r="D229" s="0" t="n">
        <f aca="false">Lista_Socios!E229</f>
        <v>46018</v>
      </c>
      <c r="E229" s="0" t="str">
        <f aca="false">Lista_Socios!D229</f>
        <v>CASTILLO DE BENISANO, 11-2º -4</v>
      </c>
      <c r="F229" s="0" t="str">
        <f aca="false">Lista_Socios!F229</f>
        <v>VALENCIA</v>
      </c>
      <c r="G229" s="0" t="n">
        <f aca="false">Lista_Socios!H229</f>
        <v>0</v>
      </c>
      <c r="H229" s="0" t="n">
        <f aca="false">Lista_Socios!I229</f>
        <v>0</v>
      </c>
      <c r="I229" s="0" t="n">
        <f aca="false">Lista_Socios!J229</f>
        <v>0</v>
      </c>
      <c r="J229" s="0" t="n">
        <f aca="false">Lista_Socios!K229</f>
        <v>1</v>
      </c>
      <c r="K229" s="2" t="n">
        <f aca="false">TRUE()</f>
        <v>1</v>
      </c>
      <c r="L229" s="0" t="n">
        <f aca="false">IF(IFERROR(VLOOKUP(Lista_Socios!A229,Lista_Arrendatario!$A$2:$A$86, 1, 0), 0) &gt; 0 , 1, 0)</f>
        <v>0</v>
      </c>
      <c r="M229" s="0" t="n">
        <f aca="false">Lista_Socios!C229</f>
        <v>0</v>
      </c>
      <c r="N229" s="0" t="str">
        <f aca="false">Lista_Socios!G229</f>
        <v>ES4420386123113000074847</v>
      </c>
      <c r="O229" s="0" t="n">
        <f aca="false">Lista_Socios!A229</f>
        <v>504</v>
      </c>
    </row>
    <row r="230" customFormat="false" ht="13.8" hidden="false" customHeight="false" outlineLevel="0" collapsed="false">
      <c r="A230" s="0" t="str">
        <f aca="false">Lista_Socios!B230</f>
        <v>DAMIA RIBES, FRANCISCO</v>
      </c>
      <c r="B230" s="0" t="str">
        <f aca="false">Lista_Socios!C230</f>
        <v>19960294-C</v>
      </c>
      <c r="C230" s="0" t="str">
        <f aca="false">Lista_Socios!D230</f>
        <v>RAFOL D'ALMUNIA,28 BUZ.P12</v>
      </c>
      <c r="D230" s="0" t="n">
        <f aca="false">Lista_Socios!E230</f>
        <v>3770</v>
      </c>
      <c r="E230" s="0" t="str">
        <f aca="false">Lista_Socios!D230</f>
        <v>RAFOL D'ALMUNIA,28 BUZ.P12</v>
      </c>
      <c r="F230" s="0" t="str">
        <f aca="false">Lista_Socios!F230</f>
        <v>EL VERGER</v>
      </c>
      <c r="G230" s="0" t="n">
        <f aca="false">Lista_Socios!H230</f>
        <v>0</v>
      </c>
      <c r="H230" s="0" t="n">
        <f aca="false">Lista_Socios!I230</f>
        <v>680739093</v>
      </c>
      <c r="I230" s="0" t="n">
        <f aca="false">Lista_Socios!J230</f>
        <v>0</v>
      </c>
      <c r="J230" s="0" t="n">
        <f aca="false">Lista_Socios!K230</f>
        <v>1</v>
      </c>
      <c r="K230" s="2" t="n">
        <f aca="false">TRUE()</f>
        <v>1</v>
      </c>
      <c r="L230" s="0" t="n">
        <f aca="false">IF(IFERROR(VLOOKUP(Lista_Socios!A230,Lista_Arrendatario!$A$2:$A$86, 1, 0), 0) &gt; 0 , 1, 0)</f>
        <v>0</v>
      </c>
      <c r="M230" s="0" t="str">
        <f aca="false">Lista_Socios!C230</f>
        <v>19960294-C</v>
      </c>
      <c r="N230" s="0" t="str">
        <f aca="false">Lista_Socios!G230</f>
        <v>ES8900811051870006246337</v>
      </c>
      <c r="O230" s="0" t="n">
        <f aca="false">Lista_Socios!A230</f>
        <v>509</v>
      </c>
    </row>
    <row r="231" customFormat="false" ht="13.8" hidden="false" customHeight="false" outlineLevel="0" collapsed="false">
      <c r="A231" s="0" t="str">
        <f aca="false">Lista_Socios!B231</f>
        <v>DAMIAN RIBES, MARIA</v>
      </c>
      <c r="B231" s="0" t="str">
        <f aca="false">Lista_Socios!C231</f>
        <v>21314102-W</v>
      </c>
      <c r="C231" s="0" t="str">
        <f aca="false">Lista_Socios!D231</f>
        <v>MAJOR, 11</v>
      </c>
      <c r="D231" s="0" t="n">
        <f aca="false">Lista_Socios!E231</f>
        <v>3778</v>
      </c>
      <c r="E231" s="0" t="str">
        <f aca="false">Lista_Socios!D231</f>
        <v>MAJOR, 11</v>
      </c>
      <c r="F231" s="0" t="str">
        <f aca="false">Lista_Socios!F231</f>
        <v>BENIARBEIG</v>
      </c>
      <c r="G231" s="0" t="n">
        <f aca="false">Lista_Socios!H231</f>
        <v>0</v>
      </c>
      <c r="H231" s="0" t="n">
        <f aca="false">Lista_Socios!I231</f>
        <v>0</v>
      </c>
      <c r="I231" s="0" t="n">
        <f aca="false">Lista_Socios!J231</f>
        <v>0</v>
      </c>
      <c r="J231" s="0" t="n">
        <f aca="false">Lista_Socios!K231</f>
        <v>1</v>
      </c>
      <c r="K231" s="2" t="n">
        <f aca="false">TRUE()</f>
        <v>1</v>
      </c>
      <c r="L231" s="0" t="n">
        <f aca="false">IF(IFERROR(VLOOKUP(Lista_Socios!A231,Lista_Arrendatario!$A$2:$A$86, 1, 0), 0) &gt; 0 , 1, 0)</f>
        <v>0</v>
      </c>
      <c r="M231" s="0" t="str">
        <f aca="false">Lista_Socios!C231</f>
        <v>21314102-W</v>
      </c>
      <c r="N231" s="0" t="str">
        <f aca="false">Lista_Socios!G231</f>
        <v>ES8200811086260006185234</v>
      </c>
      <c r="O231" s="0" t="n">
        <f aca="false">Lista_Socios!A231</f>
        <v>511</v>
      </c>
    </row>
    <row r="232" customFormat="false" ht="13.8" hidden="false" customHeight="false" outlineLevel="0" collapsed="false">
      <c r="A232" s="0" t="str">
        <f aca="false">Lista_Socios!B232</f>
        <v>DIAZ RODRIGUES, JOSE</v>
      </c>
      <c r="B232" s="0" t="n">
        <f aca="false">Lista_Socios!C232</f>
        <v>0</v>
      </c>
      <c r="C232" s="0" t="str">
        <f aca="false">Lista_Socios!D232</f>
        <v>CID, 48</v>
      </c>
      <c r="D232" s="0" t="n">
        <f aca="false">Lista_Socios!E232</f>
        <v>3750</v>
      </c>
      <c r="E232" s="0" t="str">
        <f aca="false">Lista_Socios!D232</f>
        <v>CID, 48</v>
      </c>
      <c r="F232" s="0" t="str">
        <f aca="false">Lista_Socios!F232</f>
        <v>PEDREGUER</v>
      </c>
      <c r="G232" s="0" t="n">
        <f aca="false">Lista_Socios!H232</f>
        <v>0</v>
      </c>
      <c r="H232" s="0" t="n">
        <f aca="false">Lista_Socios!I232</f>
        <v>0</v>
      </c>
      <c r="I232" s="0" t="n">
        <f aca="false">Lista_Socios!J232</f>
        <v>0</v>
      </c>
      <c r="J232" s="0" t="n">
        <f aca="false">Lista_Socios!K232</f>
        <v>1</v>
      </c>
      <c r="K232" s="2" t="n">
        <f aca="false">TRUE()</f>
        <v>1</v>
      </c>
      <c r="L232" s="0" t="n">
        <f aca="false">IF(IFERROR(VLOOKUP(Lista_Socios!A232,Lista_Arrendatario!$A$2:$A$86, 1, 0), 0) &gt; 0 , 1, 0)</f>
        <v>0</v>
      </c>
      <c r="M232" s="0" t="n">
        <f aca="false">Lista_Socios!C232</f>
        <v>0</v>
      </c>
      <c r="N232" s="0" t="str">
        <f aca="false">Lista_Socios!G232</f>
        <v>ES2400811051870006243530</v>
      </c>
      <c r="O232" s="0" t="n">
        <f aca="false">Lista_Socios!A232</f>
        <v>512</v>
      </c>
    </row>
    <row r="233" customFormat="false" ht="13.8" hidden="false" customHeight="false" outlineLevel="0" collapsed="false">
      <c r="A233" s="0" t="str">
        <f aca="false">Lista_Socios!B233</f>
        <v>DIEGO DIEGO, JERONIMO</v>
      </c>
      <c r="B233" s="0" t="str">
        <f aca="false">Lista_Socios!C233</f>
        <v>73981101-Z</v>
      </c>
      <c r="C233" s="0" t="str">
        <f aca="false">Lista_Socios!D233</f>
        <v>LLUNA, 16</v>
      </c>
      <c r="D233" s="0" t="n">
        <f aca="false">Lista_Socios!E233</f>
        <v>3750</v>
      </c>
      <c r="E233" s="0" t="str">
        <f aca="false">Lista_Socios!D233</f>
        <v>LLUNA, 16</v>
      </c>
      <c r="F233" s="0" t="str">
        <f aca="false">Lista_Socios!F233</f>
        <v>PEDREGUER</v>
      </c>
      <c r="G233" s="0" t="n">
        <f aca="false">Lista_Socios!H233</f>
        <v>0</v>
      </c>
      <c r="H233" s="0" t="n">
        <f aca="false">Lista_Socios!I233</f>
        <v>650744132</v>
      </c>
      <c r="I233" s="0" t="n">
        <f aca="false">Lista_Socios!J233</f>
        <v>0</v>
      </c>
      <c r="J233" s="0" t="n">
        <f aca="false">Lista_Socios!K233</f>
        <v>1</v>
      </c>
      <c r="K233" s="2" t="n">
        <f aca="false">TRUE()</f>
        <v>1</v>
      </c>
      <c r="L233" s="0" t="n">
        <f aca="false">IF(IFERROR(VLOOKUP(Lista_Socios!A233,Lista_Arrendatario!$A$2:$A$86, 1, 0), 0) &gt; 0 , 1, 0)</f>
        <v>0</v>
      </c>
      <c r="M233" s="0" t="str">
        <f aca="false">Lista_Socios!C233</f>
        <v>73981101-Z</v>
      </c>
      <c r="N233" s="0" t="str">
        <f aca="false">Lista_Socios!G233</f>
        <v>ES6030582550242810006379</v>
      </c>
      <c r="O233" s="0" t="n">
        <f aca="false">Lista_Socios!A233</f>
        <v>513</v>
      </c>
    </row>
    <row r="234" customFormat="false" ht="13.8" hidden="false" customHeight="false" outlineLevel="0" collapsed="false">
      <c r="A234" s="0" t="str">
        <f aca="false">Lista_Socios!B234</f>
        <v>DIEGO PEDROS, VICENTE</v>
      </c>
      <c r="B234" s="0" t="n">
        <f aca="false">Lista_Socios!C234</f>
        <v>0</v>
      </c>
      <c r="C234" s="0" t="str">
        <f aca="false">Lista_Socios!D234</f>
        <v>AVD. MARINA ALTA, 136</v>
      </c>
      <c r="D234" s="0" t="n">
        <f aca="false">Lista_Socios!E234</f>
        <v>3740</v>
      </c>
      <c r="E234" s="0" t="str">
        <f aca="false">Lista_Socios!D234</f>
        <v>AVD. MARINA ALTA, 136</v>
      </c>
      <c r="F234" s="0" t="str">
        <f aca="false">Lista_Socios!F234</f>
        <v>GATA DE GORGOS</v>
      </c>
      <c r="G234" s="0" t="n">
        <f aca="false">Lista_Socios!H234</f>
        <v>965757442</v>
      </c>
      <c r="H234" s="0" t="n">
        <f aca="false">Lista_Socios!I234</f>
        <v>626441576</v>
      </c>
      <c r="I234" s="0" t="n">
        <f aca="false">Lista_Socios!J234</f>
        <v>0</v>
      </c>
      <c r="J234" s="0" t="n">
        <f aca="false">Lista_Socios!K234</f>
        <v>1</v>
      </c>
      <c r="K234" s="2" t="n">
        <f aca="false">TRUE()</f>
        <v>1</v>
      </c>
      <c r="L234" s="0" t="n">
        <f aca="false">IF(IFERROR(VLOOKUP(Lista_Socios!A234,Lista_Arrendatario!$A$2:$A$86, 1, 0), 0) &gt; 0 , 1, 0)</f>
        <v>0</v>
      </c>
      <c r="M234" s="0" t="n">
        <f aca="false">Lista_Socios!C234</f>
        <v>0</v>
      </c>
      <c r="N234" s="0" t="str">
        <f aca="false">Lista_Socios!G234</f>
        <v>ES6700811058170006445656</v>
      </c>
      <c r="O234" s="0" t="n">
        <f aca="false">Lista_Socios!A234</f>
        <v>514</v>
      </c>
    </row>
    <row r="235" customFormat="false" ht="13.8" hidden="false" customHeight="false" outlineLevel="0" collapsed="false">
      <c r="A235" s="0" t="str">
        <f aca="false">Lista_Socios!B235</f>
        <v>DOMENECH COMES, JOSE</v>
      </c>
      <c r="B235" s="0" t="n">
        <f aca="false">Lista_Socios!C235</f>
        <v>0</v>
      </c>
      <c r="C235" s="0" t="str">
        <f aca="false">Lista_Socios!D235</f>
        <v>VERGE DEL ROSARIO, 37</v>
      </c>
      <c r="D235" s="0" t="n">
        <f aca="false">Lista_Socios!E235</f>
        <v>3760</v>
      </c>
      <c r="E235" s="0" t="str">
        <f aca="false">Lista_Socios!D235</f>
        <v>VERGE DEL ROSARIO, 37</v>
      </c>
      <c r="F235" s="0" t="str">
        <f aca="false">Lista_Socios!F235</f>
        <v>ONDARA</v>
      </c>
      <c r="G235" s="0" t="n">
        <f aca="false">Lista_Socios!H235</f>
        <v>0</v>
      </c>
      <c r="H235" s="0" t="n">
        <f aca="false">Lista_Socios!I235</f>
        <v>0</v>
      </c>
      <c r="I235" s="0" t="n">
        <f aca="false">Lista_Socios!J235</f>
        <v>0</v>
      </c>
      <c r="J235" s="0" t="n">
        <f aca="false">Lista_Socios!K235</f>
        <v>1</v>
      </c>
      <c r="K235" s="2" t="n">
        <f aca="false">TRUE()</f>
        <v>1</v>
      </c>
      <c r="L235" s="0" t="n">
        <f aca="false">IF(IFERROR(VLOOKUP(Lista_Socios!A235,Lista_Arrendatario!$A$2:$A$86, 1, 0), 0) &gt; 0 , 1, 0)</f>
        <v>0</v>
      </c>
      <c r="M235" s="0" t="n">
        <f aca="false">Lista_Socios!C235</f>
        <v>0</v>
      </c>
      <c r="N235" s="0" t="n">
        <f aca="false">Lista_Socios!G235</f>
        <v>0</v>
      </c>
      <c r="O235" s="0" t="n">
        <f aca="false">Lista_Socios!A235</f>
        <v>516</v>
      </c>
    </row>
    <row r="236" customFormat="false" ht="13.8" hidden="false" customHeight="false" outlineLevel="0" collapsed="false">
      <c r="A236" s="0" t="str">
        <f aca="false">Lista_Socios!B236</f>
        <v>DOMENECH LLOPIS, PAULA</v>
      </c>
      <c r="B236" s="0" t="n">
        <f aca="false">Lista_Socios!C236</f>
        <v>0</v>
      </c>
      <c r="C236" s="0" t="str">
        <f aca="false">Lista_Socios!D236</f>
        <v>G.V. FERNANDO CATÓLICO, 75-5º</v>
      </c>
      <c r="D236" s="0" t="n">
        <f aca="false">Lista_Socios!E236</f>
        <v>46003</v>
      </c>
      <c r="E236" s="0" t="str">
        <f aca="false">Lista_Socios!D236</f>
        <v>G.V. FERNANDO CATÓLICO, 75-5º</v>
      </c>
      <c r="F236" s="0" t="str">
        <f aca="false">Lista_Socios!F236</f>
        <v>VALENCIA</v>
      </c>
      <c r="G236" s="0" t="n">
        <f aca="false">Lista_Socios!H236</f>
        <v>963820423</v>
      </c>
      <c r="H236" s="0" t="n">
        <f aca="false">Lista_Socios!I236</f>
        <v>963370936</v>
      </c>
      <c r="I236" s="0" t="n">
        <f aca="false">Lista_Socios!J236</f>
        <v>0</v>
      </c>
      <c r="J236" s="0" t="n">
        <f aca="false">Lista_Socios!K236</f>
        <v>1</v>
      </c>
      <c r="K236" s="2" t="n">
        <f aca="false">TRUE()</f>
        <v>1</v>
      </c>
      <c r="L236" s="0" t="n">
        <f aca="false">IF(IFERROR(VLOOKUP(Lista_Socios!A236,Lista_Arrendatario!$A$2:$A$86, 1, 0), 0) &gt; 0 , 1, 0)</f>
        <v>0</v>
      </c>
      <c r="M236" s="0" t="n">
        <f aca="false">Lista_Socios!C236</f>
        <v>0</v>
      </c>
      <c r="N236" s="0" t="str">
        <f aca="false">Lista_Socios!G236</f>
        <v>ES5400303070360000600271</v>
      </c>
      <c r="O236" s="0" t="n">
        <f aca="false">Lista_Socios!A236</f>
        <v>517</v>
      </c>
    </row>
    <row r="237" customFormat="false" ht="13.8" hidden="false" customHeight="false" outlineLevel="0" collapsed="false">
      <c r="A237" s="0" t="str">
        <f aca="false">Lista_Socios!B237</f>
        <v>DOMENECH RIBES, MARIA</v>
      </c>
      <c r="B237" s="0" t="str">
        <f aca="false">Lista_Socios!C237</f>
        <v>21313991Y</v>
      </c>
      <c r="C237" s="0" t="str">
        <f aca="false">Lista_Socios!D237</f>
        <v>AVDA. ALACANT, 27</v>
      </c>
      <c r="D237" s="0" t="n">
        <f aca="false">Lista_Socios!E237</f>
        <v>3750</v>
      </c>
      <c r="E237" s="0" t="str">
        <f aca="false">Lista_Socios!D237</f>
        <v>AVDA. ALACANT, 27</v>
      </c>
      <c r="F237" s="0" t="str">
        <f aca="false">Lista_Socios!F237</f>
        <v>PEDREGUER</v>
      </c>
      <c r="G237" s="0" t="n">
        <f aca="false">Lista_Socios!H237</f>
        <v>0</v>
      </c>
      <c r="H237" s="0" t="n">
        <f aca="false">Lista_Socios!I237</f>
        <v>616545531</v>
      </c>
      <c r="I237" s="0" t="str">
        <f aca="false">Lista_Socios!J237</f>
        <v>sescaelec1@gmail.com</v>
      </c>
      <c r="J237" s="0" t="n">
        <f aca="false">Lista_Socios!K237</f>
        <v>1</v>
      </c>
      <c r="K237" s="2" t="n">
        <f aca="false">TRUE()</f>
        <v>1</v>
      </c>
      <c r="L237" s="0" t="n">
        <f aca="false">IF(IFERROR(VLOOKUP(Lista_Socios!A237,Lista_Arrendatario!$A$2:$A$86, 1, 0), 0) &gt; 0 , 1, 0)</f>
        <v>0</v>
      </c>
      <c r="M237" s="0" t="str">
        <f aca="false">Lista_Socios!C237</f>
        <v>21313991Y</v>
      </c>
      <c r="N237" s="0" t="str">
        <f aca="false">Lista_Socios!G237</f>
        <v>ES1000811051800006040813</v>
      </c>
      <c r="O237" s="0" t="n">
        <f aca="false">Lista_Socios!A237</f>
        <v>518</v>
      </c>
    </row>
    <row r="238" customFormat="false" ht="13.8" hidden="false" customHeight="false" outlineLevel="0" collapsed="false">
      <c r="A238" s="0" t="str">
        <f aca="false">Lista_Socios!B238</f>
        <v>DOMENECH RIBES, SALVADOR</v>
      </c>
      <c r="B238" s="0" t="str">
        <f aca="false">Lista_Socios!C238</f>
        <v>73895199-V</v>
      </c>
      <c r="C238" s="0" t="str">
        <f aca="false">Lista_Socios!D238</f>
        <v>AVGDA. JOAN CARLES I, 31</v>
      </c>
      <c r="D238" s="0" t="n">
        <f aca="false">Lista_Socios!E238</f>
        <v>3750</v>
      </c>
      <c r="E238" s="0" t="str">
        <f aca="false">Lista_Socios!D238</f>
        <v>AVGDA. JOAN CARLES I, 31</v>
      </c>
      <c r="F238" s="0" t="str">
        <f aca="false">Lista_Socios!F238</f>
        <v>PEDREGUER</v>
      </c>
      <c r="G238" s="0" t="n">
        <f aca="false">Lista_Socios!H238</f>
        <v>965761431</v>
      </c>
      <c r="H238" s="0" t="n">
        <f aca="false">Lista_Socios!I238</f>
        <v>0</v>
      </c>
      <c r="I238" s="0" t="n">
        <f aca="false">Lista_Socios!J238</f>
        <v>0</v>
      </c>
      <c r="J238" s="0" t="n">
        <f aca="false">Lista_Socios!K238</f>
        <v>1</v>
      </c>
      <c r="K238" s="2" t="n">
        <f aca="false">TRUE()</f>
        <v>1</v>
      </c>
      <c r="L238" s="0" t="n">
        <f aca="false">IF(IFERROR(VLOOKUP(Lista_Socios!A238,Lista_Arrendatario!$A$2:$A$86, 1, 0), 0) &gt; 0 , 1, 0)</f>
        <v>0</v>
      </c>
      <c r="M238" s="0" t="str">
        <f aca="false">Lista_Socios!C238</f>
        <v>73895199-V</v>
      </c>
      <c r="N238" s="0" t="str">
        <f aca="false">Lista_Socios!G238</f>
        <v>ES8200492537611610075950</v>
      </c>
      <c r="O238" s="0" t="n">
        <f aca="false">Lista_Socios!A238</f>
        <v>520</v>
      </c>
    </row>
    <row r="239" customFormat="false" ht="13.8" hidden="false" customHeight="false" outlineLevel="0" collapsed="false">
      <c r="A239" s="0" t="str">
        <f aca="false">Lista_Socios!B239</f>
        <v>DOMENECH SALVA, ENCARNACION</v>
      </c>
      <c r="B239" s="0" t="n">
        <f aca="false">Lista_Socios!C239</f>
        <v>0</v>
      </c>
      <c r="C239" s="0" t="str">
        <f aca="false">Lista_Socios!D239</f>
        <v>AVD. A. VILLALONGA, 20</v>
      </c>
      <c r="D239" s="0" t="n">
        <f aca="false">Lista_Socios!E239</f>
        <v>3750</v>
      </c>
      <c r="E239" s="0" t="str">
        <f aca="false">Lista_Socios!D239</f>
        <v>AVD. A. VILLALONGA, 20</v>
      </c>
      <c r="F239" s="0" t="str">
        <f aca="false">Lista_Socios!F239</f>
        <v>PEDREGUER</v>
      </c>
      <c r="G239" s="0" t="n">
        <f aca="false">Lista_Socios!H239</f>
        <v>0</v>
      </c>
      <c r="H239" s="0" t="n">
        <f aca="false">Lista_Socios!I239</f>
        <v>0</v>
      </c>
      <c r="I239" s="0" t="n">
        <f aca="false">Lista_Socios!J239</f>
        <v>0</v>
      </c>
      <c r="J239" s="0" t="n">
        <f aca="false">Lista_Socios!K239</f>
        <v>1</v>
      </c>
      <c r="K239" s="2" t="n">
        <f aca="false">TRUE()</f>
        <v>1</v>
      </c>
      <c r="L239" s="0" t="n">
        <f aca="false">IF(IFERROR(VLOOKUP(Lista_Socios!A239,Lista_Arrendatario!$A$2:$A$86, 1, 0), 0) &gt; 0 , 1, 0)</f>
        <v>0</v>
      </c>
      <c r="M239" s="0" t="n">
        <f aca="false">Lista_Socios!C239</f>
        <v>0</v>
      </c>
      <c r="N239" s="0" t="n">
        <f aca="false">Lista_Socios!G239</f>
        <v>0</v>
      </c>
      <c r="O239" s="0" t="n">
        <f aca="false">Lista_Socios!A239</f>
        <v>522</v>
      </c>
    </row>
    <row r="240" customFormat="false" ht="13.8" hidden="false" customHeight="false" outlineLevel="0" collapsed="false">
      <c r="A240" s="0" t="str">
        <f aca="false">Lista_Socios!B240</f>
        <v>DOMINGO BARRACHINA, PROCULO</v>
      </c>
      <c r="B240" s="0" t="str">
        <f aca="false">Lista_Socios!C240</f>
        <v>23615013-Q</v>
      </c>
      <c r="C240" s="0" t="str">
        <f aca="false">Lista_Socios!D240</f>
        <v>PTDA. XARI, 3</v>
      </c>
      <c r="D240" s="0" t="n">
        <f aca="false">Lista_Socios!E240</f>
        <v>3750</v>
      </c>
      <c r="E240" s="0" t="str">
        <f aca="false">Lista_Socios!D240</f>
        <v>PTDA. XARI, 3</v>
      </c>
      <c r="F240" s="0" t="str">
        <f aca="false">Lista_Socios!F240</f>
        <v>PEDREGUER</v>
      </c>
      <c r="G240" s="0" t="n">
        <f aca="false">Lista_Socios!H240</f>
        <v>663800728</v>
      </c>
      <c r="H240" s="0" t="n">
        <f aca="false">Lista_Socios!I240</f>
        <v>0</v>
      </c>
      <c r="I240" s="0" t="n">
        <f aca="false">Lista_Socios!J240</f>
        <v>0</v>
      </c>
      <c r="J240" s="0" t="n">
        <f aca="false">Lista_Socios!K240</f>
        <v>1</v>
      </c>
      <c r="K240" s="2" t="n">
        <f aca="false">TRUE()</f>
        <v>1</v>
      </c>
      <c r="L240" s="0" t="n">
        <f aca="false">IF(IFERROR(VLOOKUP(Lista_Socios!A240,Lista_Arrendatario!$A$2:$A$86, 1, 0), 0) &gt; 0 , 1, 0)</f>
        <v>0</v>
      </c>
      <c r="M240" s="0" t="str">
        <f aca="false">Lista_Socios!C240</f>
        <v>23615013-Q</v>
      </c>
      <c r="N240" s="0" t="n">
        <f aca="false">Lista_Socios!G240</f>
        <v>0</v>
      </c>
      <c r="O240" s="0" t="n">
        <f aca="false">Lista_Socios!A240</f>
        <v>523</v>
      </c>
    </row>
    <row r="241" customFormat="false" ht="13.8" hidden="false" customHeight="false" outlineLevel="0" collapsed="false">
      <c r="A241" s="0" t="str">
        <f aca="false">Lista_Socios!B241</f>
        <v>DURA CATALA, VICENTE</v>
      </c>
      <c r="B241" s="0" t="str">
        <f aca="false">Lista_Socios!C241</f>
        <v>21246684-C</v>
      </c>
      <c r="C241" s="0" t="str">
        <f aca="false">Lista_Socios!D241</f>
        <v>AJUNTAMENT, 15</v>
      </c>
      <c r="D241" s="0" t="n">
        <f aca="false">Lista_Socios!E241</f>
        <v>3750</v>
      </c>
      <c r="E241" s="0" t="str">
        <f aca="false">Lista_Socios!D241</f>
        <v>AJUNTAMENT, 15</v>
      </c>
      <c r="F241" s="0" t="str">
        <f aca="false">Lista_Socios!F241</f>
        <v>PEDREGUER</v>
      </c>
      <c r="G241" s="0" t="n">
        <f aca="false">Lista_Socios!H241</f>
        <v>965760455</v>
      </c>
      <c r="H241" s="0" t="n">
        <f aca="false">Lista_Socios!I241</f>
        <v>0</v>
      </c>
      <c r="I241" s="0" t="n">
        <f aca="false">Lista_Socios!J241</f>
        <v>0</v>
      </c>
      <c r="J241" s="0" t="n">
        <f aca="false">Lista_Socios!K241</f>
        <v>2</v>
      </c>
      <c r="K241" s="2" t="n">
        <f aca="false">TRUE()</f>
        <v>1</v>
      </c>
      <c r="L241" s="0" t="n">
        <f aca="false">IF(IFERROR(VLOOKUP(Lista_Socios!A241,Lista_Arrendatario!$A$2:$A$86, 1, 0), 0) &gt; 0 , 1, 0)</f>
        <v>0</v>
      </c>
      <c r="M241" s="0" t="str">
        <f aca="false">Lista_Socios!C241</f>
        <v>21246684-C</v>
      </c>
      <c r="N241" s="0" t="str">
        <f aca="false">Lista_Socios!G241</f>
        <v>ES5800811051880006215127</v>
      </c>
      <c r="O241" s="0" t="n">
        <f aca="false">Lista_Socios!A241</f>
        <v>527</v>
      </c>
    </row>
    <row r="242" customFormat="false" ht="13.8" hidden="false" customHeight="false" outlineLevel="0" collapsed="false">
      <c r="A242" s="0" t="str">
        <f aca="false">Lista_Socios!B242</f>
        <v>DURA FORNES, VICENTE</v>
      </c>
      <c r="B242" s="0" t="n">
        <f aca="false">Lista_Socios!C242</f>
        <v>0</v>
      </c>
      <c r="C242" s="0" t="str">
        <f aca="false">Lista_Socios!D242</f>
        <v>AVD. ARQUITECTE GILABERT, 67-6</v>
      </c>
      <c r="D242" s="0" t="n">
        <f aca="false">Lista_Socios!E242</f>
        <v>3750</v>
      </c>
      <c r="E242" s="0" t="str">
        <f aca="false">Lista_Socios!D242</f>
        <v>AVD. ARQUITECTE GILABERT, 67-6</v>
      </c>
      <c r="F242" s="0" t="str">
        <f aca="false">Lista_Socios!F242</f>
        <v>PEDREGUER</v>
      </c>
      <c r="G242" s="0" t="n">
        <f aca="false">Lista_Socios!H242</f>
        <v>966456259</v>
      </c>
      <c r="H242" s="0" t="n">
        <f aca="false">Lista_Socios!I242</f>
        <v>636485503</v>
      </c>
      <c r="I242" s="0" t="n">
        <f aca="false">Lista_Socios!J242</f>
        <v>0</v>
      </c>
      <c r="J242" s="0" t="n">
        <f aca="false">Lista_Socios!K242</f>
        <v>1</v>
      </c>
      <c r="K242" s="2" t="n">
        <f aca="false">TRUE()</f>
        <v>1</v>
      </c>
      <c r="L242" s="0" t="n">
        <f aca="false">IF(IFERROR(VLOOKUP(Lista_Socios!A242,Lista_Arrendatario!$A$2:$A$86, 1, 0), 0) &gt; 0 , 1, 0)</f>
        <v>0</v>
      </c>
      <c r="M242" s="0" t="n">
        <f aca="false">Lista_Socios!C242</f>
        <v>0</v>
      </c>
      <c r="N242" s="0" t="str">
        <f aca="false">Lista_Socios!G242</f>
        <v>ES8630582550222810003196</v>
      </c>
      <c r="O242" s="0" t="n">
        <f aca="false">Lista_Socios!A242</f>
        <v>532</v>
      </c>
    </row>
    <row r="243" customFormat="false" ht="13.8" hidden="false" customHeight="false" outlineLevel="0" collapsed="false">
      <c r="A243" s="0" t="str">
        <f aca="false">Lista_Socios!B243</f>
        <v>DURA FORNES, JOSE</v>
      </c>
      <c r="B243" s="0" t="n">
        <f aca="false">Lista_Socios!C243</f>
        <v>0</v>
      </c>
      <c r="C243" s="0" t="str">
        <f aca="false">Lista_Socios!D243</f>
        <v>VENTURA COSTA, 19</v>
      </c>
      <c r="D243" s="0" t="n">
        <f aca="false">Lista_Socios!E243</f>
        <v>3750</v>
      </c>
      <c r="E243" s="0" t="str">
        <f aca="false">Lista_Socios!D243</f>
        <v>VENTURA COSTA, 19</v>
      </c>
      <c r="F243" s="0" t="str">
        <f aca="false">Lista_Socios!F243</f>
        <v>PEDREGUER</v>
      </c>
      <c r="G243" s="0" t="n">
        <f aca="false">Lista_Socios!H243</f>
        <v>965760454</v>
      </c>
      <c r="H243" s="0" t="n">
        <f aca="false">Lista_Socios!I243</f>
        <v>0</v>
      </c>
      <c r="I243" s="0" t="n">
        <f aca="false">Lista_Socios!J243</f>
        <v>0</v>
      </c>
      <c r="J243" s="0" t="n">
        <f aca="false">Lista_Socios!K243</f>
        <v>2</v>
      </c>
      <c r="K243" s="2" t="n">
        <f aca="false">TRUE()</f>
        <v>1</v>
      </c>
      <c r="L243" s="0" t="n">
        <f aca="false">IF(IFERROR(VLOOKUP(Lista_Socios!A243,Lista_Arrendatario!$A$2:$A$86, 1, 0), 0) &gt; 0 , 1, 0)</f>
        <v>0</v>
      </c>
      <c r="M243" s="0" t="n">
        <f aca="false">Lista_Socios!C243</f>
        <v>0</v>
      </c>
      <c r="N243" s="0" t="n">
        <f aca="false">Lista_Socios!G243</f>
        <v>0</v>
      </c>
      <c r="O243" s="0" t="n">
        <f aca="false">Lista_Socios!A243</f>
        <v>535</v>
      </c>
    </row>
    <row r="244" customFormat="false" ht="13.8" hidden="false" customHeight="false" outlineLevel="0" collapsed="false">
      <c r="A244" s="0" t="str">
        <f aca="false">Lista_Socios!B244</f>
        <v>DURA FORNES, JOSEFA</v>
      </c>
      <c r="B244" s="0" t="n">
        <f aca="false">Lista_Socios!C244</f>
        <v>0</v>
      </c>
      <c r="C244" s="0" t="str">
        <f aca="false">Lista_Socios!D244</f>
        <v>COMTE, 23</v>
      </c>
      <c r="D244" s="0" t="n">
        <f aca="false">Lista_Socios!E244</f>
        <v>3750</v>
      </c>
      <c r="E244" s="0" t="str">
        <f aca="false">Lista_Socios!D244</f>
        <v>COMTE, 23</v>
      </c>
      <c r="F244" s="0" t="str">
        <f aca="false">Lista_Socios!F244</f>
        <v>PEDREGUER</v>
      </c>
      <c r="G244" s="0" t="n">
        <f aca="false">Lista_Socios!H244</f>
        <v>0</v>
      </c>
      <c r="H244" s="0" t="n">
        <f aca="false">Lista_Socios!I244</f>
        <v>0</v>
      </c>
      <c r="I244" s="0" t="n">
        <f aca="false">Lista_Socios!J244</f>
        <v>0</v>
      </c>
      <c r="J244" s="0" t="n">
        <f aca="false">Lista_Socios!K244</f>
        <v>1</v>
      </c>
      <c r="K244" s="2" t="n">
        <f aca="false">TRUE()</f>
        <v>1</v>
      </c>
      <c r="L244" s="0" t="n">
        <f aca="false">IF(IFERROR(VLOOKUP(Lista_Socios!A244,Lista_Arrendatario!$A$2:$A$86, 1, 0), 0) &gt; 0 , 1, 0)</f>
        <v>0</v>
      </c>
      <c r="M244" s="0" t="n">
        <f aca="false">Lista_Socios!C244</f>
        <v>0</v>
      </c>
      <c r="N244" s="0" t="n">
        <f aca="false">Lista_Socios!G244</f>
        <v>0</v>
      </c>
      <c r="O244" s="0" t="n">
        <f aca="false">Lista_Socios!A244</f>
        <v>536</v>
      </c>
    </row>
    <row r="245" customFormat="false" ht="13.8" hidden="false" customHeight="false" outlineLevel="0" collapsed="false">
      <c r="A245" s="0" t="str">
        <f aca="false">Lista_Socios!B245</f>
        <v>DURA FORNES, MARIA</v>
      </c>
      <c r="B245" s="0" t="n">
        <f aca="false">Lista_Socios!C245</f>
        <v>0</v>
      </c>
      <c r="C245" s="0" t="str">
        <f aca="false">Lista_Socios!D245</f>
        <v>COMTE, 23</v>
      </c>
      <c r="D245" s="0" t="n">
        <f aca="false">Lista_Socios!E245</f>
        <v>3750</v>
      </c>
      <c r="E245" s="0" t="str">
        <f aca="false">Lista_Socios!D245</f>
        <v>COMTE, 23</v>
      </c>
      <c r="F245" s="0" t="str">
        <f aca="false">Lista_Socios!F245</f>
        <v>PEDREGUER</v>
      </c>
      <c r="G245" s="0" t="n">
        <f aca="false">Lista_Socios!H245</f>
        <v>0</v>
      </c>
      <c r="H245" s="0" t="n">
        <f aca="false">Lista_Socios!I245</f>
        <v>0</v>
      </c>
      <c r="I245" s="0" t="n">
        <f aca="false">Lista_Socios!J245</f>
        <v>0</v>
      </c>
      <c r="J245" s="0" t="n">
        <f aca="false">Lista_Socios!K245</f>
        <v>1</v>
      </c>
      <c r="K245" s="2" t="n">
        <f aca="false">TRUE()</f>
        <v>1</v>
      </c>
      <c r="L245" s="0" t="n">
        <f aca="false">IF(IFERROR(VLOOKUP(Lista_Socios!A245,Lista_Arrendatario!$A$2:$A$86, 1, 0), 0) &gt; 0 , 1, 0)</f>
        <v>0</v>
      </c>
      <c r="M245" s="0" t="n">
        <f aca="false">Lista_Socios!C245</f>
        <v>0</v>
      </c>
      <c r="N245" s="0" t="n">
        <f aca="false">Lista_Socios!G245</f>
        <v>0</v>
      </c>
      <c r="O245" s="0" t="n">
        <f aca="false">Lista_Socios!A245</f>
        <v>537</v>
      </c>
    </row>
    <row r="246" customFormat="false" ht="13.8" hidden="false" customHeight="false" outlineLevel="0" collapsed="false">
      <c r="A246" s="0" t="str">
        <f aca="false">Lista_Socios!B246</f>
        <v>DURA MARTI, VICENTE</v>
      </c>
      <c r="B246" s="0" t="str">
        <f aca="false">Lista_Socios!C246</f>
        <v>21291149-A</v>
      </c>
      <c r="C246" s="0" t="str">
        <f aca="false">Lista_Socios!D246</f>
        <v>GABRIEL MIRÓ, 7</v>
      </c>
      <c r="D246" s="0" t="n">
        <f aca="false">Lista_Socios!E246</f>
        <v>3750</v>
      </c>
      <c r="E246" s="0" t="str">
        <f aca="false">Lista_Socios!D246</f>
        <v>GABRIEL MIRÓ, 7</v>
      </c>
      <c r="F246" s="0" t="str">
        <f aca="false">Lista_Socios!F246</f>
        <v>PEDREGUER</v>
      </c>
      <c r="G246" s="0" t="n">
        <f aca="false">Lista_Socios!H246</f>
        <v>666526551</v>
      </c>
      <c r="H246" s="0" t="n">
        <f aca="false">Lista_Socios!I246</f>
        <v>965760181</v>
      </c>
      <c r="I246" s="0" t="str">
        <f aca="false">Lista_Socios!J246</f>
        <v>piensosvictordura@gmail.com</v>
      </c>
      <c r="J246" s="0" t="n">
        <f aca="false">Lista_Socios!K246</f>
        <v>3</v>
      </c>
      <c r="K246" s="2" t="n">
        <f aca="false">TRUE()</f>
        <v>1</v>
      </c>
      <c r="L246" s="0" t="n">
        <f aca="false">IF(IFERROR(VLOOKUP(Lista_Socios!A246,Lista_Arrendatario!$A$2:$A$86, 1, 0), 0) &gt; 0 , 1, 0)</f>
        <v>0</v>
      </c>
      <c r="M246" s="0" t="str">
        <f aca="false">Lista_Socios!C246</f>
        <v>21291149-A</v>
      </c>
      <c r="N246" s="0" t="str">
        <f aca="false">Lista_Socios!G246</f>
        <v>ES6900492537602594016976</v>
      </c>
      <c r="O246" s="0" t="n">
        <f aca="false">Lista_Socios!A246</f>
        <v>541</v>
      </c>
    </row>
    <row r="247" customFormat="false" ht="13.8" hidden="false" customHeight="false" outlineLevel="0" collapsed="false">
      <c r="A247" s="0" t="str">
        <f aca="false">Lista_Socios!B247</f>
        <v>DURA MARTI, JOSE</v>
      </c>
      <c r="B247" s="0" t="str">
        <f aca="false">Lista_Socios!C247</f>
        <v>21322569-M</v>
      </c>
      <c r="C247" s="0" t="str">
        <f aca="false">Lista_Socios!D247</f>
        <v>MESTRE SERRANO, 10</v>
      </c>
      <c r="D247" s="0" t="n">
        <f aca="false">Lista_Socios!E247</f>
        <v>3750</v>
      </c>
      <c r="E247" s="0" t="str">
        <f aca="false">Lista_Socios!D247</f>
        <v>MESTRE SERRANO, 10</v>
      </c>
      <c r="F247" s="0" t="str">
        <f aca="false">Lista_Socios!F247</f>
        <v>PEDREGUER</v>
      </c>
      <c r="G247" s="0" t="n">
        <f aca="false">Lista_Socios!H247</f>
        <v>0</v>
      </c>
      <c r="H247" s="0" t="n">
        <f aca="false">Lista_Socios!I247</f>
        <v>607805011</v>
      </c>
      <c r="I247" s="0" t="str">
        <f aca="false">Lista_Socios!J247</f>
        <v>cgilabertp@gmail.com</v>
      </c>
      <c r="J247" s="0" t="n">
        <f aca="false">Lista_Socios!K247</f>
        <v>3</v>
      </c>
      <c r="K247" s="2" t="n">
        <f aca="false">TRUE()</f>
        <v>1</v>
      </c>
      <c r="L247" s="0" t="n">
        <f aca="false">IF(IFERROR(VLOOKUP(Lista_Socios!A247,Lista_Arrendatario!$A$2:$A$86, 1, 0), 0) &gt; 0 , 1, 0)</f>
        <v>0</v>
      </c>
      <c r="M247" s="0" t="str">
        <f aca="false">Lista_Socios!C247</f>
        <v>21322569-M</v>
      </c>
      <c r="N247" s="0" t="str">
        <f aca="false">Lista_Socios!G247</f>
        <v>ES6900811051840001019611</v>
      </c>
      <c r="O247" s="0" t="n">
        <f aca="false">Lista_Socios!A247</f>
        <v>542</v>
      </c>
    </row>
    <row r="248" customFormat="false" ht="13.8" hidden="false" customHeight="false" outlineLevel="0" collapsed="false">
      <c r="A248" s="0" t="str">
        <f aca="false">Lista_Socios!B248</f>
        <v>DURA MIRALLES, JUAN ALBERTO</v>
      </c>
      <c r="B248" s="0" t="str">
        <f aca="false">Lista_Socios!C248</f>
        <v>21432282-P</v>
      </c>
      <c r="C248" s="0" t="str">
        <f aca="false">Lista_Socios!D248</f>
        <v>LLUNA, 5</v>
      </c>
      <c r="D248" s="0" t="n">
        <f aca="false">Lista_Socios!E248</f>
        <v>3750</v>
      </c>
      <c r="E248" s="0" t="str">
        <f aca="false">Lista_Socios!D248</f>
        <v>LLUNA, 5</v>
      </c>
      <c r="F248" s="0" t="str">
        <f aca="false">Lista_Socios!F248</f>
        <v>PEDREGUER</v>
      </c>
      <c r="G248" s="0" t="n">
        <f aca="false">Lista_Socios!H248</f>
        <v>619263132</v>
      </c>
      <c r="H248" s="0" t="n">
        <f aca="false">Lista_Socios!I248</f>
        <v>0</v>
      </c>
      <c r="I248" s="0" t="n">
        <f aca="false">Lista_Socios!J248</f>
        <v>0</v>
      </c>
      <c r="J248" s="0" t="n">
        <f aca="false">Lista_Socios!K248</f>
        <v>2</v>
      </c>
      <c r="K248" s="2" t="n">
        <f aca="false">TRUE()</f>
        <v>1</v>
      </c>
      <c r="L248" s="0" t="n">
        <f aca="false">IF(IFERROR(VLOOKUP(Lista_Socios!A248,Lista_Arrendatario!$A$2:$A$86, 1, 0), 0) &gt; 0 , 1, 0)</f>
        <v>0</v>
      </c>
      <c r="M248" s="0" t="str">
        <f aca="false">Lista_Socios!C248</f>
        <v>21432282-P</v>
      </c>
      <c r="N248" s="0" t="str">
        <f aca="false">Lista_Socios!G248</f>
        <v>ES8621007453392200472600</v>
      </c>
      <c r="O248" s="0" t="n">
        <f aca="false">Lista_Socios!A248</f>
        <v>544</v>
      </c>
    </row>
    <row r="249" customFormat="false" ht="13.8" hidden="false" customHeight="false" outlineLevel="0" collapsed="false">
      <c r="A249" s="0" t="str">
        <f aca="false">Lista_Socios!B249</f>
        <v>DURA MIRALLES, JAIME</v>
      </c>
      <c r="B249" s="0" t="str">
        <f aca="false">Lista_Socios!C249</f>
        <v>21362995-C</v>
      </c>
      <c r="C249" s="0" t="str">
        <f aca="false">Lista_Socios!D249</f>
        <v>LEPANT, 15</v>
      </c>
      <c r="D249" s="0" t="n">
        <f aca="false">Lista_Socios!E249</f>
        <v>3750</v>
      </c>
      <c r="E249" s="0" t="str">
        <f aca="false">Lista_Socios!D249</f>
        <v>LEPANT, 15</v>
      </c>
      <c r="F249" s="0" t="str">
        <f aca="false">Lista_Socios!F249</f>
        <v>PEDREGUER</v>
      </c>
      <c r="G249" s="0" t="n">
        <f aca="false">Lista_Socios!H249</f>
        <v>0</v>
      </c>
      <c r="H249" s="0" t="n">
        <f aca="false">Lista_Socios!I249</f>
        <v>0</v>
      </c>
      <c r="I249" s="0" t="n">
        <f aca="false">Lista_Socios!J249</f>
        <v>0</v>
      </c>
      <c r="J249" s="0" t="n">
        <f aca="false">Lista_Socios!K249</f>
        <v>2</v>
      </c>
      <c r="K249" s="2" t="n">
        <f aca="false">TRUE()</f>
        <v>1</v>
      </c>
      <c r="L249" s="0" t="n">
        <f aca="false">IF(IFERROR(VLOOKUP(Lista_Socios!A249,Lista_Arrendatario!$A$2:$A$86, 1, 0), 0) &gt; 0 , 1, 0)</f>
        <v>0</v>
      </c>
      <c r="M249" s="0" t="str">
        <f aca="false">Lista_Socios!C249</f>
        <v>21362995-C</v>
      </c>
      <c r="N249" s="0" t="str">
        <f aca="false">Lista_Socios!G249</f>
        <v>ES4230582550222810006898</v>
      </c>
      <c r="O249" s="0" t="n">
        <f aca="false">Lista_Socios!A249</f>
        <v>545</v>
      </c>
    </row>
    <row r="250" customFormat="false" ht="13.8" hidden="false" customHeight="false" outlineLevel="0" collapsed="false">
      <c r="A250" s="0" t="str">
        <f aca="false">Lista_Socios!B250</f>
        <v>DURA NOGUERA, ROSA</v>
      </c>
      <c r="B250" s="0" t="n">
        <f aca="false">Lista_Socios!C250</f>
        <v>0</v>
      </c>
      <c r="C250" s="0" t="str">
        <f aca="false">Lista_Socios!D250</f>
        <v>LA ROSA, 43</v>
      </c>
      <c r="D250" s="0" t="n">
        <f aca="false">Lista_Socios!E250</f>
        <v>3750</v>
      </c>
      <c r="E250" s="0" t="str">
        <f aca="false">Lista_Socios!D250</f>
        <v>LA ROSA, 43</v>
      </c>
      <c r="F250" s="0" t="str">
        <f aca="false">Lista_Socios!F250</f>
        <v>PEDREGUER</v>
      </c>
      <c r="G250" s="0" t="n">
        <f aca="false">Lista_Socios!H250</f>
        <v>0</v>
      </c>
      <c r="H250" s="0" t="n">
        <f aca="false">Lista_Socios!I250</f>
        <v>666771038</v>
      </c>
      <c r="I250" s="0" t="n">
        <f aca="false">Lista_Socios!J250</f>
        <v>0</v>
      </c>
      <c r="J250" s="0" t="n">
        <f aca="false">Lista_Socios!K250</f>
        <v>1</v>
      </c>
      <c r="K250" s="2" t="n">
        <f aca="false">TRUE()</f>
        <v>1</v>
      </c>
      <c r="L250" s="0" t="n">
        <f aca="false">IF(IFERROR(VLOOKUP(Lista_Socios!A250,Lista_Arrendatario!$A$2:$A$86, 1, 0), 0) &gt; 0 , 1, 0)</f>
        <v>0</v>
      </c>
      <c r="M250" s="0" t="n">
        <f aca="false">Lista_Socios!C250</f>
        <v>0</v>
      </c>
      <c r="N250" s="0" t="n">
        <f aca="false">Lista_Socios!G250</f>
        <v>0</v>
      </c>
      <c r="O250" s="0" t="n">
        <f aca="false">Lista_Socios!A250</f>
        <v>549</v>
      </c>
    </row>
    <row r="251" customFormat="false" ht="13.8" hidden="false" customHeight="false" outlineLevel="0" collapsed="false">
      <c r="A251" s="0" t="str">
        <f aca="false">Lista_Socios!B251</f>
        <v>DURA PALONES, MARIA</v>
      </c>
      <c r="B251" s="0" t="n">
        <f aca="false">Lista_Socios!C251</f>
        <v>0</v>
      </c>
      <c r="C251" s="0" t="str">
        <f aca="false">Lista_Socios!D251</f>
        <v>CONSTANTINO, GOMEZ, 8</v>
      </c>
      <c r="D251" s="0" t="n">
        <f aca="false">Lista_Socios!E251</f>
        <v>3709</v>
      </c>
      <c r="E251" s="0" t="str">
        <f aca="false">Lista_Socios!D251</f>
        <v>CONSTANTINO, GOMEZ, 8</v>
      </c>
      <c r="F251" s="0" t="str">
        <f aca="false">Lista_Socios!F251</f>
        <v>LA XARA</v>
      </c>
      <c r="G251" s="0" t="n">
        <f aca="false">Lista_Socios!H251</f>
        <v>0</v>
      </c>
      <c r="H251" s="0" t="n">
        <f aca="false">Lista_Socios!I251</f>
        <v>0</v>
      </c>
      <c r="I251" s="0" t="n">
        <f aca="false">Lista_Socios!J251</f>
        <v>0</v>
      </c>
      <c r="J251" s="0" t="n">
        <f aca="false">Lista_Socios!K251</f>
        <v>1</v>
      </c>
      <c r="K251" s="2" t="n">
        <f aca="false">TRUE()</f>
        <v>1</v>
      </c>
      <c r="L251" s="0" t="n">
        <f aca="false">IF(IFERROR(VLOOKUP(Lista_Socios!A251,Lista_Arrendatario!$A$2:$A$86, 1, 0), 0) &gt; 0 , 1, 0)</f>
        <v>0</v>
      </c>
      <c r="M251" s="0" t="n">
        <f aca="false">Lista_Socios!C251</f>
        <v>0</v>
      </c>
      <c r="N251" s="0" t="n">
        <f aca="false">Lista_Socios!G251</f>
        <v>0</v>
      </c>
      <c r="O251" s="0" t="n">
        <f aca="false">Lista_Socios!A251</f>
        <v>550</v>
      </c>
    </row>
    <row r="252" customFormat="false" ht="13.8" hidden="false" customHeight="false" outlineLevel="0" collapsed="false">
      <c r="A252" s="0" t="str">
        <f aca="false">Lista_Socios!B252</f>
        <v>DURA PALONES, ANTONIA</v>
      </c>
      <c r="B252" s="0" t="str">
        <f aca="false">Lista_Socios!C252</f>
        <v>21291004-L</v>
      </c>
      <c r="C252" s="0" t="str">
        <f aca="false">Lista_Socios!D252</f>
        <v>MESTRE SERRANO, 32</v>
      </c>
      <c r="D252" s="0" t="n">
        <f aca="false">Lista_Socios!E252</f>
        <v>3750</v>
      </c>
      <c r="E252" s="0" t="str">
        <f aca="false">Lista_Socios!D252</f>
        <v>MESTRE SERRANO, 32</v>
      </c>
      <c r="F252" s="0" t="str">
        <f aca="false">Lista_Socios!F252</f>
        <v>PEDREGUER</v>
      </c>
      <c r="G252" s="0" t="n">
        <f aca="false">Lista_Socios!H252</f>
        <v>965760379</v>
      </c>
      <c r="H252" s="0" t="n">
        <f aca="false">Lista_Socios!I252</f>
        <v>0</v>
      </c>
      <c r="I252" s="0" t="n">
        <f aca="false">Lista_Socios!J252</f>
        <v>0</v>
      </c>
      <c r="J252" s="0" t="n">
        <f aca="false">Lista_Socios!K252</f>
        <v>1</v>
      </c>
      <c r="K252" s="2" t="n">
        <f aca="false">TRUE()</f>
        <v>1</v>
      </c>
      <c r="L252" s="0" t="n">
        <f aca="false">IF(IFERROR(VLOOKUP(Lista_Socios!A252,Lista_Arrendatario!$A$2:$A$86, 1, 0), 0) &gt; 0 , 1, 0)</f>
        <v>0</v>
      </c>
      <c r="M252" s="0" t="str">
        <f aca="false">Lista_Socios!C252</f>
        <v>21291004-L</v>
      </c>
      <c r="N252" s="0" t="str">
        <f aca="false">Lista_Socios!G252</f>
        <v>ES0200492537622114038222</v>
      </c>
      <c r="O252" s="0" t="n">
        <f aca="false">Lista_Socios!A252</f>
        <v>552</v>
      </c>
    </row>
    <row r="253" customFormat="false" ht="13.8" hidden="false" customHeight="false" outlineLevel="0" collapsed="false">
      <c r="A253" s="0" t="str">
        <f aca="false">Lista_Socios!B253</f>
        <v>DURA RIBES, ANTONIO</v>
      </c>
      <c r="B253" s="0" t="str">
        <f aca="false">Lista_Socios!C253</f>
        <v>19958592-C</v>
      </c>
      <c r="C253" s="0" t="str">
        <f aca="false">Lista_Socios!D253</f>
        <v>PATRONAT, 10</v>
      </c>
      <c r="D253" s="0" t="n">
        <f aca="false">Lista_Socios!E253</f>
        <v>3750</v>
      </c>
      <c r="E253" s="0" t="str">
        <f aca="false">Lista_Socios!D253</f>
        <v>PATRONAT, 10</v>
      </c>
      <c r="F253" s="0" t="str">
        <f aca="false">Lista_Socios!F253</f>
        <v>PEDREGUER</v>
      </c>
      <c r="G253" s="0" t="n">
        <f aca="false">Lista_Socios!H253</f>
        <v>620632385</v>
      </c>
      <c r="H253" s="0" t="n">
        <f aca="false">Lista_Socios!I253</f>
        <v>0</v>
      </c>
      <c r="I253" s="0" t="str">
        <f aca="false">Lista_Socios!J253</f>
        <v>antonio5210@gmail.com</v>
      </c>
      <c r="J253" s="0" t="n">
        <f aca="false">Lista_Socios!K253</f>
        <v>1</v>
      </c>
      <c r="K253" s="2" t="n">
        <f aca="false">TRUE()</f>
        <v>1</v>
      </c>
      <c r="L253" s="0" t="n">
        <f aca="false">IF(IFERROR(VLOOKUP(Lista_Socios!A253,Lista_Arrendatario!$A$2:$A$86, 1, 0), 0) &gt; 0 , 1, 0)</f>
        <v>0</v>
      </c>
      <c r="M253" s="0" t="str">
        <f aca="false">Lista_Socios!C253</f>
        <v>19958592-C</v>
      </c>
      <c r="N253" s="0" t="str">
        <f aca="false">Lista_Socios!G253</f>
        <v>ES7300492537672914014226</v>
      </c>
      <c r="O253" s="0" t="n">
        <f aca="false">Lista_Socios!A253</f>
        <v>553</v>
      </c>
    </row>
    <row r="254" customFormat="false" ht="13.8" hidden="false" customHeight="false" outlineLevel="0" collapsed="false">
      <c r="A254" s="0" t="str">
        <f aca="false">Lista_Socios!B254</f>
        <v>DURA RIBES, ANGELITA</v>
      </c>
      <c r="B254" s="0" t="str">
        <f aca="false">Lista_Socios!C254</f>
        <v>21314001-Q</v>
      </c>
      <c r="C254" s="0" t="str">
        <f aca="false">Lista_Socios!D254</f>
        <v>DEVOTS, 19</v>
      </c>
      <c r="D254" s="0" t="n">
        <f aca="false">Lista_Socios!E254</f>
        <v>3750</v>
      </c>
      <c r="E254" s="0" t="str">
        <f aca="false">Lista_Socios!D254</f>
        <v>DEVOTS, 19</v>
      </c>
      <c r="F254" s="0" t="str">
        <f aca="false">Lista_Socios!F254</f>
        <v>PEDREGUER</v>
      </c>
      <c r="G254" s="0" t="n">
        <f aca="false">Lista_Socios!H254</f>
        <v>0</v>
      </c>
      <c r="H254" s="0" t="n">
        <f aca="false">Lista_Socios!I254</f>
        <v>0</v>
      </c>
      <c r="I254" s="0" t="n">
        <f aca="false">Lista_Socios!J254</f>
        <v>0</v>
      </c>
      <c r="J254" s="0" t="n">
        <f aca="false">Lista_Socios!K254</f>
        <v>1</v>
      </c>
      <c r="K254" s="2" t="n">
        <f aca="false">TRUE()</f>
        <v>1</v>
      </c>
      <c r="L254" s="0" t="n">
        <f aca="false">IF(IFERROR(VLOOKUP(Lista_Socios!A254,Lista_Arrendatario!$A$2:$A$86, 1, 0), 0) &gt; 0 , 1, 0)</f>
        <v>0</v>
      </c>
      <c r="M254" s="0" t="str">
        <f aca="false">Lista_Socios!C254</f>
        <v>21314001-Q</v>
      </c>
      <c r="N254" s="0" t="str">
        <f aca="false">Lista_Socios!G254</f>
        <v>ES6300811051870006249133</v>
      </c>
      <c r="O254" s="0" t="n">
        <f aca="false">Lista_Socios!A254</f>
        <v>554</v>
      </c>
    </row>
    <row r="255" customFormat="false" ht="13.8" hidden="false" customHeight="false" outlineLevel="0" collapsed="false">
      <c r="A255" s="0" t="str">
        <f aca="false">Lista_Socios!B255</f>
        <v>DURA RIERA, JOSEFINA</v>
      </c>
      <c r="B255" s="0" t="str">
        <f aca="false">Lista_Socios!C255</f>
        <v>21247874-Z</v>
      </c>
      <c r="C255" s="0" t="str">
        <f aca="false">Lista_Socios!D255</f>
        <v>AVDA. FERNANDO EL CATÓLICO, 15</v>
      </c>
      <c r="D255" s="0" t="n">
        <f aca="false">Lista_Socios!E255</f>
        <v>46007</v>
      </c>
      <c r="E255" s="0" t="str">
        <f aca="false">Lista_Socios!D255</f>
        <v>AVDA. FERNANDO EL CATÓLICO, 15</v>
      </c>
      <c r="F255" s="0" t="str">
        <f aca="false">Lista_Socios!F255</f>
        <v>VALENCIA</v>
      </c>
      <c r="G255" s="0" t="n">
        <f aca="false">Lista_Socios!H255</f>
        <v>963943192</v>
      </c>
      <c r="H255" s="0" t="n">
        <f aca="false">Lista_Socios!I255</f>
        <v>0</v>
      </c>
      <c r="I255" s="0" t="n">
        <f aca="false">Lista_Socios!J255</f>
        <v>0</v>
      </c>
      <c r="J255" s="0" t="n">
        <f aca="false">Lista_Socios!K255</f>
        <v>1</v>
      </c>
      <c r="K255" s="2" t="n">
        <f aca="false">TRUE()</f>
        <v>1</v>
      </c>
      <c r="L255" s="0" t="n">
        <f aca="false">IF(IFERROR(VLOOKUP(Lista_Socios!A255,Lista_Arrendatario!$A$2:$A$86, 1, 0), 0) &gt; 0 , 1, 0)</f>
        <v>0</v>
      </c>
      <c r="M255" s="0" t="str">
        <f aca="false">Lista_Socios!C255</f>
        <v>21247874-Z</v>
      </c>
      <c r="N255" s="0" t="str">
        <f aca="false">Lista_Socios!G255</f>
        <v>ES0200810297160006235635</v>
      </c>
      <c r="O255" s="0" t="n">
        <f aca="false">Lista_Socios!A255</f>
        <v>557</v>
      </c>
    </row>
    <row r="256" customFormat="false" ht="13.8" hidden="false" customHeight="false" outlineLevel="0" collapsed="false">
      <c r="A256" s="0" t="str">
        <f aca="false">Lista_Socios!B256</f>
        <v>DURA SALVA, ANTONIO</v>
      </c>
      <c r="B256" s="0" t="str">
        <f aca="false">Lista_Socios!C256</f>
        <v>21437524-Y</v>
      </c>
      <c r="C256" s="0" t="str">
        <f aca="false">Lista_Socios!D256</f>
        <v>SALVADOR FERRANDIZ, 54</v>
      </c>
      <c r="D256" s="0" t="n">
        <f aca="false">Lista_Socios!E256</f>
        <v>3750</v>
      </c>
      <c r="E256" s="0" t="str">
        <f aca="false">Lista_Socios!D256</f>
        <v>SALVADOR FERRANDIZ, 54</v>
      </c>
      <c r="F256" s="0" t="str">
        <f aca="false">Lista_Socios!F256</f>
        <v>PEDREGUER</v>
      </c>
      <c r="G256" s="0" t="n">
        <f aca="false">Lista_Socios!H256</f>
        <v>656239619</v>
      </c>
      <c r="H256" s="0" t="n">
        <f aca="false">Lista_Socios!I256</f>
        <v>0</v>
      </c>
      <c r="I256" s="0" t="n">
        <f aca="false">Lista_Socios!J256</f>
        <v>0</v>
      </c>
      <c r="J256" s="0" t="n">
        <f aca="false">Lista_Socios!K256</f>
        <v>1</v>
      </c>
      <c r="K256" s="2" t="n">
        <f aca="false">TRUE()</f>
        <v>1</v>
      </c>
      <c r="L256" s="0" t="n">
        <f aca="false">IF(IFERROR(VLOOKUP(Lista_Socios!A256,Lista_Arrendatario!$A$2:$A$86, 1, 0), 0) &gt; 0 , 1, 0)</f>
        <v>0</v>
      </c>
      <c r="M256" s="0" t="str">
        <f aca="false">Lista_Socios!C256</f>
        <v>21437524-Y</v>
      </c>
      <c r="N256" s="0" t="str">
        <f aca="false">Lista_Socios!G256</f>
        <v>ES2500811051890006126820</v>
      </c>
      <c r="O256" s="0" t="n">
        <f aca="false">Lista_Socios!A256</f>
        <v>558</v>
      </c>
    </row>
    <row r="257" customFormat="false" ht="13.8" hidden="false" customHeight="false" outlineLevel="0" collapsed="false">
      <c r="A257" s="0" t="str">
        <f aca="false">Lista_Socios!B257</f>
        <v>DURA SERRA, MIGUEL</v>
      </c>
      <c r="B257" s="0" t="str">
        <f aca="false">Lista_Socios!C257</f>
        <v>21432386-C</v>
      </c>
      <c r="C257" s="0" t="str">
        <f aca="false">Lista_Socios!D257</f>
        <v>PTDA. ESCALETES,11</v>
      </c>
      <c r="D257" s="0" t="n">
        <f aca="false">Lista_Socios!E257</f>
        <v>3750</v>
      </c>
      <c r="E257" s="0" t="str">
        <f aca="false">Lista_Socios!D257</f>
        <v>PTDA. ESCALETES,11</v>
      </c>
      <c r="F257" s="0" t="str">
        <f aca="false">Lista_Socios!F257</f>
        <v>PEDREGUER</v>
      </c>
      <c r="G257" s="0" t="n">
        <f aca="false">Lista_Socios!H257</f>
        <v>0</v>
      </c>
      <c r="H257" s="0" t="n">
        <f aca="false">Lista_Socios!I257</f>
        <v>0</v>
      </c>
      <c r="I257" s="0" t="n">
        <f aca="false">Lista_Socios!J257</f>
        <v>0</v>
      </c>
      <c r="J257" s="0" t="n">
        <f aca="false">Lista_Socios!K257</f>
        <v>1</v>
      </c>
      <c r="K257" s="2" t="n">
        <f aca="false">TRUE()</f>
        <v>1</v>
      </c>
      <c r="L257" s="0" t="n">
        <f aca="false">IF(IFERROR(VLOOKUP(Lista_Socios!A257,Lista_Arrendatario!$A$2:$A$86, 1, 0), 0) &gt; 0 , 1, 0)</f>
        <v>0</v>
      </c>
      <c r="M257" s="0" t="str">
        <f aca="false">Lista_Socios!C257</f>
        <v>21432386-C</v>
      </c>
      <c r="N257" s="0" t="str">
        <f aca="false">Lista_Socios!G257</f>
        <v>ES7820386280323000304558</v>
      </c>
      <c r="O257" s="0" t="n">
        <f aca="false">Lista_Socios!A257</f>
        <v>559</v>
      </c>
    </row>
    <row r="258" customFormat="false" ht="13.8" hidden="false" customHeight="false" outlineLevel="0" collapsed="false">
      <c r="A258" s="0" t="str">
        <f aca="false">Lista_Socios!B258</f>
        <v>DURA SESE, ANA MARIA</v>
      </c>
      <c r="B258" s="0" t="str">
        <f aca="false">Lista_Socios!C258</f>
        <v>73985638-C</v>
      </c>
      <c r="C258" s="0" t="str">
        <f aca="false">Lista_Socios!D258</f>
        <v>SALVADOR FERRANDIZ, 50</v>
      </c>
      <c r="D258" s="0" t="n">
        <f aca="false">Lista_Socios!E258</f>
        <v>3750</v>
      </c>
      <c r="E258" s="0" t="str">
        <f aca="false">Lista_Socios!D258</f>
        <v>SALVADOR FERRANDIZ, 50</v>
      </c>
      <c r="F258" s="0" t="str">
        <f aca="false">Lista_Socios!F258</f>
        <v>PEDREGUER</v>
      </c>
      <c r="G258" s="0" t="n">
        <f aca="false">Lista_Socios!H258</f>
        <v>965760929</v>
      </c>
      <c r="H258" s="0" t="n">
        <f aca="false">Lista_Socios!I258</f>
        <v>0</v>
      </c>
      <c r="I258" s="0" t="n">
        <f aca="false">Lista_Socios!J258</f>
        <v>0</v>
      </c>
      <c r="J258" s="0" t="n">
        <f aca="false">Lista_Socios!K258</f>
        <v>1</v>
      </c>
      <c r="K258" s="2" t="n">
        <f aca="false">TRUE()</f>
        <v>1</v>
      </c>
      <c r="L258" s="0" t="n">
        <f aca="false">IF(IFERROR(VLOOKUP(Lista_Socios!A258,Lista_Arrendatario!$A$2:$A$86, 1, 0), 0) &gt; 0 , 1, 0)</f>
        <v>0</v>
      </c>
      <c r="M258" s="0" t="str">
        <f aca="false">Lista_Socios!C258</f>
        <v>73985638-C</v>
      </c>
      <c r="N258" s="0" t="str">
        <f aca="false">Lista_Socios!G258</f>
        <v>ES7000811051830006119417</v>
      </c>
      <c r="O258" s="0" t="n">
        <f aca="false">Lista_Socios!A258</f>
        <v>560</v>
      </c>
    </row>
    <row r="259" customFormat="false" ht="13.8" hidden="false" customHeight="false" outlineLevel="0" collapsed="false">
      <c r="A259" s="0" t="str">
        <f aca="false">Lista_Socios!B259</f>
        <v>DURA SIREROL, ROSA</v>
      </c>
      <c r="B259" s="0" t="n">
        <f aca="false">Lista_Socios!C259</f>
        <v>0</v>
      </c>
      <c r="C259" s="0" t="str">
        <f aca="false">Lista_Socios!D259</f>
        <v>AVD. A. VILLALONGA, 57</v>
      </c>
      <c r="D259" s="0" t="n">
        <f aca="false">Lista_Socios!E259</f>
        <v>3750</v>
      </c>
      <c r="E259" s="0" t="str">
        <f aca="false">Lista_Socios!D259</f>
        <v>AVD. A. VILLALONGA, 57</v>
      </c>
      <c r="F259" s="0" t="str">
        <f aca="false">Lista_Socios!F259</f>
        <v>PEDREGUER</v>
      </c>
      <c r="G259" s="0" t="n">
        <f aca="false">Lista_Socios!H259</f>
        <v>619891539</v>
      </c>
      <c r="H259" s="0" t="n">
        <f aca="false">Lista_Socios!I259</f>
        <v>0</v>
      </c>
      <c r="I259" s="0" t="n">
        <f aca="false">Lista_Socios!J259</f>
        <v>0</v>
      </c>
      <c r="J259" s="0" t="n">
        <f aca="false">Lista_Socios!K259</f>
        <v>1</v>
      </c>
      <c r="K259" s="2" t="n">
        <f aca="false">TRUE()</f>
        <v>1</v>
      </c>
      <c r="L259" s="0" t="n">
        <f aca="false">IF(IFERROR(VLOOKUP(Lista_Socios!A259,Lista_Arrendatario!$A$2:$A$86, 1, 0), 0) &gt; 0 , 1, 0)</f>
        <v>0</v>
      </c>
      <c r="M259" s="0" t="n">
        <f aca="false">Lista_Socios!C259</f>
        <v>0</v>
      </c>
      <c r="N259" s="0" t="str">
        <f aca="false">Lista_Socios!G259</f>
        <v>ES6630582550272810000692</v>
      </c>
      <c r="O259" s="0" t="n">
        <f aca="false">Lista_Socios!A259</f>
        <v>562</v>
      </c>
    </row>
    <row r="260" customFormat="false" ht="13.8" hidden="false" customHeight="false" outlineLevel="0" collapsed="false">
      <c r="A260" s="0" t="str">
        <f aca="false">Lista_Socios!B260</f>
        <v>DURA TOMAS, JOSE</v>
      </c>
      <c r="B260" s="0" t="str">
        <f aca="false">Lista_Socios!C260</f>
        <v>21291131-P</v>
      </c>
      <c r="C260" s="0" t="str">
        <f aca="false">Lista_Socios!D260</f>
        <v>PTDA. BORISSA, 2</v>
      </c>
      <c r="D260" s="0" t="n">
        <f aca="false">Lista_Socios!E260</f>
        <v>3750</v>
      </c>
      <c r="E260" s="0" t="str">
        <f aca="false">Lista_Socios!D260</f>
        <v>PTDA. BORISSA, 2</v>
      </c>
      <c r="F260" s="0" t="str">
        <f aca="false">Lista_Socios!F260</f>
        <v>PEDREGUER</v>
      </c>
      <c r="G260" s="0" t="n">
        <f aca="false">Lista_Socios!H260</f>
        <v>965760634</v>
      </c>
      <c r="H260" s="0" t="n">
        <f aca="false">Lista_Socios!I260</f>
        <v>0</v>
      </c>
      <c r="I260" s="0" t="n">
        <f aca="false">Lista_Socios!J260</f>
        <v>0</v>
      </c>
      <c r="J260" s="0" t="n">
        <f aca="false">Lista_Socios!K260</f>
        <v>3</v>
      </c>
      <c r="K260" s="2" t="n">
        <f aca="false">TRUE()</f>
        <v>1</v>
      </c>
      <c r="L260" s="0" t="n">
        <f aca="false">IF(IFERROR(VLOOKUP(Lista_Socios!A260,Lista_Arrendatario!$A$2:$A$86, 1, 0), 0) &gt; 0 , 1, 0)</f>
        <v>0</v>
      </c>
      <c r="M260" s="0" t="str">
        <f aca="false">Lista_Socios!C260</f>
        <v>21291131-P</v>
      </c>
      <c r="N260" s="0" t="str">
        <f aca="false">Lista_Socios!G260</f>
        <v>ES6130582550262810007136</v>
      </c>
      <c r="O260" s="0" t="n">
        <f aca="false">Lista_Socios!A260</f>
        <v>563</v>
      </c>
    </row>
    <row r="261" customFormat="false" ht="13.8" hidden="false" customHeight="false" outlineLevel="0" collapsed="false">
      <c r="A261" s="0" t="str">
        <f aca="false">Lista_Socios!B261</f>
        <v>ESCORTELL BALLESTER, PEDRO</v>
      </c>
      <c r="B261" s="0" t="str">
        <f aca="false">Lista_Socios!C261</f>
        <v>21246782A</v>
      </c>
      <c r="C261" s="0" t="str">
        <f aca="false">Lista_Socios!D261</f>
        <v>PUENTE, 10</v>
      </c>
      <c r="D261" s="0" t="n">
        <f aca="false">Lista_Socios!E261</f>
        <v>3740</v>
      </c>
      <c r="E261" s="0" t="str">
        <f aca="false">Lista_Socios!D261</f>
        <v>PUENTE, 10</v>
      </c>
      <c r="F261" s="0" t="str">
        <f aca="false">Lista_Socios!F261</f>
        <v>GATA DE GORGOS</v>
      </c>
      <c r="G261" s="0" t="n">
        <f aca="false">Lista_Socios!H261</f>
        <v>965756236</v>
      </c>
      <c r="H261" s="0" t="n">
        <f aca="false">Lista_Socios!I261</f>
        <v>0</v>
      </c>
      <c r="I261" s="0" t="n">
        <f aca="false">Lista_Socios!J261</f>
        <v>0</v>
      </c>
      <c r="J261" s="0" t="n">
        <f aca="false">Lista_Socios!K261</f>
        <v>1</v>
      </c>
      <c r="K261" s="2" t="n">
        <f aca="false">TRUE()</f>
        <v>1</v>
      </c>
      <c r="L261" s="0" t="n">
        <f aca="false">IF(IFERROR(VLOOKUP(Lista_Socios!A261,Lista_Arrendatario!$A$2:$A$86, 1, 0), 0) &gt; 0 , 1, 0)</f>
        <v>0</v>
      </c>
      <c r="M261" s="0" t="str">
        <f aca="false">Lista_Socios!C261</f>
        <v>21246782A</v>
      </c>
      <c r="N261" s="0" t="str">
        <f aca="false">Lista_Socios!G261</f>
        <v>ES0200811058140001052706</v>
      </c>
      <c r="O261" s="0" t="n">
        <f aca="false">Lista_Socios!A261</f>
        <v>565</v>
      </c>
    </row>
    <row r="262" customFormat="false" ht="13.8" hidden="false" customHeight="false" outlineLevel="0" collapsed="false">
      <c r="A262" s="0" t="str">
        <f aca="false">Lista_Socios!B262</f>
        <v>ESCORTELL FORNES, ANTONIO</v>
      </c>
      <c r="B262" s="0" t="str">
        <f aca="false">Lista_Socios!C262</f>
        <v>21291094-V</v>
      </c>
      <c r="C262" s="0" t="str">
        <f aca="false">Lista_Socios!D262</f>
        <v>AMPLE, 1</v>
      </c>
      <c r="D262" s="0" t="n">
        <f aca="false">Lista_Socios!E262</f>
        <v>3750</v>
      </c>
      <c r="E262" s="0" t="str">
        <f aca="false">Lista_Socios!D262</f>
        <v>AMPLE, 1</v>
      </c>
      <c r="F262" s="0" t="str">
        <f aca="false">Lista_Socios!F262</f>
        <v>PEDREGUER</v>
      </c>
      <c r="G262" s="0" t="n">
        <f aca="false">Lista_Socios!H262</f>
        <v>630614678</v>
      </c>
      <c r="H262" s="0" t="n">
        <f aca="false">Lista_Socios!I262</f>
        <v>0</v>
      </c>
      <c r="I262" s="0" t="n">
        <f aca="false">Lista_Socios!J262</f>
        <v>0</v>
      </c>
      <c r="J262" s="0" t="n">
        <f aca="false">Lista_Socios!K262</f>
        <v>2</v>
      </c>
      <c r="K262" s="2" t="n">
        <f aca="false">TRUE()</f>
        <v>1</v>
      </c>
      <c r="L262" s="0" t="n">
        <f aca="false">IF(IFERROR(VLOOKUP(Lista_Socios!A262,Lista_Arrendatario!$A$2:$A$86, 1, 0), 0) &gt; 0 , 1, 0)</f>
        <v>0</v>
      </c>
      <c r="M262" s="0" t="str">
        <f aca="false">Lista_Socios!C262</f>
        <v>21291094-V</v>
      </c>
      <c r="N262" s="0" t="str">
        <f aca="false">Lista_Socios!G262</f>
        <v>ES9020386280343000087158</v>
      </c>
      <c r="O262" s="0" t="n">
        <f aca="false">Lista_Socios!A262</f>
        <v>567</v>
      </c>
    </row>
    <row r="263" customFormat="false" ht="13.8" hidden="false" customHeight="false" outlineLevel="0" collapsed="false">
      <c r="A263" s="0" t="str">
        <f aca="false">Lista_Socios!B263</f>
        <v>ESCORTELL FORNES, ANTONIO LUIS</v>
      </c>
      <c r="B263" s="0" t="str">
        <f aca="false">Lista_Socios!C263</f>
        <v>73988518-W</v>
      </c>
      <c r="C263" s="0" t="str">
        <f aca="false">Lista_Socios!D263</f>
        <v>SOL, 27</v>
      </c>
      <c r="D263" s="0" t="n">
        <f aca="false">Lista_Socios!E263</f>
        <v>3750</v>
      </c>
      <c r="E263" s="0" t="str">
        <f aca="false">Lista_Socios!D263</f>
        <v>SOL, 27</v>
      </c>
      <c r="F263" s="0" t="str">
        <f aca="false">Lista_Socios!F263</f>
        <v>PEDREGUER</v>
      </c>
      <c r="G263" s="0" t="n">
        <f aca="false">Lista_Socios!H263</f>
        <v>620654559</v>
      </c>
      <c r="H263" s="0" t="n">
        <f aca="false">Lista_Socios!I263</f>
        <v>0</v>
      </c>
      <c r="I263" s="0" t="str">
        <f aca="false">Lista_Socios!J263</f>
        <v>escortell.antonio@gmail.com</v>
      </c>
      <c r="J263" s="0" t="n">
        <f aca="false">Lista_Socios!K263</f>
        <v>2</v>
      </c>
      <c r="K263" s="2" t="n">
        <f aca="false">TRUE()</f>
        <v>1</v>
      </c>
      <c r="L263" s="0" t="n">
        <f aca="false">IF(IFERROR(VLOOKUP(Lista_Socios!A263,Lista_Arrendatario!$A$2:$A$86, 1, 0), 0) &gt; 0 , 1, 0)</f>
        <v>0</v>
      </c>
      <c r="M263" s="0" t="str">
        <f aca="false">Lista_Socios!C263</f>
        <v>73988518-W</v>
      </c>
      <c r="N263" s="0" t="str">
        <f aca="false">Lista_Socios!G263</f>
        <v>ES1800811051810006121324</v>
      </c>
      <c r="O263" s="0" t="n">
        <f aca="false">Lista_Socios!A263</f>
        <v>568</v>
      </c>
    </row>
    <row r="264" customFormat="false" ht="13.8" hidden="false" customHeight="false" outlineLevel="0" collapsed="false">
      <c r="A264" s="0" t="str">
        <f aca="false">Lista_Socios!B264</f>
        <v>AGUAS MUNICIPALES DE JAVEA S.A.</v>
      </c>
      <c r="B264" s="0" t="str">
        <f aca="false">Lista_Socios!C264</f>
        <v>A03060191</v>
      </c>
      <c r="C264" s="0" t="str">
        <f aca="false">Lista_Socios!D264</f>
        <v>CAMI CABANES, 88 APTDO.CORREOS</v>
      </c>
      <c r="D264" s="0" t="n">
        <f aca="false">Lista_Socios!E264</f>
        <v>3730</v>
      </c>
      <c r="E264" s="0" t="str">
        <f aca="false">Lista_Socios!D264</f>
        <v>CAMI CABANES, 88 APTDO.CORREOS</v>
      </c>
      <c r="F264" s="0" t="str">
        <f aca="false">Lista_Socios!F264</f>
        <v>XABIA</v>
      </c>
      <c r="G264" s="0" t="n">
        <f aca="false">Lista_Socios!H264</f>
        <v>965790162</v>
      </c>
      <c r="H264" s="0" t="n">
        <f aca="false">Lista_Socios!I264</f>
        <v>0</v>
      </c>
      <c r="I264" s="0" t="str">
        <f aca="false">Lista_Socios!J264</f>
        <v>amjasa@amjasa.com</v>
      </c>
      <c r="J264" s="0" t="n">
        <f aca="false">Lista_Socios!K264</f>
        <v>0</v>
      </c>
      <c r="K264" s="2" t="n">
        <f aca="false">TRUE()</f>
        <v>1</v>
      </c>
      <c r="L264" s="0" t="n">
        <f aca="false">IF(IFERROR(VLOOKUP(Lista_Socios!A264,Lista_Arrendatario!$A$2:$A$86, 1, 0), 0) &gt; 0 , 1, 0)</f>
        <v>0</v>
      </c>
      <c r="M264" s="0" t="str">
        <f aca="false">Lista_Socios!C264</f>
        <v>A03060191</v>
      </c>
      <c r="N264" s="0" t="str">
        <f aca="false">Lista_Socios!G264</f>
        <v>ES6900811045920001003611</v>
      </c>
      <c r="O264" s="0" t="n">
        <f aca="false">Lista_Socios!A264</f>
        <v>569</v>
      </c>
    </row>
    <row r="265" customFormat="false" ht="13.8" hidden="false" customHeight="false" outlineLevel="0" collapsed="false">
      <c r="A265" s="0" t="str">
        <f aca="false">Lista_Socios!B265</f>
        <v>ESCRIVA GALAN, ENRIQUE</v>
      </c>
      <c r="B265" s="0" t="str">
        <f aca="false">Lista_Socios!C265</f>
        <v>72972008-Y</v>
      </c>
      <c r="C265" s="0" t="str">
        <f aca="false">Lista_Socios!D265</f>
        <v>ALFONSO XIII, 11</v>
      </c>
      <c r="D265" s="0" t="n">
        <f aca="false">Lista_Socios!E265</f>
        <v>3750</v>
      </c>
      <c r="E265" s="0" t="str">
        <f aca="false">Lista_Socios!D265</f>
        <v>ALFONSO XIII, 11</v>
      </c>
      <c r="F265" s="0" t="str">
        <f aca="false">Lista_Socios!F265</f>
        <v>PEDREGUER</v>
      </c>
      <c r="G265" s="0" t="n">
        <f aca="false">Lista_Socios!H265</f>
        <v>669165131</v>
      </c>
      <c r="H265" s="0" t="n">
        <f aca="false">Lista_Socios!I265</f>
        <v>0</v>
      </c>
      <c r="I265" s="0" t="str">
        <f aca="false">Lista_Socios!J265</f>
        <v>esmeralda.escriva@hotmail.com</v>
      </c>
      <c r="J265" s="0" t="n">
        <f aca="false">Lista_Socios!K265</f>
        <v>1</v>
      </c>
      <c r="K265" s="2" t="n">
        <f aca="false">TRUE()</f>
        <v>1</v>
      </c>
      <c r="L265" s="0" t="n">
        <f aca="false">IF(IFERROR(VLOOKUP(Lista_Socios!A265,Lista_Arrendatario!$A$2:$A$86, 1, 0), 0) &gt; 0 , 1, 0)</f>
        <v>0</v>
      </c>
      <c r="M265" s="0" t="str">
        <f aca="false">Lista_Socios!C265</f>
        <v>72972008-Y</v>
      </c>
      <c r="N265" s="0" t="n">
        <f aca="false">Lista_Socios!G265</f>
        <v>0</v>
      </c>
      <c r="O265" s="0" t="n">
        <f aca="false">Lista_Socios!A265</f>
        <v>570</v>
      </c>
    </row>
    <row r="266" customFormat="false" ht="13.8" hidden="false" customHeight="false" outlineLevel="0" collapsed="false">
      <c r="A266" s="0" t="str">
        <f aca="false">Lista_Socios!B266</f>
        <v>ESCRIVA ROSELLO, JUAN</v>
      </c>
      <c r="B266" s="0" t="n">
        <f aca="false">Lista_Socios!C266</f>
        <v>0</v>
      </c>
      <c r="C266" s="0" t="str">
        <f aca="false">Lista_Socios!D266</f>
        <v>MAYOR, 130</v>
      </c>
      <c r="D266" s="0" t="n">
        <f aca="false">Lista_Socios!E266</f>
        <v>3778</v>
      </c>
      <c r="E266" s="0" t="str">
        <f aca="false">Lista_Socios!D266</f>
        <v>MAYOR, 130</v>
      </c>
      <c r="F266" s="0" t="str">
        <f aca="false">Lista_Socios!F266</f>
        <v>BENIARBEIG</v>
      </c>
      <c r="G266" s="0" t="n">
        <f aca="false">Lista_Socios!H266</f>
        <v>965767283</v>
      </c>
      <c r="H266" s="0" t="n">
        <f aca="false">Lista_Socios!I266</f>
        <v>0</v>
      </c>
      <c r="I266" s="0" t="n">
        <f aca="false">Lista_Socios!J266</f>
        <v>0</v>
      </c>
      <c r="J266" s="0" t="n">
        <f aca="false">Lista_Socios!K266</f>
        <v>1</v>
      </c>
      <c r="K266" s="2" t="n">
        <f aca="false">TRUE()</f>
        <v>1</v>
      </c>
      <c r="L266" s="0" t="n">
        <f aca="false">IF(IFERROR(VLOOKUP(Lista_Socios!A266,Lista_Arrendatario!$A$2:$A$86, 1, 0), 0) &gt; 0 , 1, 0)</f>
        <v>0</v>
      </c>
      <c r="M266" s="0" t="n">
        <f aca="false">Lista_Socios!C266</f>
        <v>0</v>
      </c>
      <c r="N266" s="0" t="str">
        <f aca="false">Lista_Socios!G266</f>
        <v>ES7800811086200006184533</v>
      </c>
      <c r="O266" s="0" t="n">
        <f aca="false">Lista_Socios!A266</f>
        <v>572</v>
      </c>
    </row>
    <row r="267" customFormat="false" ht="13.8" hidden="false" customHeight="false" outlineLevel="0" collapsed="false">
      <c r="A267" s="0" t="str">
        <f aca="false">Lista_Socios!B267</f>
        <v>ESCRIVA SEGUI, JOSE</v>
      </c>
      <c r="B267" s="0" t="str">
        <f aca="false">Lista_Socios!C267</f>
        <v>21285590-X</v>
      </c>
      <c r="C267" s="0" t="str">
        <f aca="false">Lista_Socios!D267</f>
        <v>GERANI, 11</v>
      </c>
      <c r="D267" s="0" t="n">
        <f aca="false">Lista_Socios!E267</f>
        <v>3778</v>
      </c>
      <c r="E267" s="0" t="str">
        <f aca="false">Lista_Socios!D267</f>
        <v>GERANI, 11</v>
      </c>
      <c r="F267" s="0" t="str">
        <f aca="false">Lista_Socios!F267</f>
        <v>BENIARBEIG</v>
      </c>
      <c r="G267" s="0" t="n">
        <f aca="false">Lista_Socios!H267</f>
        <v>966476534</v>
      </c>
      <c r="H267" s="0" t="n">
        <f aca="false">Lista_Socios!I267</f>
        <v>636484888</v>
      </c>
      <c r="I267" s="0" t="str">
        <f aca="false">Lista_Socios!J267</f>
        <v>ana.segui.escriva@gmail.com</v>
      </c>
      <c r="J267" s="0" t="n">
        <f aca="false">Lista_Socios!K267</f>
        <v>1</v>
      </c>
      <c r="K267" s="2" t="n">
        <f aca="false">TRUE()</f>
        <v>1</v>
      </c>
      <c r="L267" s="0" t="n">
        <f aca="false">IF(IFERROR(VLOOKUP(Lista_Socios!A267,Lista_Arrendatario!$A$2:$A$86, 1, 0), 0) &gt; 0 , 1, 0)</f>
        <v>0</v>
      </c>
      <c r="M267" s="0" t="str">
        <f aca="false">Lista_Socios!C267</f>
        <v>21285590-X</v>
      </c>
      <c r="N267" s="0" t="str">
        <f aca="false">Lista_Socios!G267</f>
        <v>ES4600811086290006050517</v>
      </c>
      <c r="O267" s="0" t="n">
        <f aca="false">Lista_Socios!A267</f>
        <v>574</v>
      </c>
    </row>
    <row r="268" customFormat="false" ht="13.8" hidden="false" customHeight="false" outlineLevel="0" collapsed="false">
      <c r="A268" s="0" t="str">
        <f aca="false">Lista_Socios!B268</f>
        <v>ESCUDERO COSTA, JOSEFA VTA.</v>
      </c>
      <c r="B268" s="0" t="str">
        <f aca="false">Lista_Socios!C268</f>
        <v>19429557-P</v>
      </c>
      <c r="C268" s="0" t="str">
        <f aca="false">Lista_Socios!D268</f>
        <v>PERIODISTA AZZATI, 11-6º PT.11</v>
      </c>
      <c r="D268" s="0" t="n">
        <f aca="false">Lista_Socios!E268</f>
        <v>46002</v>
      </c>
      <c r="E268" s="0" t="str">
        <f aca="false">Lista_Socios!D268</f>
        <v>PERIODISTA AZZATI, 11-6º PT.11</v>
      </c>
      <c r="F268" s="0" t="str">
        <f aca="false">Lista_Socios!F268</f>
        <v>VALENCIA</v>
      </c>
      <c r="G268" s="0" t="n">
        <f aca="false">Lista_Socios!H268</f>
        <v>963283845</v>
      </c>
      <c r="H268" s="0" t="n">
        <f aca="false">Lista_Socios!I268</f>
        <v>662452547</v>
      </c>
      <c r="I268" s="0" t="str">
        <f aca="false">Lista_Socios!J268</f>
        <v>maicoe2003@yahoo.com</v>
      </c>
      <c r="J268" s="0" t="n">
        <f aca="false">Lista_Socios!K268</f>
        <v>2</v>
      </c>
      <c r="K268" s="2" t="n">
        <f aca="false">TRUE()</f>
        <v>1</v>
      </c>
      <c r="L268" s="0" t="n">
        <f aca="false">IF(IFERROR(VLOOKUP(Lista_Socios!A268,Lista_Arrendatario!$A$2:$A$86, 1, 0), 0) &gt; 0 , 1, 0)</f>
        <v>0</v>
      </c>
      <c r="M268" s="0" t="str">
        <f aca="false">Lista_Socios!C268</f>
        <v>19429557-P</v>
      </c>
      <c r="N268" s="0" t="n">
        <f aca="false">Lista_Socios!G268</f>
        <v>0</v>
      </c>
      <c r="O268" s="0" t="n">
        <f aca="false">Lista_Socios!A268</f>
        <v>575</v>
      </c>
    </row>
    <row r="269" customFormat="false" ht="13.8" hidden="false" customHeight="false" outlineLevel="0" collapsed="false">
      <c r="A269" s="0" t="str">
        <f aca="false">Lista_Socios!B269</f>
        <v>ESPARZA MAXIMO, JOSE</v>
      </c>
      <c r="B269" s="0" t="n">
        <f aca="false">Lista_Socios!C269</f>
        <v>0</v>
      </c>
      <c r="C269" s="0" t="str">
        <f aca="false">Lista_Socios!D269</f>
        <v>PINTOR BENEDITO, 4- P 12</v>
      </c>
      <c r="D269" s="0" t="n">
        <f aca="false">Lista_Socios!E269</f>
        <v>46007</v>
      </c>
      <c r="E269" s="0" t="str">
        <f aca="false">Lista_Socios!D269</f>
        <v>PINTOR BENEDITO, 4- P 12</v>
      </c>
      <c r="F269" s="0" t="str">
        <f aca="false">Lista_Socios!F269</f>
        <v>VALENCIA</v>
      </c>
      <c r="G269" s="0" t="n">
        <f aca="false">Lista_Socios!H269</f>
        <v>0</v>
      </c>
      <c r="H269" s="0" t="n">
        <f aca="false">Lista_Socios!I269</f>
        <v>0</v>
      </c>
      <c r="I269" s="0" t="n">
        <f aca="false">Lista_Socios!J269</f>
        <v>0</v>
      </c>
      <c r="J269" s="0" t="n">
        <f aca="false">Lista_Socios!K269</f>
        <v>1</v>
      </c>
      <c r="K269" s="2" t="n">
        <f aca="false">TRUE()</f>
        <v>1</v>
      </c>
      <c r="L269" s="0" t="n">
        <f aca="false">IF(IFERROR(VLOOKUP(Lista_Socios!A269,Lista_Arrendatario!$A$2:$A$86, 1, 0), 0) &gt; 0 , 1, 0)</f>
        <v>0</v>
      </c>
      <c r="M269" s="0" t="n">
        <f aca="false">Lista_Socios!C269</f>
        <v>0</v>
      </c>
      <c r="N269" s="0" t="str">
        <f aca="false">Lista_Socios!G269</f>
        <v>ES8620386206206000010907</v>
      </c>
      <c r="O269" s="0" t="n">
        <f aca="false">Lista_Socios!A269</f>
        <v>576</v>
      </c>
    </row>
    <row r="270" customFormat="false" ht="13.8" hidden="false" customHeight="false" outlineLevel="0" collapsed="false">
      <c r="A270" s="0" t="str">
        <f aca="false">Lista_Socios!B270</f>
        <v>ESPAÑA ECOBORE, S.L.</v>
      </c>
      <c r="B270" s="0" t="str">
        <f aca="false">Lista_Socios!C270</f>
        <v>B-03902715</v>
      </c>
      <c r="C270" s="0" t="str">
        <f aca="false">Lista_Socios!D270</f>
        <v>APTDO. CORREOS, 131</v>
      </c>
      <c r="D270" s="0" t="n">
        <f aca="false">Lista_Socios!E270</f>
        <v>3750</v>
      </c>
      <c r="E270" s="0" t="str">
        <f aca="false">Lista_Socios!D270</f>
        <v>APTDO. CORREOS, 131</v>
      </c>
      <c r="F270" s="0" t="str">
        <f aca="false">Lista_Socios!F270</f>
        <v>PEDREGUER</v>
      </c>
      <c r="G270" s="0" t="n">
        <f aca="false">Lista_Socios!H270</f>
        <v>966456122</v>
      </c>
      <c r="H270" s="0" t="n">
        <f aca="false">Lista_Socios!I270</f>
        <v>629616800</v>
      </c>
      <c r="I270" s="0" t="str">
        <f aca="false">Lista_Socios!J270</f>
        <v>info@eecobore.com</v>
      </c>
      <c r="J270" s="0" t="n">
        <f aca="false">Lista_Socios!K270</f>
        <v>3</v>
      </c>
      <c r="K270" s="2" t="n">
        <f aca="false">TRUE()</f>
        <v>1</v>
      </c>
      <c r="L270" s="0" t="n">
        <f aca="false">IF(IFERROR(VLOOKUP(Lista_Socios!A270,Lista_Arrendatario!$A$2:$A$86, 1, 0), 0) &gt; 0 , 1, 0)</f>
        <v>0</v>
      </c>
      <c r="M270" s="0" t="str">
        <f aca="false">Lista_Socios!C270</f>
        <v>B-03902715</v>
      </c>
      <c r="N270" s="0" t="str">
        <f aca="false">Lista_Socios!G270</f>
        <v>ES9200811051830001155919</v>
      </c>
      <c r="O270" s="0" t="n">
        <f aca="false">Lista_Socios!A270</f>
        <v>577</v>
      </c>
    </row>
    <row r="271" customFormat="false" ht="13.8" hidden="false" customHeight="false" outlineLevel="0" collapsed="false">
      <c r="A271" s="0" t="str">
        <f aca="false">Lista_Socios!B271</f>
        <v>ESPIN LOPEZ, ALFONSO</v>
      </c>
      <c r="B271" s="0" t="n">
        <f aca="false">Lista_Socios!C271</f>
        <v>0</v>
      </c>
      <c r="C271" s="0" t="str">
        <f aca="false">Lista_Socios!D271</f>
        <v>JOAN CARLES I, 31</v>
      </c>
      <c r="D271" s="0" t="n">
        <f aca="false">Lista_Socios!E271</f>
        <v>3750</v>
      </c>
      <c r="E271" s="0" t="str">
        <f aca="false">Lista_Socios!D271</f>
        <v>JOAN CARLES I, 31</v>
      </c>
      <c r="F271" s="0" t="str">
        <f aca="false">Lista_Socios!F271</f>
        <v>PEDREGUER</v>
      </c>
      <c r="G271" s="0" t="n">
        <f aca="false">Lista_Socios!H271</f>
        <v>0</v>
      </c>
      <c r="H271" s="0" t="n">
        <f aca="false">Lista_Socios!I271</f>
        <v>615373129</v>
      </c>
      <c r="I271" s="0" t="str">
        <f aca="false">Lista_Socios!J271</f>
        <v>alfons_esp@hotmail.com</v>
      </c>
      <c r="J271" s="0" t="n">
        <f aca="false">Lista_Socios!K271</f>
        <v>1</v>
      </c>
      <c r="K271" s="2" t="n">
        <f aca="false">TRUE()</f>
        <v>1</v>
      </c>
      <c r="L271" s="0" t="n">
        <f aca="false">IF(IFERROR(VLOOKUP(Lista_Socios!A271,Lista_Arrendatario!$A$2:$A$86, 1, 0), 0) &gt; 0 , 1, 0)</f>
        <v>0</v>
      </c>
      <c r="M271" s="0" t="n">
        <f aca="false">Lista_Socios!C271</f>
        <v>0</v>
      </c>
      <c r="N271" s="0" t="str">
        <f aca="false">Lista_Socios!G271</f>
        <v>ES7121007769960100029469</v>
      </c>
      <c r="O271" s="0" t="n">
        <f aca="false">Lista_Socios!A271</f>
        <v>579</v>
      </c>
    </row>
    <row r="272" customFormat="false" ht="13.8" hidden="false" customHeight="false" outlineLevel="0" collapsed="false">
      <c r="A272" s="0" t="str">
        <f aca="false">Lista_Socios!B272</f>
        <v>ESTEVE MARTI, MARIA</v>
      </c>
      <c r="B272" s="0" t="str">
        <f aca="false">Lista_Socios!C272</f>
        <v>20719061-V</v>
      </c>
      <c r="C272" s="0" t="str">
        <f aca="false">Lista_Socios!D272</f>
        <v>PLAÇA MAJOR, 17-1º</v>
      </c>
      <c r="D272" s="0" t="n">
        <f aca="false">Lista_Socios!E272</f>
        <v>3750</v>
      </c>
      <c r="E272" s="0" t="str">
        <f aca="false">Lista_Socios!D272</f>
        <v>PLAÇA MAJOR, 17-1º</v>
      </c>
      <c r="F272" s="0" t="str">
        <f aca="false">Lista_Socios!F272</f>
        <v>PEDREGUER</v>
      </c>
      <c r="G272" s="0" t="n">
        <f aca="false">Lista_Socios!H272</f>
        <v>965760254</v>
      </c>
      <c r="H272" s="0" t="n">
        <f aca="false">Lista_Socios!I272</f>
        <v>622928120</v>
      </c>
      <c r="I272" s="0" t="str">
        <f aca="false">Lista_Socios!J272</f>
        <v>vicentefues@gmail.com</v>
      </c>
      <c r="J272" s="0" t="n">
        <f aca="false">Lista_Socios!K272</f>
        <v>1</v>
      </c>
      <c r="K272" s="2" t="n">
        <f aca="false">TRUE()</f>
        <v>1</v>
      </c>
      <c r="L272" s="0" t="n">
        <f aca="false">IF(IFERROR(VLOOKUP(Lista_Socios!A272,Lista_Arrendatario!$A$2:$A$86, 1, 0), 0) &gt; 0 , 1, 0)</f>
        <v>0</v>
      </c>
      <c r="M272" s="0" t="str">
        <f aca="false">Lista_Socios!C272</f>
        <v>20719061-V</v>
      </c>
      <c r="N272" s="0" t="str">
        <f aca="false">Lista_Socios!G272</f>
        <v>ES6200811051820006238629</v>
      </c>
      <c r="O272" s="0" t="n">
        <f aca="false">Lista_Socios!A272</f>
        <v>580</v>
      </c>
    </row>
    <row r="273" customFormat="false" ht="13.8" hidden="false" customHeight="false" outlineLevel="0" collapsed="false">
      <c r="A273" s="0" t="str">
        <f aca="false">Lista_Socios!B273</f>
        <v>ESTRADA AGULLES, PEDRO VTE.</v>
      </c>
      <c r="B273" s="0" t="n">
        <f aca="false">Lista_Socios!C273</f>
        <v>0</v>
      </c>
      <c r="C273" s="0" t="str">
        <f aca="false">Lista_Socios!D273</f>
        <v>AVDA. ALACANT, 48</v>
      </c>
      <c r="D273" s="0" t="n">
        <f aca="false">Lista_Socios!E273</f>
        <v>3750</v>
      </c>
      <c r="E273" s="0" t="str">
        <f aca="false">Lista_Socios!D273</f>
        <v>AVDA. ALACANT, 48</v>
      </c>
      <c r="F273" s="0" t="str">
        <f aca="false">Lista_Socios!F273</f>
        <v>PEDREGUER</v>
      </c>
      <c r="G273" s="0" t="n">
        <f aca="false">Lista_Socios!H273</f>
        <v>0</v>
      </c>
      <c r="H273" s="0" t="n">
        <f aca="false">Lista_Socios!I273</f>
        <v>0</v>
      </c>
      <c r="I273" s="0" t="n">
        <f aca="false">Lista_Socios!J273</f>
        <v>0</v>
      </c>
      <c r="J273" s="0" t="n">
        <f aca="false">Lista_Socios!K273</f>
        <v>1</v>
      </c>
      <c r="K273" s="2" t="n">
        <f aca="false">TRUE()</f>
        <v>1</v>
      </c>
      <c r="L273" s="0" t="n">
        <f aca="false">IF(IFERROR(VLOOKUP(Lista_Socios!A273,Lista_Arrendatario!$A$2:$A$86, 1, 0), 0) &gt; 0 , 1, 0)</f>
        <v>0</v>
      </c>
      <c r="M273" s="0" t="n">
        <f aca="false">Lista_Socios!C273</f>
        <v>0</v>
      </c>
      <c r="N273" s="0" t="n">
        <f aca="false">Lista_Socios!G273</f>
        <v>0</v>
      </c>
      <c r="O273" s="0" t="n">
        <f aca="false">Lista_Socios!A273</f>
        <v>581</v>
      </c>
    </row>
    <row r="274" customFormat="false" ht="13.8" hidden="false" customHeight="false" outlineLevel="0" collapsed="false">
      <c r="A274" s="0" t="str">
        <f aca="false">Lista_Socios!B274</f>
        <v>ESTRADA CANTO, FRANCISCO</v>
      </c>
      <c r="B274" s="0" t="n">
        <f aca="false">Lista_Socios!C274</f>
        <v>0</v>
      </c>
      <c r="C274" s="0" t="str">
        <f aca="false">Lista_Socios!D274</f>
        <v>AVDA. ALACANT, 48</v>
      </c>
      <c r="D274" s="0" t="n">
        <f aca="false">Lista_Socios!E274</f>
        <v>3750</v>
      </c>
      <c r="E274" s="0" t="str">
        <f aca="false">Lista_Socios!D274</f>
        <v>AVDA. ALACANT, 48</v>
      </c>
      <c r="F274" s="0" t="str">
        <f aca="false">Lista_Socios!F274</f>
        <v>PEDREGUER</v>
      </c>
      <c r="G274" s="0" t="n">
        <f aca="false">Lista_Socios!H274</f>
        <v>0</v>
      </c>
      <c r="H274" s="0" t="n">
        <f aca="false">Lista_Socios!I274</f>
        <v>0</v>
      </c>
      <c r="I274" s="0" t="n">
        <f aca="false">Lista_Socios!J274</f>
        <v>0</v>
      </c>
      <c r="J274" s="0" t="n">
        <f aca="false">Lista_Socios!K274</f>
        <v>1</v>
      </c>
      <c r="K274" s="2" t="n">
        <f aca="false">TRUE()</f>
        <v>1</v>
      </c>
      <c r="L274" s="0" t="n">
        <f aca="false">IF(IFERROR(VLOOKUP(Lista_Socios!A274,Lista_Arrendatario!$A$2:$A$86, 1, 0), 0) &gt; 0 , 1, 0)</f>
        <v>0</v>
      </c>
      <c r="M274" s="0" t="n">
        <f aca="false">Lista_Socios!C274</f>
        <v>0</v>
      </c>
      <c r="N274" s="0" t="n">
        <f aca="false">Lista_Socios!G274</f>
        <v>0</v>
      </c>
      <c r="O274" s="0" t="n">
        <f aca="false">Lista_Socios!A274</f>
        <v>583</v>
      </c>
    </row>
    <row r="275" customFormat="false" ht="13.8" hidden="false" customHeight="false" outlineLevel="0" collapsed="false">
      <c r="A275" s="0" t="str">
        <f aca="false">Lista_Socios!B275</f>
        <v>ESTRADA MARTI, ISMAEL</v>
      </c>
      <c r="B275" s="0" t="str">
        <f aca="false">Lista_Socios!C275</f>
        <v>21251869-F</v>
      </c>
      <c r="C275" s="0" t="str">
        <f aca="false">Lista_Socios!D275</f>
        <v>AVD. AUGUSTO VILLALONGA, 65</v>
      </c>
      <c r="D275" s="0" t="n">
        <f aca="false">Lista_Socios!E275</f>
        <v>3750</v>
      </c>
      <c r="E275" s="0" t="str">
        <f aca="false">Lista_Socios!D275</f>
        <v>AVD. AUGUSTO VILLALONGA, 65</v>
      </c>
      <c r="F275" s="0" t="str">
        <f aca="false">Lista_Socios!F275</f>
        <v>PEDREGUER</v>
      </c>
      <c r="G275" s="0" t="n">
        <f aca="false">Lista_Socios!H275</f>
        <v>966456034</v>
      </c>
      <c r="H275" s="0" t="n">
        <f aca="false">Lista_Socios!I275</f>
        <v>0</v>
      </c>
      <c r="I275" s="0" t="n">
        <f aca="false">Lista_Socios!J275</f>
        <v>0</v>
      </c>
      <c r="J275" s="0" t="n">
        <f aca="false">Lista_Socios!K275</f>
        <v>1</v>
      </c>
      <c r="K275" s="2" t="n">
        <f aca="false">TRUE()</f>
        <v>1</v>
      </c>
      <c r="L275" s="0" t="n">
        <f aca="false">IF(IFERROR(VLOOKUP(Lista_Socios!A275,Lista_Arrendatario!$A$2:$A$86, 1, 0), 0) &gt; 0 , 1, 0)</f>
        <v>0</v>
      </c>
      <c r="M275" s="0" t="str">
        <f aca="false">Lista_Socios!C275</f>
        <v>21251869-F</v>
      </c>
      <c r="N275" s="0" t="str">
        <f aca="false">Lista_Socios!G275</f>
        <v>ES3821004608132100258557</v>
      </c>
      <c r="O275" s="0" t="n">
        <f aca="false">Lista_Socios!A275</f>
        <v>589</v>
      </c>
    </row>
    <row r="276" customFormat="false" ht="13.8" hidden="false" customHeight="false" outlineLevel="0" collapsed="false">
      <c r="A276" s="0" t="str">
        <f aca="false">Lista_Socios!B276</f>
        <v>ESTRADA MARTI, VICENTE</v>
      </c>
      <c r="B276" s="0" t="n">
        <f aca="false">Lista_Socios!C276</f>
        <v>0</v>
      </c>
      <c r="C276" s="0" t="str">
        <f aca="false">Lista_Socios!D276</f>
        <v>AJUNTAMENT, 11</v>
      </c>
      <c r="D276" s="0" t="n">
        <f aca="false">Lista_Socios!E276</f>
        <v>3750</v>
      </c>
      <c r="E276" s="0" t="str">
        <f aca="false">Lista_Socios!D276</f>
        <v>AJUNTAMENT, 11</v>
      </c>
      <c r="F276" s="0" t="str">
        <f aca="false">Lista_Socios!F276</f>
        <v>PEDREGUER</v>
      </c>
      <c r="G276" s="0" t="n">
        <f aca="false">Lista_Socios!H276</f>
        <v>0</v>
      </c>
      <c r="H276" s="0" t="n">
        <f aca="false">Lista_Socios!I276</f>
        <v>0</v>
      </c>
      <c r="I276" s="0" t="n">
        <f aca="false">Lista_Socios!J276</f>
        <v>0</v>
      </c>
      <c r="J276" s="0" t="n">
        <f aca="false">Lista_Socios!K276</f>
        <v>2</v>
      </c>
      <c r="K276" s="2" t="n">
        <f aca="false">TRUE()</f>
        <v>1</v>
      </c>
      <c r="L276" s="0" t="n">
        <f aca="false">IF(IFERROR(VLOOKUP(Lista_Socios!A276,Lista_Arrendatario!$A$2:$A$86, 1, 0), 0) &gt; 0 , 1, 0)</f>
        <v>0</v>
      </c>
      <c r="M276" s="0" t="n">
        <f aca="false">Lista_Socios!C276</f>
        <v>0</v>
      </c>
      <c r="N276" s="0" t="n">
        <f aca="false">Lista_Socios!G276</f>
        <v>0</v>
      </c>
      <c r="O276" s="0" t="n">
        <f aca="false">Lista_Socios!A276</f>
        <v>590</v>
      </c>
    </row>
    <row r="277" customFormat="false" ht="13.8" hidden="false" customHeight="false" outlineLevel="0" collapsed="false">
      <c r="A277" s="0" t="str">
        <f aca="false">Lista_Socios!B277</f>
        <v>ESTRADA PEREZ, JOSE</v>
      </c>
      <c r="B277" s="0" t="str">
        <f aca="false">Lista_Socios!C277</f>
        <v>28987181-M</v>
      </c>
      <c r="C277" s="0" t="str">
        <f aca="false">Lista_Socios!D277</f>
        <v>L'AVENIR, 4</v>
      </c>
      <c r="D277" s="0" t="n">
        <f aca="false">Lista_Socios!E277</f>
        <v>3750</v>
      </c>
      <c r="E277" s="0" t="str">
        <f aca="false">Lista_Socios!D277</f>
        <v>L'AVENIR, 4</v>
      </c>
      <c r="F277" s="0" t="str">
        <f aca="false">Lista_Socios!F277</f>
        <v>PEDREGUER</v>
      </c>
      <c r="G277" s="0" t="n">
        <f aca="false">Lista_Socios!H277</f>
        <v>0</v>
      </c>
      <c r="H277" s="0" t="n">
        <f aca="false">Lista_Socios!I277</f>
        <v>674632751</v>
      </c>
      <c r="I277" s="0" t="n">
        <f aca="false">Lista_Socios!J277</f>
        <v>0</v>
      </c>
      <c r="J277" s="0" t="n">
        <f aca="false">Lista_Socios!K277</f>
        <v>1</v>
      </c>
      <c r="K277" s="2" t="n">
        <f aca="false">TRUE()</f>
        <v>1</v>
      </c>
      <c r="L277" s="0" t="n">
        <f aca="false">IF(IFERROR(VLOOKUP(Lista_Socios!A277,Lista_Arrendatario!$A$2:$A$86, 1, 0), 0) &gt; 0 , 1, 0)</f>
        <v>0</v>
      </c>
      <c r="M277" s="0" t="str">
        <f aca="false">Lista_Socios!C277</f>
        <v>28987181-M</v>
      </c>
      <c r="N277" s="0" t="n">
        <f aca="false">Lista_Socios!G277</f>
        <v>0</v>
      </c>
      <c r="O277" s="0" t="n">
        <f aca="false">Lista_Socios!A277</f>
        <v>591</v>
      </c>
    </row>
    <row r="278" customFormat="false" ht="13.8" hidden="false" customHeight="false" outlineLevel="0" collapsed="false">
      <c r="A278" s="0" t="str">
        <f aca="false">Lista_Socios!B278</f>
        <v>ESTRADA SERRA, JOSEFA</v>
      </c>
      <c r="B278" s="0" t="n">
        <f aca="false">Lista_Socios!C278</f>
        <v>0</v>
      </c>
      <c r="C278" s="0" t="str">
        <f aca="false">Lista_Socios!D278</f>
        <v>AVD. ALACANT, 5</v>
      </c>
      <c r="D278" s="0" t="n">
        <f aca="false">Lista_Socios!E278</f>
        <v>3750</v>
      </c>
      <c r="E278" s="0" t="str">
        <f aca="false">Lista_Socios!D278</f>
        <v>AVD. ALACANT, 5</v>
      </c>
      <c r="F278" s="0" t="str">
        <f aca="false">Lista_Socios!F278</f>
        <v>PEDREGUER</v>
      </c>
      <c r="G278" s="0" t="n">
        <f aca="false">Lista_Socios!H278</f>
        <v>0</v>
      </c>
      <c r="H278" s="0" t="n">
        <f aca="false">Lista_Socios!I278</f>
        <v>0</v>
      </c>
      <c r="I278" s="0" t="n">
        <f aca="false">Lista_Socios!J278</f>
        <v>0</v>
      </c>
      <c r="J278" s="0" t="n">
        <f aca="false">Lista_Socios!K278</f>
        <v>1</v>
      </c>
      <c r="K278" s="2" t="n">
        <f aca="false">TRUE()</f>
        <v>1</v>
      </c>
      <c r="L278" s="0" t="n">
        <f aca="false">IF(IFERROR(VLOOKUP(Lista_Socios!A278,Lista_Arrendatario!$A$2:$A$86, 1, 0), 0) &gt; 0 , 1, 0)</f>
        <v>0</v>
      </c>
      <c r="M278" s="0" t="n">
        <f aca="false">Lista_Socios!C278</f>
        <v>0</v>
      </c>
      <c r="N278" s="0" t="str">
        <f aca="false">Lista_Socios!G278</f>
        <v>ES7700811051820006245537</v>
      </c>
      <c r="O278" s="0" t="n">
        <f aca="false">Lista_Socios!A278</f>
        <v>593</v>
      </c>
    </row>
    <row r="279" customFormat="false" ht="13.8" hidden="false" customHeight="false" outlineLevel="0" collapsed="false">
      <c r="A279" s="0" t="str">
        <f aca="false">Lista_Socios!B279</f>
        <v>FAR PASTOR, JOSE Mª</v>
      </c>
      <c r="B279" s="0" t="str">
        <f aca="false">Lista_Socios!C279</f>
        <v>21246315-L</v>
      </c>
      <c r="C279" s="0" t="str">
        <f aca="false">Lista_Socios!D279</f>
        <v>PRINCEP, 32</v>
      </c>
      <c r="D279" s="0" t="n">
        <f aca="false">Lista_Socios!E279</f>
        <v>3750</v>
      </c>
      <c r="E279" s="0" t="str">
        <f aca="false">Lista_Socios!D279</f>
        <v>PRINCEP, 32</v>
      </c>
      <c r="F279" s="0" t="str">
        <f aca="false">Lista_Socios!F279</f>
        <v>PEDREGUER</v>
      </c>
      <c r="G279" s="0" t="n">
        <f aca="false">Lista_Socios!H279</f>
        <v>965760057</v>
      </c>
      <c r="H279" s="0" t="n">
        <f aca="false">Lista_Socios!I279</f>
        <v>686539240</v>
      </c>
      <c r="I279" s="0" t="str">
        <f aca="false">Lista_Socios!J279</f>
        <v>rosafarmir@gmail.com</v>
      </c>
      <c r="J279" s="0" t="n">
        <f aca="false">Lista_Socios!K279</f>
        <v>1</v>
      </c>
      <c r="K279" s="2" t="n">
        <f aca="false">TRUE()</f>
        <v>1</v>
      </c>
      <c r="L279" s="0" t="n">
        <f aca="false">IF(IFERROR(VLOOKUP(Lista_Socios!A279,Lista_Arrendatario!$A$2:$A$86, 1, 0), 0) &gt; 0 , 1, 0)</f>
        <v>0</v>
      </c>
      <c r="M279" s="0" t="str">
        <f aca="false">Lista_Socios!C279</f>
        <v>21246315-L</v>
      </c>
      <c r="N279" s="0" t="str">
        <f aca="false">Lista_Socios!G279</f>
        <v>ES1430582550212810005123</v>
      </c>
      <c r="O279" s="0" t="n">
        <f aca="false">Lista_Socios!A279</f>
        <v>597</v>
      </c>
    </row>
    <row r="280" customFormat="false" ht="13.8" hidden="false" customHeight="false" outlineLevel="0" collapsed="false">
      <c r="A280" s="0" t="str">
        <f aca="false">Lista_Socios!B280</f>
        <v>FELIU PEDRO, FRANCISCO</v>
      </c>
      <c r="B280" s="0" t="n">
        <f aca="false">Lista_Socios!C280</f>
        <v>0</v>
      </c>
      <c r="C280" s="0" t="str">
        <f aca="false">Lista_Socios!D280</f>
        <v>AVD. MARINA ALTA, 74</v>
      </c>
      <c r="D280" s="0" t="n">
        <f aca="false">Lista_Socios!E280</f>
        <v>3740</v>
      </c>
      <c r="E280" s="0" t="str">
        <f aca="false">Lista_Socios!D280</f>
        <v>AVD. MARINA ALTA, 74</v>
      </c>
      <c r="F280" s="0" t="str">
        <f aca="false">Lista_Socios!F280</f>
        <v>GATA DE GORGOS</v>
      </c>
      <c r="G280" s="0" t="n">
        <f aca="false">Lista_Socios!H280</f>
        <v>0</v>
      </c>
      <c r="H280" s="0" t="n">
        <f aca="false">Lista_Socios!I280</f>
        <v>0</v>
      </c>
      <c r="I280" s="0" t="n">
        <f aca="false">Lista_Socios!J280</f>
        <v>0</v>
      </c>
      <c r="J280" s="0" t="n">
        <f aca="false">Lista_Socios!K280</f>
        <v>1</v>
      </c>
      <c r="K280" s="2" t="n">
        <f aca="false">TRUE()</f>
        <v>1</v>
      </c>
      <c r="L280" s="0" t="n">
        <f aca="false">IF(IFERROR(VLOOKUP(Lista_Socios!A280,Lista_Arrendatario!$A$2:$A$86, 1, 0), 0) &gt; 0 , 1, 0)</f>
        <v>0</v>
      </c>
      <c r="M280" s="0" t="n">
        <f aca="false">Lista_Socios!C280</f>
        <v>0</v>
      </c>
      <c r="N280" s="0" t="str">
        <f aca="false">Lista_Socios!G280</f>
        <v>ES6900811058170006260835</v>
      </c>
      <c r="O280" s="0" t="n">
        <f aca="false">Lista_Socios!A280</f>
        <v>598</v>
      </c>
    </row>
    <row r="281" customFormat="false" ht="13.8" hidden="false" customHeight="false" outlineLevel="0" collapsed="false">
      <c r="A281" s="0" t="str">
        <f aca="false">Lista_Socios!B281</f>
        <v>FEMENIA AGULLES, JUAN JOSE</v>
      </c>
      <c r="B281" s="0" t="str">
        <f aca="false">Lista_Socios!C281</f>
        <v>21305005-J</v>
      </c>
      <c r="C281" s="0" t="str">
        <f aca="false">Lista_Socios!D281</f>
        <v>AVD. A. VILLALONGA, 7</v>
      </c>
      <c r="D281" s="0" t="n">
        <f aca="false">Lista_Socios!E281</f>
        <v>3750</v>
      </c>
      <c r="E281" s="0" t="str">
        <f aca="false">Lista_Socios!D281</f>
        <v>AVD. A. VILLALONGA, 7</v>
      </c>
      <c r="F281" s="0" t="str">
        <f aca="false">Lista_Socios!F281</f>
        <v>PEDREGUER</v>
      </c>
      <c r="G281" s="0" t="n">
        <f aca="false">Lista_Socios!H281</f>
        <v>617754652</v>
      </c>
      <c r="H281" s="0" t="n">
        <f aca="false">Lista_Socios!I281</f>
        <v>0</v>
      </c>
      <c r="I281" s="0" t="n">
        <f aca="false">Lista_Socios!J281</f>
        <v>0</v>
      </c>
      <c r="J281" s="0" t="n">
        <f aca="false">Lista_Socios!K281</f>
        <v>1</v>
      </c>
      <c r="K281" s="2" t="n">
        <f aca="false">TRUE()</f>
        <v>1</v>
      </c>
      <c r="L281" s="0" t="n">
        <f aca="false">IF(IFERROR(VLOOKUP(Lista_Socios!A281,Lista_Arrendatario!$A$2:$A$86, 1, 0), 0) &gt; 0 , 1, 0)</f>
        <v>0</v>
      </c>
      <c r="M281" s="0" t="str">
        <f aca="false">Lista_Socios!C281</f>
        <v>21305005-J</v>
      </c>
      <c r="N281" s="0" t="str">
        <f aca="false">Lista_Socios!G281</f>
        <v>ES1030582550242810001459</v>
      </c>
      <c r="O281" s="0" t="n">
        <f aca="false">Lista_Socios!A281</f>
        <v>599</v>
      </c>
    </row>
    <row r="282" customFormat="false" ht="13.8" hidden="false" customHeight="false" outlineLevel="0" collapsed="false">
      <c r="A282" s="0" t="str">
        <f aca="false">Lista_Socios!B282</f>
        <v>FEMENIA BALLESTER, Mª CONCEPCION</v>
      </c>
      <c r="B282" s="0" t="str">
        <f aca="false">Lista_Socios!C282</f>
        <v>19956341-T</v>
      </c>
      <c r="C282" s="0" t="str">
        <f aca="false">Lista_Socios!D282</f>
        <v>GABRIEL MIRO, 11</v>
      </c>
      <c r="D282" s="0" t="n">
        <f aca="false">Lista_Socios!E282</f>
        <v>3750</v>
      </c>
      <c r="E282" s="0" t="str">
        <f aca="false">Lista_Socios!D282</f>
        <v>GABRIEL MIRO, 11</v>
      </c>
      <c r="F282" s="0" t="str">
        <f aca="false">Lista_Socios!F282</f>
        <v>PEDREGUER</v>
      </c>
      <c r="G282" s="0" t="n">
        <f aca="false">Lista_Socios!H282</f>
        <v>0</v>
      </c>
      <c r="H282" s="0" t="n">
        <f aca="false">Lista_Socios!I282</f>
        <v>654485236</v>
      </c>
      <c r="I282" s="0" t="str">
        <f aca="false">Lista_Socios!J282</f>
        <v>msalvafemenia@gmail.com</v>
      </c>
      <c r="J282" s="0" t="n">
        <f aca="false">Lista_Socios!K282</f>
        <v>3</v>
      </c>
      <c r="K282" s="2" t="n">
        <f aca="false">TRUE()</f>
        <v>1</v>
      </c>
      <c r="L282" s="0" t="n">
        <f aca="false">IF(IFERROR(VLOOKUP(Lista_Socios!A282,Lista_Arrendatario!$A$2:$A$86, 1, 0), 0) &gt; 0 , 1, 0)</f>
        <v>0</v>
      </c>
      <c r="M282" s="0" t="str">
        <f aca="false">Lista_Socios!C282</f>
        <v>19956341-T</v>
      </c>
      <c r="N282" s="0" t="str">
        <f aca="false">Lista_Socios!G282</f>
        <v>ES3400811051800006239231</v>
      </c>
      <c r="O282" s="0" t="n">
        <f aca="false">Lista_Socios!A282</f>
        <v>600</v>
      </c>
    </row>
    <row r="283" customFormat="false" ht="13.8" hidden="false" customHeight="false" outlineLevel="0" collapsed="false">
      <c r="A283" s="0" t="str">
        <f aca="false">Lista_Socios!B283</f>
        <v>FEMENIA BALLESTER, TERESA</v>
      </c>
      <c r="B283" s="0" t="str">
        <f aca="false">Lista_Socios!C283</f>
        <v>19972870-S</v>
      </c>
      <c r="C283" s="0" t="str">
        <f aca="false">Lista_Socios!D283</f>
        <v>FERROCARRIL ALCOY, 60-2- 5ª</v>
      </c>
      <c r="D283" s="0" t="n">
        <f aca="false">Lista_Socios!E283</f>
        <v>46700</v>
      </c>
      <c r="E283" s="0" t="str">
        <f aca="false">Lista_Socios!D283</f>
        <v>FERROCARRIL ALCOY, 60-2- 5ª</v>
      </c>
      <c r="F283" s="0" t="str">
        <f aca="false">Lista_Socios!F283</f>
        <v>GANDIA</v>
      </c>
      <c r="G283" s="0" t="n">
        <f aca="false">Lista_Socios!H283</f>
        <v>676801875</v>
      </c>
      <c r="H283" s="0" t="n">
        <f aca="false">Lista_Socios!I283</f>
        <v>0</v>
      </c>
      <c r="I283" s="0" t="str">
        <f aca="false">Lista_Socios!J283</f>
        <v>MIDELCA24@hotmail.com</v>
      </c>
      <c r="J283" s="0" t="n">
        <f aca="false">Lista_Socios!K283</f>
        <v>2</v>
      </c>
      <c r="K283" s="2" t="n">
        <f aca="false">TRUE()</f>
        <v>1</v>
      </c>
      <c r="L283" s="0" t="n">
        <f aca="false">IF(IFERROR(VLOOKUP(Lista_Socios!A283,Lista_Arrendatario!$A$2:$A$86, 1, 0), 0) &gt; 0 , 1, 0)</f>
        <v>0</v>
      </c>
      <c r="M283" s="0" t="str">
        <f aca="false">Lista_Socios!C283</f>
        <v>19972870-S</v>
      </c>
      <c r="N283" s="0" t="str">
        <f aca="false">Lista_Socios!G283</f>
        <v>ES6300491240972690145041</v>
      </c>
      <c r="O283" s="0" t="n">
        <f aca="false">Lista_Socios!A283</f>
        <v>601</v>
      </c>
    </row>
    <row r="284" customFormat="false" ht="13.8" hidden="false" customHeight="false" outlineLevel="0" collapsed="false">
      <c r="A284" s="0" t="str">
        <f aca="false">Lista_Socios!B284</f>
        <v>FEMENIA CABRERA, FRANCISCO</v>
      </c>
      <c r="B284" s="0" t="str">
        <f aca="false">Lista_Socios!C284</f>
        <v>73972294-Q</v>
      </c>
      <c r="C284" s="0" t="str">
        <f aca="false">Lista_Socios!D284</f>
        <v>DEVOTS, 14</v>
      </c>
      <c r="D284" s="0" t="n">
        <f aca="false">Lista_Socios!E284</f>
        <v>3750</v>
      </c>
      <c r="E284" s="0" t="str">
        <f aca="false">Lista_Socios!D284</f>
        <v>DEVOTS, 14</v>
      </c>
      <c r="F284" s="0" t="str">
        <f aca="false">Lista_Socios!F284</f>
        <v>PEDREGUER</v>
      </c>
      <c r="G284" s="0" t="n">
        <f aca="false">Lista_Socios!H284</f>
        <v>669435068</v>
      </c>
      <c r="H284" s="0" t="n">
        <f aca="false">Lista_Socios!I284</f>
        <v>0</v>
      </c>
      <c r="I284" s="0" t="n">
        <f aca="false">Lista_Socios!J284</f>
        <v>0</v>
      </c>
      <c r="J284" s="0" t="n">
        <f aca="false">Lista_Socios!K284</f>
        <v>1</v>
      </c>
      <c r="K284" s="2" t="n">
        <f aca="false">TRUE()</f>
        <v>1</v>
      </c>
      <c r="L284" s="0" t="n">
        <f aca="false">IF(IFERROR(VLOOKUP(Lista_Socios!A284,Lista_Arrendatario!$A$2:$A$86, 1, 0), 0) &gt; 0 , 1, 0)</f>
        <v>0</v>
      </c>
      <c r="M284" s="0" t="str">
        <f aca="false">Lista_Socios!C284</f>
        <v>73972294-Q</v>
      </c>
      <c r="N284" s="0" t="n">
        <f aca="false">Lista_Socios!G284</f>
        <v>0</v>
      </c>
      <c r="O284" s="0" t="n">
        <f aca="false">Lista_Socios!A284</f>
        <v>602</v>
      </c>
    </row>
    <row r="285" customFormat="false" ht="13.8" hidden="false" customHeight="false" outlineLevel="0" collapsed="false">
      <c r="A285" s="0" t="str">
        <f aca="false">Lista_Socios!B285</f>
        <v>FERRANDO CARRIO, ADELA</v>
      </c>
      <c r="B285" s="0" t="n">
        <f aca="false">Lista_Socios!C285</f>
        <v>0</v>
      </c>
      <c r="C285" s="0" t="str">
        <f aca="false">Lista_Socios!D285</f>
        <v>DENIA, 52</v>
      </c>
      <c r="D285" s="0" t="n">
        <f aca="false">Lista_Socios!E285</f>
        <v>3790</v>
      </c>
      <c r="E285" s="0" t="str">
        <f aca="false">Lista_Socios!D285</f>
        <v>DENIA, 52</v>
      </c>
      <c r="F285" s="0" t="str">
        <f aca="false">Lista_Socios!F285</f>
        <v>ORBA</v>
      </c>
      <c r="G285" s="0" t="n">
        <f aca="false">Lista_Socios!H285</f>
        <v>0</v>
      </c>
      <c r="H285" s="0" t="n">
        <f aca="false">Lista_Socios!I285</f>
        <v>0</v>
      </c>
      <c r="I285" s="0" t="n">
        <f aca="false">Lista_Socios!J285</f>
        <v>0</v>
      </c>
      <c r="J285" s="0" t="n">
        <f aca="false">Lista_Socios!K285</f>
        <v>1</v>
      </c>
      <c r="K285" s="2" t="n">
        <f aca="false">TRUE()</f>
        <v>1</v>
      </c>
      <c r="L285" s="0" t="n">
        <f aca="false">IF(IFERROR(VLOOKUP(Lista_Socios!A285,Lista_Arrendatario!$A$2:$A$86, 1, 0), 0) &gt; 0 , 1, 0)</f>
        <v>0</v>
      </c>
      <c r="M285" s="0" t="n">
        <f aca="false">Lista_Socios!C285</f>
        <v>0</v>
      </c>
      <c r="N285" s="0" t="str">
        <f aca="false">Lista_Socios!G285</f>
        <v>ES4931050011910200001957</v>
      </c>
      <c r="O285" s="0" t="n">
        <f aca="false">Lista_Socios!A285</f>
        <v>607</v>
      </c>
    </row>
    <row r="286" customFormat="false" ht="13.8" hidden="false" customHeight="false" outlineLevel="0" collapsed="false">
      <c r="A286" s="0" t="str">
        <f aca="false">Lista_Socios!B286</f>
        <v>FERRANDO CARRIO, MARIA ROSA</v>
      </c>
      <c r="B286" s="0" t="n">
        <f aca="false">Lista_Socios!C286</f>
        <v>0</v>
      </c>
      <c r="C286" s="0" t="str">
        <f aca="false">Lista_Socios!D286</f>
        <v>LA ROSA, 25</v>
      </c>
      <c r="D286" s="0" t="n">
        <f aca="false">Lista_Socios!E286</f>
        <v>3750</v>
      </c>
      <c r="E286" s="0" t="str">
        <f aca="false">Lista_Socios!D286</f>
        <v>LA ROSA, 25</v>
      </c>
      <c r="F286" s="0" t="str">
        <f aca="false">Lista_Socios!F286</f>
        <v>PEDREGUER</v>
      </c>
      <c r="G286" s="0" t="n">
        <f aca="false">Lista_Socios!H286</f>
        <v>620642637</v>
      </c>
      <c r="H286" s="0" t="n">
        <f aca="false">Lista_Socios!I286</f>
        <v>0</v>
      </c>
      <c r="I286" s="0" t="n">
        <f aca="false">Lista_Socios!J286</f>
        <v>0</v>
      </c>
      <c r="J286" s="0" t="n">
        <f aca="false">Lista_Socios!K286</f>
        <v>2</v>
      </c>
      <c r="K286" s="2" t="n">
        <f aca="false">TRUE()</f>
        <v>1</v>
      </c>
      <c r="L286" s="0" t="n">
        <f aca="false">IF(IFERROR(VLOOKUP(Lista_Socios!A286,Lista_Arrendatario!$A$2:$A$86, 1, 0), 0) &gt; 0 , 1, 0)</f>
        <v>0</v>
      </c>
      <c r="M286" s="0" t="n">
        <f aca="false">Lista_Socios!C286</f>
        <v>0</v>
      </c>
      <c r="N286" s="0" t="n">
        <f aca="false">Lista_Socios!G286</f>
        <v>0</v>
      </c>
      <c r="O286" s="0" t="n">
        <f aca="false">Lista_Socios!A286</f>
        <v>608</v>
      </c>
    </row>
    <row r="287" customFormat="false" ht="13.8" hidden="false" customHeight="false" outlineLevel="0" collapsed="false">
      <c r="A287" s="0" t="str">
        <f aca="false">Lista_Socios!B287</f>
        <v>FERRANDO COSTA, ANTONIO</v>
      </c>
      <c r="B287" s="0" t="n">
        <f aca="false">Lista_Socios!C287</f>
        <v>0</v>
      </c>
      <c r="C287" s="0" t="str">
        <f aca="false">Lista_Socios!D287</f>
        <v>CARRER DE DALT, 7</v>
      </c>
      <c r="D287" s="0" t="n">
        <f aca="false">Lista_Socios!E287</f>
        <v>3725</v>
      </c>
      <c r="E287" s="0" t="str">
        <f aca="false">Lista_Socios!D287</f>
        <v>CARRER DE DALT, 7</v>
      </c>
      <c r="F287" s="0" t="str">
        <f aca="false">Lista_Socios!F287</f>
        <v>TEULADA</v>
      </c>
      <c r="G287" s="0" t="n">
        <f aca="false">Lista_Socios!H287</f>
        <v>0</v>
      </c>
      <c r="H287" s="0" t="n">
        <f aca="false">Lista_Socios!I287</f>
        <v>0</v>
      </c>
      <c r="I287" s="0" t="n">
        <f aca="false">Lista_Socios!J287</f>
        <v>0</v>
      </c>
      <c r="J287" s="0" t="n">
        <f aca="false">Lista_Socios!K287</f>
        <v>1</v>
      </c>
      <c r="K287" s="2" t="n">
        <f aca="false">TRUE()</f>
        <v>1</v>
      </c>
      <c r="L287" s="0" t="n">
        <f aca="false">IF(IFERROR(VLOOKUP(Lista_Socios!A287,Lista_Arrendatario!$A$2:$A$86, 1, 0), 0) &gt; 0 , 1, 0)</f>
        <v>0</v>
      </c>
      <c r="M287" s="0" t="n">
        <f aca="false">Lista_Socios!C287</f>
        <v>0</v>
      </c>
      <c r="N287" s="0" t="n">
        <f aca="false">Lista_Socios!G287</f>
        <v>0</v>
      </c>
      <c r="O287" s="0" t="n">
        <f aca="false">Lista_Socios!A287</f>
        <v>609</v>
      </c>
    </row>
    <row r="288" customFormat="false" ht="13.8" hidden="false" customHeight="false" outlineLevel="0" collapsed="false">
      <c r="A288" s="0" t="str">
        <f aca="false">Lista_Socios!B288</f>
        <v>FERRANDO PALACIO, JOSE</v>
      </c>
      <c r="B288" s="0" t="str">
        <f aca="false">Lista_Socios!C288</f>
        <v>73977789-Z</v>
      </c>
      <c r="C288" s="0" t="str">
        <f aca="false">Lista_Socios!D288</f>
        <v>SANT LLUIS BELTRAN, 20</v>
      </c>
      <c r="D288" s="0" t="n">
        <f aca="false">Lista_Socios!E288</f>
        <v>3795</v>
      </c>
      <c r="E288" s="0" t="str">
        <f aca="false">Lista_Socios!D288</f>
        <v>SANT LLUIS BELTRAN, 20</v>
      </c>
      <c r="F288" s="0" t="str">
        <f aca="false">Lista_Socios!F288</f>
        <v>TORMOS</v>
      </c>
      <c r="G288" s="0" t="n">
        <f aca="false">Lista_Socios!H288</f>
        <v>965587188</v>
      </c>
      <c r="H288" s="0" t="n">
        <f aca="false">Lista_Socios!I288</f>
        <v>0</v>
      </c>
      <c r="I288" s="0" t="n">
        <f aca="false">Lista_Socios!J288</f>
        <v>0</v>
      </c>
      <c r="J288" s="0" t="n">
        <f aca="false">Lista_Socios!K288</f>
        <v>1</v>
      </c>
      <c r="K288" s="2" t="n">
        <f aca="false">TRUE()</f>
        <v>1</v>
      </c>
      <c r="L288" s="0" t="n">
        <f aca="false">IF(IFERROR(VLOOKUP(Lista_Socios!A288,Lista_Arrendatario!$A$2:$A$86, 1, 0), 0) &gt; 0 , 1, 0)</f>
        <v>0</v>
      </c>
      <c r="M288" s="0" t="str">
        <f aca="false">Lista_Socios!C288</f>
        <v>73977789-Z</v>
      </c>
      <c r="N288" s="0" t="str">
        <f aca="false">Lista_Socios!G288</f>
        <v>ES6430582556112831007241</v>
      </c>
      <c r="O288" s="0" t="n">
        <f aca="false">Lista_Socios!A288</f>
        <v>610</v>
      </c>
    </row>
    <row r="289" customFormat="false" ht="13.8" hidden="false" customHeight="false" outlineLevel="0" collapsed="false">
      <c r="A289" s="0" t="str">
        <f aca="false">Lista_Socios!B289</f>
        <v>FERRANDO ROSELLO, MARIA ROSA</v>
      </c>
      <c r="B289" s="0" t="str">
        <f aca="false">Lista_Socios!C289</f>
        <v>73977766-Z</v>
      </c>
      <c r="C289" s="0" t="str">
        <f aca="false">Lista_Socios!D289</f>
        <v>MARE DE DEU DEL PILAR, 35</v>
      </c>
      <c r="D289" s="0" t="n">
        <f aca="false">Lista_Socios!E289</f>
        <v>3750</v>
      </c>
      <c r="E289" s="0" t="str">
        <f aca="false">Lista_Socios!D289</f>
        <v>MARE DE DEU DEL PILAR, 35</v>
      </c>
      <c r="F289" s="0" t="str">
        <f aca="false">Lista_Socios!F289</f>
        <v>PEDREGUER</v>
      </c>
      <c r="G289" s="0" t="n">
        <f aca="false">Lista_Socios!H289</f>
        <v>965760446</v>
      </c>
      <c r="H289" s="0" t="n">
        <f aca="false">Lista_Socios!I289</f>
        <v>606465991</v>
      </c>
      <c r="I289" s="0" t="str">
        <f aca="false">Lista_Socios!J289</f>
        <v>jaimepuigcerver@gmail.com</v>
      </c>
      <c r="J289" s="0" t="n">
        <f aca="false">Lista_Socios!K289</f>
        <v>2</v>
      </c>
      <c r="K289" s="2" t="n">
        <f aca="false">TRUE()</f>
        <v>1</v>
      </c>
      <c r="L289" s="0" t="n">
        <f aca="false">IF(IFERROR(VLOOKUP(Lista_Socios!A289,Lista_Arrendatario!$A$2:$A$86, 1, 0), 0) &gt; 0 , 1, 0)</f>
        <v>0</v>
      </c>
      <c r="M289" s="0" t="str">
        <f aca="false">Lista_Socios!C289</f>
        <v>73977766-Z</v>
      </c>
      <c r="N289" s="0" t="n">
        <f aca="false">Lista_Socios!G289</f>
        <v>0</v>
      </c>
      <c r="O289" s="0" t="n">
        <f aca="false">Lista_Socios!A289</f>
        <v>611</v>
      </c>
    </row>
    <row r="290" customFormat="false" ht="13.8" hidden="false" customHeight="false" outlineLevel="0" collapsed="false">
      <c r="A290" s="0" t="str">
        <f aca="false">Lista_Socios!B290</f>
        <v>FERRER COSTA, JOSE</v>
      </c>
      <c r="B290" s="0" t="str">
        <f aca="false">Lista_Socios!C290</f>
        <v>73977779-G</v>
      </c>
      <c r="C290" s="0" t="str">
        <f aca="false">Lista_Socios!D290</f>
        <v>SALAMANCA,48</v>
      </c>
      <c r="D290" s="0" t="n">
        <f aca="false">Lista_Socios!E290</f>
        <v>3750</v>
      </c>
      <c r="E290" s="0" t="str">
        <f aca="false">Lista_Socios!D290</f>
        <v>SALAMANCA,48</v>
      </c>
      <c r="F290" s="0" t="str">
        <f aca="false">Lista_Socios!F290</f>
        <v>PEDREGUER</v>
      </c>
      <c r="G290" s="0" t="n">
        <f aca="false">Lista_Socios!H290</f>
        <v>965760806</v>
      </c>
      <c r="H290" s="0" t="n">
        <f aca="false">Lista_Socios!I290</f>
        <v>699601211</v>
      </c>
      <c r="I290" s="0" t="n">
        <f aca="false">Lista_Socios!J290</f>
        <v>0</v>
      </c>
      <c r="J290" s="0" t="n">
        <f aca="false">Lista_Socios!K290</f>
        <v>1</v>
      </c>
      <c r="K290" s="2" t="n">
        <f aca="false">TRUE()</f>
        <v>1</v>
      </c>
      <c r="L290" s="0" t="n">
        <f aca="false">IF(IFERROR(VLOOKUP(Lista_Socios!A290,Lista_Arrendatario!$A$2:$A$86, 1, 0), 0) &gt; 0 , 1, 0)</f>
        <v>0</v>
      </c>
      <c r="M290" s="0" t="str">
        <f aca="false">Lista_Socios!C290</f>
        <v>73977779-G</v>
      </c>
      <c r="N290" s="0" t="n">
        <f aca="false">Lista_Socios!G290</f>
        <v>0</v>
      </c>
      <c r="O290" s="0" t="n">
        <f aca="false">Lista_Socios!A290</f>
        <v>614</v>
      </c>
    </row>
    <row r="291" customFormat="false" ht="13.8" hidden="false" customHeight="false" outlineLevel="0" collapsed="false">
      <c r="A291" s="0" t="str">
        <f aca="false">Lista_Socios!B291</f>
        <v>FERRER FORNES, SECUNDINO</v>
      </c>
      <c r="B291" s="0" t="n">
        <f aca="false">Lista_Socios!C291</f>
        <v>0</v>
      </c>
      <c r="C291" s="0" t="str">
        <f aca="false">Lista_Socios!D291</f>
        <v>CASA TUDELA, S/N</v>
      </c>
      <c r="D291" s="0" t="n">
        <f aca="false">Lista_Socios!E291</f>
        <v>3770</v>
      </c>
      <c r="E291" s="0" t="str">
        <f aca="false">Lista_Socios!D291</f>
        <v>CASA TUDELA, S/N</v>
      </c>
      <c r="F291" s="0" t="str">
        <f aca="false">Lista_Socios!F291</f>
        <v>VERGEL</v>
      </c>
      <c r="G291" s="0" t="n">
        <f aca="false">Lista_Socios!H291</f>
        <v>0</v>
      </c>
      <c r="H291" s="0" t="n">
        <f aca="false">Lista_Socios!I291</f>
        <v>0</v>
      </c>
      <c r="I291" s="0" t="n">
        <f aca="false">Lista_Socios!J291</f>
        <v>0</v>
      </c>
      <c r="J291" s="0" t="n">
        <f aca="false">Lista_Socios!K291</f>
        <v>2</v>
      </c>
      <c r="K291" s="2" t="n">
        <f aca="false">TRUE()</f>
        <v>1</v>
      </c>
      <c r="L291" s="0" t="n">
        <f aca="false">IF(IFERROR(VLOOKUP(Lista_Socios!A291,Lista_Arrendatario!$A$2:$A$86, 1, 0), 0) &gt; 0 , 1, 0)</f>
        <v>0</v>
      </c>
      <c r="M291" s="0" t="n">
        <f aca="false">Lista_Socios!C291</f>
        <v>0</v>
      </c>
      <c r="N291" s="0" t="n">
        <f aca="false">Lista_Socios!G291</f>
        <v>0</v>
      </c>
      <c r="O291" s="0" t="n">
        <f aca="false">Lista_Socios!A291</f>
        <v>616</v>
      </c>
    </row>
    <row r="292" customFormat="false" ht="13.8" hidden="false" customHeight="false" outlineLevel="0" collapsed="false">
      <c r="A292" s="0" t="str">
        <f aca="false">Lista_Socios!B292</f>
        <v>FERRER FORNES, ANA MARIA</v>
      </c>
      <c r="B292" s="0" t="str">
        <f aca="false">Lista_Socios!C292</f>
        <v>22530334-V</v>
      </c>
      <c r="C292" s="0" t="str">
        <f aca="false">Lista_Socios!D292</f>
        <v>G.V. RAMON Y CAJAL, 5-P-25</v>
      </c>
      <c r="D292" s="0" t="n">
        <f aca="false">Lista_Socios!E292</f>
        <v>46007</v>
      </c>
      <c r="E292" s="0" t="str">
        <f aca="false">Lista_Socios!D292</f>
        <v>G.V. RAMON Y CAJAL, 5-P-25</v>
      </c>
      <c r="F292" s="0" t="str">
        <f aca="false">Lista_Socios!F292</f>
        <v>VALENCIA</v>
      </c>
      <c r="G292" s="0" t="n">
        <f aca="false">Lista_Socios!H292</f>
        <v>963806461</v>
      </c>
      <c r="H292" s="0" t="n">
        <f aca="false">Lista_Socios!I292</f>
        <v>0</v>
      </c>
      <c r="I292" s="0" t="n">
        <f aca="false">Lista_Socios!J292</f>
        <v>0</v>
      </c>
      <c r="J292" s="0" t="n">
        <f aca="false">Lista_Socios!K292</f>
        <v>1</v>
      </c>
      <c r="K292" s="2" t="n">
        <f aca="false">TRUE()</f>
        <v>1</v>
      </c>
      <c r="L292" s="0" t="n">
        <f aca="false">IF(IFERROR(VLOOKUP(Lista_Socios!A292,Lista_Arrendatario!$A$2:$A$86, 1, 0), 0) &gt; 0 , 1, 0)</f>
        <v>0</v>
      </c>
      <c r="M292" s="0" t="str">
        <f aca="false">Lista_Socios!C292</f>
        <v>22530334-V</v>
      </c>
      <c r="N292" s="0" t="str">
        <f aca="false">Lista_Socios!G292</f>
        <v>ES3220384432173000427039</v>
      </c>
      <c r="O292" s="0" t="n">
        <f aca="false">Lista_Socios!A292</f>
        <v>618</v>
      </c>
    </row>
    <row r="293" customFormat="false" ht="13.8" hidden="false" customHeight="false" outlineLevel="0" collapsed="false">
      <c r="A293" s="0" t="str">
        <f aca="false">Lista_Socios!B293</f>
        <v>FERRER GARCIA, MARIA</v>
      </c>
      <c r="B293" s="0" t="n">
        <f aca="false">Lista_Socios!C293</f>
        <v>0</v>
      </c>
      <c r="C293" s="0" t="str">
        <f aca="false">Lista_Socios!D293</f>
        <v>CARLOS SENTI, 45 - 6º PTA.11</v>
      </c>
      <c r="D293" s="0" t="n">
        <f aca="false">Lista_Socios!E293</f>
        <v>3700</v>
      </c>
      <c r="E293" s="0" t="str">
        <f aca="false">Lista_Socios!D293</f>
        <v>CARLOS SENTI, 45 - 6º PTA.11</v>
      </c>
      <c r="F293" s="0" t="str">
        <f aca="false">Lista_Socios!F293</f>
        <v>DENIA</v>
      </c>
      <c r="G293" s="0" t="n">
        <f aca="false">Lista_Socios!H293</f>
        <v>965780046</v>
      </c>
      <c r="H293" s="0" t="n">
        <f aca="false">Lista_Socios!I293</f>
        <v>0</v>
      </c>
      <c r="I293" s="0" t="n">
        <f aca="false">Lista_Socios!J293</f>
        <v>0</v>
      </c>
      <c r="J293" s="0" t="n">
        <f aca="false">Lista_Socios!K293</f>
        <v>0</v>
      </c>
      <c r="K293" s="2" t="n">
        <f aca="false">TRUE()</f>
        <v>1</v>
      </c>
      <c r="L293" s="0" t="n">
        <f aca="false">IF(IFERROR(VLOOKUP(Lista_Socios!A293,Lista_Arrendatario!$A$2:$A$86, 1, 0), 0) &gt; 0 , 1, 0)</f>
        <v>0</v>
      </c>
      <c r="M293" s="0" t="n">
        <f aca="false">Lista_Socios!C293</f>
        <v>0</v>
      </c>
      <c r="N293" s="0" t="str">
        <f aca="false">Lista_Socios!G293</f>
        <v>ES6621007673522200167801</v>
      </c>
      <c r="O293" s="0" t="n">
        <f aca="false">Lista_Socios!A293</f>
        <v>620</v>
      </c>
    </row>
    <row r="294" customFormat="false" ht="13.8" hidden="false" customHeight="false" outlineLevel="0" collapsed="false">
      <c r="A294" s="0" t="str">
        <f aca="false">Lista_Socios!B294</f>
        <v>FERRER MARZAL, JAIME</v>
      </c>
      <c r="B294" s="0" t="n">
        <f aca="false">Lista_Socios!C294</f>
        <v>0</v>
      </c>
      <c r="C294" s="0" t="str">
        <f aca="false">Lista_Socios!D294</f>
        <v>APDO. CORREOS 21</v>
      </c>
      <c r="D294" s="0" t="n">
        <f aca="false">Lista_Socios!E294</f>
        <v>3750</v>
      </c>
      <c r="E294" s="0" t="str">
        <f aca="false">Lista_Socios!D294</f>
        <v>APDO. CORREOS 21</v>
      </c>
      <c r="F294" s="0" t="str">
        <f aca="false">Lista_Socios!F294</f>
        <v>PEDREGUER</v>
      </c>
      <c r="G294" s="0" t="n">
        <f aca="false">Lista_Socios!H294</f>
        <v>965760410</v>
      </c>
      <c r="H294" s="0" t="n">
        <f aca="false">Lista_Socios!I294</f>
        <v>606959549</v>
      </c>
      <c r="I294" s="0" t="str">
        <f aca="false">Lista_Socios!J294</f>
        <v>mariacosta@ferrcos.net</v>
      </c>
      <c r="J294" s="0" t="n">
        <f aca="false">Lista_Socios!K294</f>
        <v>1</v>
      </c>
      <c r="K294" s="2" t="n">
        <f aca="false">TRUE()</f>
        <v>1</v>
      </c>
      <c r="L294" s="0" t="n">
        <f aca="false">IF(IFERROR(VLOOKUP(Lista_Socios!A294,Lista_Arrendatario!$A$2:$A$86, 1, 0), 0) &gt; 0 , 1, 0)</f>
        <v>0</v>
      </c>
      <c r="M294" s="0" t="n">
        <f aca="false">Lista_Socios!C294</f>
        <v>0</v>
      </c>
      <c r="N294" s="0" t="str">
        <f aca="false">Lista_Socios!G294</f>
        <v>ES4700811051810006123518</v>
      </c>
      <c r="O294" s="0" t="n">
        <f aca="false">Lista_Socios!A294</f>
        <v>623</v>
      </c>
    </row>
    <row r="295" customFormat="false" ht="13.8" hidden="false" customHeight="false" outlineLevel="0" collapsed="false">
      <c r="A295" s="0" t="str">
        <f aca="false">Lista_Socios!B295</f>
        <v>FERRER RAMIS, JOSE</v>
      </c>
      <c r="B295" s="0" t="str">
        <f aca="false">Lista_Socios!C295</f>
        <v>21313886-Q</v>
      </c>
      <c r="C295" s="0" t="str">
        <f aca="false">Lista_Socios!D295</f>
        <v>AVDA. ALACANT, 65</v>
      </c>
      <c r="D295" s="0" t="n">
        <f aca="false">Lista_Socios!E295</f>
        <v>3750</v>
      </c>
      <c r="E295" s="0" t="str">
        <f aca="false">Lista_Socios!D295</f>
        <v>AVDA. ALACANT, 65</v>
      </c>
      <c r="F295" s="0" t="str">
        <f aca="false">Lista_Socios!F295</f>
        <v>PEDREGUER</v>
      </c>
      <c r="G295" s="0" t="n">
        <f aca="false">Lista_Socios!H295</f>
        <v>965761712</v>
      </c>
      <c r="H295" s="0" t="n">
        <f aca="false">Lista_Socios!I295</f>
        <v>0</v>
      </c>
      <c r="I295" s="0" t="n">
        <f aca="false">Lista_Socios!J295</f>
        <v>0</v>
      </c>
      <c r="J295" s="0" t="n">
        <f aca="false">Lista_Socios!K295</f>
        <v>4</v>
      </c>
      <c r="K295" s="2" t="n">
        <f aca="false">TRUE()</f>
        <v>1</v>
      </c>
      <c r="L295" s="0" t="n">
        <f aca="false">IF(IFERROR(VLOOKUP(Lista_Socios!A295,Lista_Arrendatario!$A$2:$A$86, 1, 0), 0) &gt; 0 , 1, 0)</f>
        <v>0</v>
      </c>
      <c r="M295" s="0" t="str">
        <f aca="false">Lista_Socios!C295</f>
        <v>21313886-Q</v>
      </c>
      <c r="N295" s="0" t="str">
        <f aca="false">Lista_Socios!G295</f>
        <v>ES6000811051850006247830</v>
      </c>
      <c r="O295" s="0" t="n">
        <f aca="false">Lista_Socios!A295</f>
        <v>624</v>
      </c>
    </row>
    <row r="296" customFormat="false" ht="13.8" hidden="false" customHeight="false" outlineLevel="0" collapsed="false">
      <c r="A296" s="0" t="str">
        <f aca="false">Lista_Socios!B296</f>
        <v>FERRER SERVER, JAIME</v>
      </c>
      <c r="B296" s="0" t="str">
        <f aca="false">Lista_Socios!C296</f>
        <v>73972312-B</v>
      </c>
      <c r="C296" s="0" t="str">
        <f aca="false">Lista_Socios!D296</f>
        <v>MATAFLORIDA, 7</v>
      </c>
      <c r="D296" s="0" t="n">
        <f aca="false">Lista_Socios!E296</f>
        <v>3750</v>
      </c>
      <c r="E296" s="0" t="str">
        <f aca="false">Lista_Socios!D296</f>
        <v>MATAFLORIDA, 7</v>
      </c>
      <c r="F296" s="0" t="str">
        <f aca="false">Lista_Socios!F296</f>
        <v>PEDREGUER</v>
      </c>
      <c r="G296" s="0" t="n">
        <f aca="false">Lista_Socios!H296</f>
        <v>618972303</v>
      </c>
      <c r="H296" s="0" t="n">
        <f aca="false">Lista_Socios!I296</f>
        <v>0</v>
      </c>
      <c r="I296" s="0" t="n">
        <f aca="false">Lista_Socios!J296</f>
        <v>0</v>
      </c>
      <c r="J296" s="0" t="n">
        <f aca="false">Lista_Socios!K296</f>
        <v>1</v>
      </c>
      <c r="K296" s="2" t="n">
        <f aca="false">TRUE()</f>
        <v>1</v>
      </c>
      <c r="L296" s="0" t="n">
        <f aca="false">IF(IFERROR(VLOOKUP(Lista_Socios!A296,Lista_Arrendatario!$A$2:$A$86, 1, 0), 0) &gt; 0 , 1, 0)</f>
        <v>0</v>
      </c>
      <c r="M296" s="0" t="str">
        <f aca="false">Lista_Socios!C296</f>
        <v>73972312-B</v>
      </c>
      <c r="N296" s="0" t="n">
        <f aca="false">Lista_Socios!G296</f>
        <v>0</v>
      </c>
      <c r="O296" s="0" t="n">
        <f aca="false">Lista_Socios!A296</f>
        <v>627</v>
      </c>
    </row>
    <row r="297" customFormat="false" ht="13.8" hidden="false" customHeight="false" outlineLevel="0" collapsed="false">
      <c r="A297" s="0" t="str">
        <f aca="false">Lista_Socios!B297</f>
        <v>FONT DURA, EUSEBIO</v>
      </c>
      <c r="B297" s="0" t="str">
        <f aca="false">Lista_Socios!C297</f>
        <v>28990851-H</v>
      </c>
      <c r="C297" s="0" t="str">
        <f aca="false">Lista_Socios!D297</f>
        <v>PTDA.BENIMARMUT, 5</v>
      </c>
      <c r="D297" s="0" t="n">
        <f aca="false">Lista_Socios!E297</f>
        <v>3750</v>
      </c>
      <c r="E297" s="0" t="str">
        <f aca="false">Lista_Socios!D297</f>
        <v>PTDA.BENIMARMUT, 5</v>
      </c>
      <c r="F297" s="0" t="str">
        <f aca="false">Lista_Socios!F297</f>
        <v>PEDREGUER</v>
      </c>
      <c r="G297" s="0" t="n">
        <f aca="false">Lista_Socios!H297</f>
        <v>0</v>
      </c>
      <c r="H297" s="0" t="n">
        <f aca="false">Lista_Socios!I297</f>
        <v>0</v>
      </c>
      <c r="I297" s="0" t="n">
        <f aca="false">Lista_Socios!J297</f>
        <v>0</v>
      </c>
      <c r="J297" s="0" t="n">
        <f aca="false">Lista_Socios!K297</f>
        <v>1</v>
      </c>
      <c r="K297" s="2" t="n">
        <f aca="false">TRUE()</f>
        <v>1</v>
      </c>
      <c r="L297" s="0" t="n">
        <f aca="false">IF(IFERROR(VLOOKUP(Lista_Socios!A297,Lista_Arrendatario!$A$2:$A$86, 1, 0), 0) &gt; 0 , 1, 0)</f>
        <v>0</v>
      </c>
      <c r="M297" s="0" t="str">
        <f aca="false">Lista_Socios!C297</f>
        <v>28990851-H</v>
      </c>
      <c r="N297" s="0" t="n">
        <f aca="false">Lista_Socios!G297</f>
        <v>0</v>
      </c>
      <c r="O297" s="0" t="n">
        <f aca="false">Lista_Socios!A297</f>
        <v>631</v>
      </c>
    </row>
    <row r="298" customFormat="false" ht="13.8" hidden="false" customHeight="false" outlineLevel="0" collapsed="false">
      <c r="A298" s="0" t="str">
        <f aca="false">Lista_Socios!B298</f>
        <v>FONT DURA, CLARA ISABEL</v>
      </c>
      <c r="B298" s="0" t="str">
        <f aca="false">Lista_Socios!C298</f>
        <v>28987553-D</v>
      </c>
      <c r="C298" s="0" t="str">
        <f aca="false">Lista_Socios!D298</f>
        <v>SALVADOR FERRANDIZ, 11 BAIX</v>
      </c>
      <c r="D298" s="0" t="n">
        <f aca="false">Lista_Socios!E298</f>
        <v>3750</v>
      </c>
      <c r="E298" s="0" t="str">
        <f aca="false">Lista_Socios!D298</f>
        <v>SALVADOR FERRANDIZ, 11 BAIX</v>
      </c>
      <c r="F298" s="0" t="str">
        <f aca="false">Lista_Socios!F298</f>
        <v>PEDREGUER</v>
      </c>
      <c r="G298" s="0" t="n">
        <f aca="false">Lista_Socios!H298</f>
        <v>965761038</v>
      </c>
      <c r="H298" s="0" t="n">
        <f aca="false">Lista_Socios!I298</f>
        <v>0</v>
      </c>
      <c r="I298" s="0" t="n">
        <f aca="false">Lista_Socios!J298</f>
        <v>0</v>
      </c>
      <c r="J298" s="0" t="n">
        <f aca="false">Lista_Socios!K298</f>
        <v>1</v>
      </c>
      <c r="K298" s="2" t="n">
        <f aca="false">TRUE()</f>
        <v>1</v>
      </c>
      <c r="L298" s="0" t="n">
        <f aca="false">IF(IFERROR(VLOOKUP(Lista_Socios!A298,Lista_Arrendatario!$A$2:$A$86, 1, 0), 0) &gt; 0 , 1, 0)</f>
        <v>0</v>
      </c>
      <c r="M298" s="0" t="str">
        <f aca="false">Lista_Socios!C298</f>
        <v>28987553-D</v>
      </c>
      <c r="N298" s="0" t="str">
        <f aca="false">Lista_Socios!G298</f>
        <v>ES7900492537612694033544</v>
      </c>
      <c r="O298" s="0" t="n">
        <f aca="false">Lista_Socios!A298</f>
        <v>632</v>
      </c>
    </row>
    <row r="299" customFormat="false" ht="13.8" hidden="false" customHeight="false" outlineLevel="0" collapsed="false">
      <c r="A299" s="0" t="str">
        <f aca="false">Lista_Socios!B299</f>
        <v>FONT DURA, ANA MARIA</v>
      </c>
      <c r="B299" s="0" t="str">
        <f aca="false">Lista_Socios!C299</f>
        <v>21422330-C</v>
      </c>
      <c r="C299" s="0" t="str">
        <f aca="false">Lista_Socios!D299</f>
        <v>SERTORIO, 2-D, 11 FINCA ADUMA</v>
      </c>
      <c r="D299" s="0" t="n">
        <f aca="false">Lista_Socios!E299</f>
        <v>3730</v>
      </c>
      <c r="E299" s="0" t="str">
        <f aca="false">Lista_Socios!D299</f>
        <v>SERTORIO, 2-D, 11 FINCA ADUMA</v>
      </c>
      <c r="F299" s="0" t="str">
        <f aca="false">Lista_Socios!F299</f>
        <v>XABIA</v>
      </c>
      <c r="G299" s="0" t="n">
        <f aca="false">Lista_Socios!H299</f>
        <v>0</v>
      </c>
      <c r="H299" s="0" t="n">
        <f aca="false">Lista_Socios!I299</f>
        <v>0</v>
      </c>
      <c r="I299" s="0" t="n">
        <f aca="false">Lista_Socios!J299</f>
        <v>0</v>
      </c>
      <c r="J299" s="0" t="n">
        <f aca="false">Lista_Socios!K299</f>
        <v>1</v>
      </c>
      <c r="K299" s="2" t="n">
        <f aca="false">TRUE()</f>
        <v>1</v>
      </c>
      <c r="L299" s="0" t="n">
        <f aca="false">IF(IFERROR(VLOOKUP(Lista_Socios!A299,Lista_Arrendatario!$A$2:$A$86, 1, 0), 0) &gt; 0 , 1, 0)</f>
        <v>0</v>
      </c>
      <c r="M299" s="0" t="str">
        <f aca="false">Lista_Socios!C299</f>
        <v>21422330-C</v>
      </c>
      <c r="N299" s="0" t="n">
        <f aca="false">Lista_Socios!G299</f>
        <v>0</v>
      </c>
      <c r="O299" s="0" t="n">
        <f aca="false">Lista_Socios!A299</f>
        <v>633</v>
      </c>
    </row>
    <row r="300" customFormat="false" ht="13.8" hidden="false" customHeight="false" outlineLevel="0" collapsed="false">
      <c r="A300" s="0" t="str">
        <f aca="false">Lista_Socios!B300</f>
        <v>FONT MENGUAL, LAURO</v>
      </c>
      <c r="B300" s="0" t="n">
        <f aca="false">Lista_Socios!C300</f>
        <v>0</v>
      </c>
      <c r="C300" s="0" t="str">
        <f aca="false">Lista_Socios!D300</f>
        <v>L' AVENIR, 14</v>
      </c>
      <c r="D300" s="0" t="n">
        <f aca="false">Lista_Socios!E300</f>
        <v>3750</v>
      </c>
      <c r="E300" s="0" t="str">
        <f aca="false">Lista_Socios!D300</f>
        <v>L' AVENIR, 14</v>
      </c>
      <c r="F300" s="0" t="str">
        <f aca="false">Lista_Socios!F300</f>
        <v>PEDREGUER</v>
      </c>
      <c r="G300" s="0" t="n">
        <f aca="false">Lista_Socios!H300</f>
        <v>687560710</v>
      </c>
      <c r="H300" s="0" t="n">
        <f aca="false">Lista_Socios!I300</f>
        <v>0</v>
      </c>
      <c r="I300" s="0" t="n">
        <f aca="false">Lista_Socios!J300</f>
        <v>0</v>
      </c>
      <c r="J300" s="0" t="n">
        <f aca="false">Lista_Socios!K300</f>
        <v>1</v>
      </c>
      <c r="K300" s="2" t="n">
        <f aca="false">TRUE()</f>
        <v>1</v>
      </c>
      <c r="L300" s="0" t="n">
        <f aca="false">IF(IFERROR(VLOOKUP(Lista_Socios!A300,Lista_Arrendatario!$A$2:$A$86, 1, 0), 0) &gt; 0 , 1, 0)</f>
        <v>0</v>
      </c>
      <c r="M300" s="0" t="n">
        <f aca="false">Lista_Socios!C300</f>
        <v>0</v>
      </c>
      <c r="N300" s="0" t="n">
        <f aca="false">Lista_Socios!G300</f>
        <v>0</v>
      </c>
      <c r="O300" s="0" t="n">
        <f aca="false">Lista_Socios!A300</f>
        <v>634</v>
      </c>
    </row>
    <row r="301" customFormat="false" ht="13.8" hidden="false" customHeight="false" outlineLevel="0" collapsed="false">
      <c r="A301" s="0" t="str">
        <f aca="false">Lista_Socios!B301</f>
        <v>FORNALI SOLER, JOSE</v>
      </c>
      <c r="B301" s="0" t="str">
        <f aca="false">Lista_Socios!C301</f>
        <v>21314820-F</v>
      </c>
      <c r="C301" s="0" t="str">
        <f aca="false">Lista_Socios!D301</f>
        <v>SANT VICENT, 10</v>
      </c>
      <c r="D301" s="0" t="n">
        <f aca="false">Lista_Socios!E301</f>
        <v>3760</v>
      </c>
      <c r="E301" s="0" t="str">
        <f aca="false">Lista_Socios!D301</f>
        <v>SANT VICENT, 10</v>
      </c>
      <c r="F301" s="0" t="str">
        <f aca="false">Lista_Socios!F301</f>
        <v>ONDARA</v>
      </c>
      <c r="G301" s="0" t="n">
        <f aca="false">Lista_Socios!H301</f>
        <v>653598108</v>
      </c>
      <c r="H301" s="0" t="n">
        <f aca="false">Lista_Socios!I301</f>
        <v>0</v>
      </c>
      <c r="I301" s="0" t="str">
        <f aca="false">Lista_Socios!J301</f>
        <v>josefornali@gmail.com</v>
      </c>
      <c r="J301" s="0" t="n">
        <f aca="false">Lista_Socios!K301</f>
        <v>2</v>
      </c>
      <c r="K301" s="2" t="n">
        <f aca="false">TRUE()</f>
        <v>1</v>
      </c>
      <c r="L301" s="0" t="n">
        <f aca="false">IF(IFERROR(VLOOKUP(Lista_Socios!A301,Lista_Arrendatario!$A$2:$A$86, 1, 0), 0) &gt; 0 , 1, 0)</f>
        <v>0</v>
      </c>
      <c r="M301" s="0" t="str">
        <f aca="false">Lista_Socios!C301</f>
        <v>21314820-F</v>
      </c>
      <c r="N301" s="0" t="str">
        <f aca="false">Lista_Socios!G301</f>
        <v>ES1501824434090202100275</v>
      </c>
      <c r="O301" s="0" t="n">
        <f aca="false">Lista_Socios!A301</f>
        <v>636</v>
      </c>
    </row>
    <row r="302" customFormat="false" ht="13.8" hidden="false" customHeight="false" outlineLevel="0" collapsed="false">
      <c r="A302" s="0" t="str">
        <f aca="false">Lista_Socios!B302</f>
        <v>FORNES AGULLES, JUANITA</v>
      </c>
      <c r="B302" s="0" t="n">
        <f aca="false">Lista_Socios!C302</f>
        <v>0</v>
      </c>
      <c r="C302" s="0" t="str">
        <f aca="false">Lista_Socios!D302</f>
        <v>CAMI POSMO, 1</v>
      </c>
      <c r="D302" s="0" t="n">
        <f aca="false">Lista_Socios!E302</f>
        <v>3750</v>
      </c>
      <c r="E302" s="0" t="str">
        <f aca="false">Lista_Socios!D302</f>
        <v>CAMI POSMO, 1</v>
      </c>
      <c r="F302" s="0" t="str">
        <f aca="false">Lista_Socios!F302</f>
        <v>PEDREGUER</v>
      </c>
      <c r="G302" s="0" t="n">
        <f aca="false">Lista_Socios!H302</f>
        <v>0</v>
      </c>
      <c r="H302" s="0" t="n">
        <f aca="false">Lista_Socios!I302</f>
        <v>0</v>
      </c>
      <c r="I302" s="0" t="n">
        <f aca="false">Lista_Socios!J302</f>
        <v>0</v>
      </c>
      <c r="J302" s="0" t="n">
        <f aca="false">Lista_Socios!K302</f>
        <v>1</v>
      </c>
      <c r="K302" s="2" t="n">
        <f aca="false">TRUE()</f>
        <v>1</v>
      </c>
      <c r="L302" s="0" t="n">
        <f aca="false">IF(IFERROR(VLOOKUP(Lista_Socios!A302,Lista_Arrendatario!$A$2:$A$86, 1, 0), 0) &gt; 0 , 1, 0)</f>
        <v>0</v>
      </c>
      <c r="M302" s="0" t="n">
        <f aca="false">Lista_Socios!C302</f>
        <v>0</v>
      </c>
      <c r="N302" s="0" t="str">
        <f aca="false">Lista_Socios!G302</f>
        <v>ES9620386280393000166927</v>
      </c>
      <c r="O302" s="0" t="n">
        <f aca="false">Lista_Socios!A302</f>
        <v>637</v>
      </c>
    </row>
    <row r="303" customFormat="false" ht="13.8" hidden="false" customHeight="false" outlineLevel="0" collapsed="false">
      <c r="A303" s="0" t="str">
        <f aca="false">Lista_Socios!B303</f>
        <v>FORNES AGULLES, ANTONIO</v>
      </c>
      <c r="B303" s="0" t="str">
        <f aca="false">Lista_Socios!C303</f>
        <v>73985530-N</v>
      </c>
      <c r="C303" s="0" t="str">
        <f aca="false">Lista_Socios!D303</f>
        <v>AVD.A. VILLALONGA, 74 BAJO</v>
      </c>
      <c r="D303" s="0" t="n">
        <f aca="false">Lista_Socios!E303</f>
        <v>3750</v>
      </c>
      <c r="E303" s="0" t="str">
        <f aca="false">Lista_Socios!D303</f>
        <v>AVD.A. VILLALONGA, 74 BAJO</v>
      </c>
      <c r="F303" s="0" t="str">
        <f aca="false">Lista_Socios!F303</f>
        <v>PEDREGUER</v>
      </c>
      <c r="G303" s="0" t="n">
        <f aca="false">Lista_Socios!H303</f>
        <v>660295581</v>
      </c>
      <c r="H303" s="0" t="n">
        <f aca="false">Lista_Socios!I303</f>
        <v>0</v>
      </c>
      <c r="I303" s="0" t="n">
        <f aca="false">Lista_Socios!J303</f>
        <v>0</v>
      </c>
      <c r="J303" s="0" t="n">
        <f aca="false">Lista_Socios!K303</f>
        <v>1</v>
      </c>
      <c r="K303" s="2" t="n">
        <f aca="false">TRUE()</f>
        <v>1</v>
      </c>
      <c r="L303" s="0" t="n">
        <f aca="false">IF(IFERROR(VLOOKUP(Lista_Socios!A303,Lista_Arrendatario!$A$2:$A$86, 1, 0), 0) &gt; 0 , 1, 0)</f>
        <v>0</v>
      </c>
      <c r="M303" s="0" t="str">
        <f aca="false">Lista_Socios!C303</f>
        <v>73985530-N</v>
      </c>
      <c r="N303" s="0" t="str">
        <f aca="false">Lista_Socios!G303</f>
        <v>ES2830582550292810001084</v>
      </c>
      <c r="O303" s="0" t="n">
        <f aca="false">Lista_Socios!A303</f>
        <v>638</v>
      </c>
    </row>
    <row r="304" customFormat="false" ht="13.8" hidden="false" customHeight="false" outlineLevel="0" collapsed="false">
      <c r="A304" s="0" t="str">
        <f aca="false">Lista_Socios!B304</f>
        <v>FORNES ALBEROLA, FELIPE</v>
      </c>
      <c r="B304" s="0" t="n">
        <f aca="false">Lista_Socios!C304</f>
        <v>0</v>
      </c>
      <c r="C304" s="0" t="str">
        <f aca="false">Lista_Socios!D304</f>
        <v>L' AVENIR, 70</v>
      </c>
      <c r="D304" s="0" t="n">
        <f aca="false">Lista_Socios!E304</f>
        <v>3750</v>
      </c>
      <c r="E304" s="0" t="str">
        <f aca="false">Lista_Socios!D304</f>
        <v>L' AVENIR, 70</v>
      </c>
      <c r="F304" s="0" t="str">
        <f aca="false">Lista_Socios!F304</f>
        <v>PEDREGUER</v>
      </c>
      <c r="G304" s="0" t="n">
        <f aca="false">Lista_Socios!H304</f>
        <v>629416206</v>
      </c>
      <c r="H304" s="0" t="n">
        <f aca="false">Lista_Socios!I304</f>
        <v>617865968</v>
      </c>
      <c r="I304" s="0" t="n">
        <f aca="false">Lista_Socios!J304</f>
        <v>0</v>
      </c>
      <c r="J304" s="0" t="n">
        <f aca="false">Lista_Socios!K304</f>
        <v>1</v>
      </c>
      <c r="K304" s="2" t="n">
        <f aca="false">TRUE()</f>
        <v>1</v>
      </c>
      <c r="L304" s="0" t="n">
        <f aca="false">IF(IFERROR(VLOOKUP(Lista_Socios!A304,Lista_Arrendatario!$A$2:$A$86, 1, 0), 0) &gt; 0 , 1, 0)</f>
        <v>0</v>
      </c>
      <c r="M304" s="0" t="n">
        <f aca="false">Lista_Socios!C304</f>
        <v>0</v>
      </c>
      <c r="N304" s="0" t="str">
        <f aca="false">Lista_Socios!G304</f>
        <v>ES3700811051810006135823</v>
      </c>
      <c r="O304" s="0" t="n">
        <f aca="false">Lista_Socios!A304</f>
        <v>639</v>
      </c>
    </row>
    <row r="305" customFormat="false" ht="13.8" hidden="false" customHeight="false" outlineLevel="0" collapsed="false">
      <c r="A305" s="0" t="str">
        <f aca="false">Lista_Socios!B305</f>
        <v>FORNES ALBEROLA, JOSE ALBERTO</v>
      </c>
      <c r="B305" s="0" t="str">
        <f aca="false">Lista_Socios!C305</f>
        <v>73983293-K</v>
      </c>
      <c r="C305" s="0" t="str">
        <f aca="false">Lista_Socios!D305</f>
        <v>AVDA. JOAN CARLES I, 9</v>
      </c>
      <c r="D305" s="0" t="n">
        <f aca="false">Lista_Socios!E305</f>
        <v>3750</v>
      </c>
      <c r="E305" s="0" t="str">
        <f aca="false">Lista_Socios!D305</f>
        <v>AVDA. JOAN CARLES I, 9</v>
      </c>
      <c r="F305" s="0" t="str">
        <f aca="false">Lista_Socios!F305</f>
        <v>PEDREGUER</v>
      </c>
      <c r="G305" s="0" t="n">
        <f aca="false">Lista_Socios!H305</f>
        <v>659050459</v>
      </c>
      <c r="H305" s="0" t="n">
        <f aca="false">Lista_Socios!I305</f>
        <v>616408138</v>
      </c>
      <c r="I305" s="0" t="str">
        <f aca="false">Lista_Socios!J305</f>
        <v>josealberto.pedreguer@gmail.com</v>
      </c>
      <c r="J305" s="0" t="n">
        <f aca="false">Lista_Socios!K305</f>
        <v>1</v>
      </c>
      <c r="K305" s="2" t="n">
        <f aca="false">TRUE()</f>
        <v>1</v>
      </c>
      <c r="L305" s="0" t="n">
        <f aca="false">IF(IFERROR(VLOOKUP(Lista_Socios!A305,Lista_Arrendatario!$A$2:$A$86, 1, 0), 0) &gt; 0 , 1, 0)</f>
        <v>0</v>
      </c>
      <c r="M305" s="0" t="str">
        <f aca="false">Lista_Socios!C305</f>
        <v>73983293-K</v>
      </c>
      <c r="N305" s="0" t="str">
        <f aca="false">Lista_Socios!G305</f>
        <v>ES0430582550212720000070</v>
      </c>
      <c r="O305" s="0" t="n">
        <f aca="false">Lista_Socios!A305</f>
        <v>640</v>
      </c>
    </row>
    <row r="306" customFormat="false" ht="13.8" hidden="false" customHeight="false" outlineLevel="0" collapsed="false">
      <c r="A306" s="0" t="str">
        <f aca="false">Lista_Socios!B306</f>
        <v>FORNES ALBEROLA, VICTOR CLAUDIO</v>
      </c>
      <c r="B306" s="0" t="n">
        <f aca="false">Lista_Socios!C306</f>
        <v>73988625</v>
      </c>
      <c r="C306" s="0" t="str">
        <f aca="false">Lista_Socios!D306</f>
        <v>SOL, 9</v>
      </c>
      <c r="D306" s="0" t="n">
        <f aca="false">Lista_Socios!E306</f>
        <v>3749</v>
      </c>
      <c r="E306" s="0" t="str">
        <f aca="false">Lista_Socios!D306</f>
        <v>SOL, 9</v>
      </c>
      <c r="F306" s="0" t="str">
        <f aca="false">Lista_Socios!F306</f>
        <v>JESUS POBRE</v>
      </c>
      <c r="G306" s="0" t="n">
        <f aca="false">Lista_Socios!H306</f>
        <v>966454278</v>
      </c>
      <c r="H306" s="0" t="n">
        <f aca="false">Lista_Socios!I306</f>
        <v>651856182</v>
      </c>
      <c r="I306" s="0" t="n">
        <f aca="false">Lista_Socios!J306</f>
        <v>0</v>
      </c>
      <c r="J306" s="0" t="n">
        <f aca="false">Lista_Socios!K306</f>
        <v>1</v>
      </c>
      <c r="K306" s="2" t="n">
        <f aca="false">TRUE()</f>
        <v>1</v>
      </c>
      <c r="L306" s="0" t="n">
        <f aca="false">IF(IFERROR(VLOOKUP(Lista_Socios!A306,Lista_Arrendatario!$A$2:$A$86, 1, 0), 0) &gt; 0 , 1, 0)</f>
        <v>0</v>
      </c>
      <c r="M306" s="0" t="n">
        <f aca="false">Lista_Socios!C306</f>
        <v>73988625</v>
      </c>
      <c r="N306" s="0" t="str">
        <f aca="false">Lista_Socios!G306</f>
        <v>ES8901824443310201523369</v>
      </c>
      <c r="O306" s="0" t="n">
        <f aca="false">Lista_Socios!A306</f>
        <v>641</v>
      </c>
    </row>
    <row r="307" customFormat="false" ht="13.8" hidden="false" customHeight="false" outlineLevel="0" collapsed="false">
      <c r="A307" s="0" t="str">
        <f aca="false">Lista_Socios!B307</f>
        <v>FORNES ARTIGUES, LEONOR</v>
      </c>
      <c r="B307" s="0" t="str">
        <f aca="false">Lista_Socios!C307</f>
        <v>85081538-F</v>
      </c>
      <c r="C307" s="0" t="str">
        <f aca="false">Lista_Socios!D307</f>
        <v>PTDA. XARA, 21/2</v>
      </c>
      <c r="D307" s="0" t="n">
        <f aca="false">Lista_Socios!E307</f>
        <v>3750</v>
      </c>
      <c r="E307" s="0" t="str">
        <f aca="false">Lista_Socios!D307</f>
        <v>PTDA. XARA, 21/2</v>
      </c>
      <c r="F307" s="0" t="str">
        <f aca="false">Lista_Socios!F307</f>
        <v>PEDREGUER</v>
      </c>
      <c r="G307" s="0" t="n">
        <f aca="false">Lista_Socios!H307</f>
        <v>0</v>
      </c>
      <c r="H307" s="0" t="n">
        <f aca="false">Lista_Socios!I307</f>
        <v>0</v>
      </c>
      <c r="I307" s="0" t="n">
        <f aca="false">Lista_Socios!J307</f>
        <v>0</v>
      </c>
      <c r="J307" s="0" t="n">
        <f aca="false">Lista_Socios!K307</f>
        <v>1</v>
      </c>
      <c r="K307" s="2" t="n">
        <f aca="false">TRUE()</f>
        <v>1</v>
      </c>
      <c r="L307" s="0" t="n">
        <f aca="false">IF(IFERROR(VLOOKUP(Lista_Socios!A307,Lista_Arrendatario!$A$2:$A$86, 1, 0), 0) &gt; 0 , 1, 0)</f>
        <v>0</v>
      </c>
      <c r="M307" s="0" t="str">
        <f aca="false">Lista_Socios!C307</f>
        <v>85081538-F</v>
      </c>
      <c r="N307" s="0" t="str">
        <f aca="false">Lista_Socios!G307</f>
        <v>ES2100811051870006132422</v>
      </c>
      <c r="O307" s="0" t="n">
        <f aca="false">Lista_Socios!A307</f>
        <v>644</v>
      </c>
    </row>
    <row r="308" customFormat="false" ht="13.8" hidden="false" customHeight="false" outlineLevel="0" collapsed="false">
      <c r="A308" s="0" t="str">
        <f aca="false">Lista_Socios!B308</f>
        <v>FORNES ARTIGUES, VICENT ANDREU</v>
      </c>
      <c r="B308" s="0" t="str">
        <f aca="false">Lista_Socios!C308</f>
        <v>21394732-V</v>
      </c>
      <c r="C308" s="0" t="str">
        <f aca="false">Lista_Socios!D308</f>
        <v>EMPECINADO, 12</v>
      </c>
      <c r="D308" s="0" t="n">
        <f aca="false">Lista_Socios!E308</f>
        <v>3750</v>
      </c>
      <c r="E308" s="0" t="str">
        <f aca="false">Lista_Socios!D308</f>
        <v>EMPECINADO, 12</v>
      </c>
      <c r="F308" s="0" t="str">
        <f aca="false">Lista_Socios!F308</f>
        <v>PEDREGUER</v>
      </c>
      <c r="G308" s="0" t="n">
        <f aca="false">Lista_Socios!H308</f>
        <v>966456562</v>
      </c>
      <c r="H308" s="0" t="n">
        <f aca="false">Lista_Socios!I308</f>
        <v>0</v>
      </c>
      <c r="I308" s="0" t="n">
        <f aca="false">Lista_Socios!J308</f>
        <v>0</v>
      </c>
      <c r="J308" s="0" t="n">
        <f aca="false">Lista_Socios!K308</f>
        <v>1</v>
      </c>
      <c r="K308" s="2" t="n">
        <f aca="false">TRUE()</f>
        <v>1</v>
      </c>
      <c r="L308" s="0" t="n">
        <f aca="false">IF(IFERROR(VLOOKUP(Lista_Socios!A308,Lista_Arrendatario!$A$2:$A$86, 1, 0), 0) &gt; 0 , 1, 0)</f>
        <v>0</v>
      </c>
      <c r="M308" s="0" t="str">
        <f aca="false">Lista_Socios!C308</f>
        <v>21394732-V</v>
      </c>
      <c r="N308" s="0" t="str">
        <f aca="false">Lista_Socios!G308</f>
        <v>ES5000811051840001050314</v>
      </c>
      <c r="O308" s="0" t="n">
        <f aca="false">Lista_Socios!A308</f>
        <v>645</v>
      </c>
    </row>
    <row r="309" customFormat="false" ht="13.8" hidden="false" customHeight="false" outlineLevel="0" collapsed="false">
      <c r="A309" s="0" t="str">
        <f aca="false">Lista_Socios!B309</f>
        <v>FORNES BALLESTER, SUSANA</v>
      </c>
      <c r="B309" s="0" t="n">
        <f aca="false">Lista_Socios!C309</f>
        <v>21624124</v>
      </c>
      <c r="C309" s="0" t="str">
        <f aca="false">Lista_Socios!D309</f>
        <v>GLORIETA DE LA CREU, 5</v>
      </c>
      <c r="D309" s="0" t="n">
        <f aca="false">Lista_Socios!E309</f>
        <v>3750</v>
      </c>
      <c r="E309" s="0" t="str">
        <f aca="false">Lista_Socios!D309</f>
        <v>GLORIETA DE LA CREU, 5</v>
      </c>
      <c r="F309" s="0" t="str">
        <f aca="false">Lista_Socios!F309</f>
        <v>PEDREGUER</v>
      </c>
      <c r="G309" s="0" t="n">
        <f aca="false">Lista_Socios!H309</f>
        <v>0</v>
      </c>
      <c r="H309" s="0" t="n">
        <f aca="false">Lista_Socios!I309</f>
        <v>0</v>
      </c>
      <c r="I309" s="0" t="n">
        <f aca="false">Lista_Socios!J309</f>
        <v>0</v>
      </c>
      <c r="J309" s="0" t="n">
        <f aca="false">Lista_Socios!K309</f>
        <v>2</v>
      </c>
      <c r="K309" s="2" t="n">
        <f aca="false">TRUE()</f>
        <v>1</v>
      </c>
      <c r="L309" s="0" t="n">
        <f aca="false">IF(IFERROR(VLOOKUP(Lista_Socios!A309,Lista_Arrendatario!$A$2:$A$86, 1, 0), 0) &gt; 0 , 1, 0)</f>
        <v>0</v>
      </c>
      <c r="M309" s="0" t="n">
        <f aca="false">Lista_Socios!C309</f>
        <v>21624124</v>
      </c>
      <c r="N309" s="0" t="str">
        <f aca="false">Lista_Socios!G309</f>
        <v>ES5400811051820006120821</v>
      </c>
      <c r="O309" s="0" t="n">
        <f aca="false">Lista_Socios!A309</f>
        <v>648</v>
      </c>
    </row>
    <row r="310" customFormat="false" ht="13.8" hidden="false" customHeight="false" outlineLevel="0" collapsed="false">
      <c r="A310" s="0" t="str">
        <f aca="false">Lista_Socios!B310</f>
        <v>FORNES BALLESTER, ASUNCION</v>
      </c>
      <c r="B310" s="0" t="n">
        <f aca="false">Lista_Socios!C310</f>
        <v>0</v>
      </c>
      <c r="C310" s="0" t="str">
        <f aca="false">Lista_Socios!D310</f>
        <v>ROSARIO , 2- 2º IDZDA.</v>
      </c>
      <c r="D310" s="0" t="n">
        <f aca="false">Lista_Socios!E310</f>
        <v>3760</v>
      </c>
      <c r="E310" s="0" t="str">
        <f aca="false">Lista_Socios!D310</f>
        <v>ROSARIO , 2- 2º IDZDA.</v>
      </c>
      <c r="F310" s="0" t="str">
        <f aca="false">Lista_Socios!F310</f>
        <v>ONDARA</v>
      </c>
      <c r="G310" s="0" t="n">
        <f aca="false">Lista_Socios!H310</f>
        <v>0</v>
      </c>
      <c r="H310" s="0" t="n">
        <f aca="false">Lista_Socios!I310</f>
        <v>0</v>
      </c>
      <c r="I310" s="0" t="n">
        <f aca="false">Lista_Socios!J310</f>
        <v>0</v>
      </c>
      <c r="J310" s="0" t="n">
        <f aca="false">Lista_Socios!K310</f>
        <v>1</v>
      </c>
      <c r="K310" s="2" t="n">
        <f aca="false">TRUE()</f>
        <v>1</v>
      </c>
      <c r="L310" s="0" t="n">
        <f aca="false">IF(IFERROR(VLOOKUP(Lista_Socios!A310,Lista_Arrendatario!$A$2:$A$86, 1, 0), 0) &gt; 0 , 1, 0)</f>
        <v>0</v>
      </c>
      <c r="M310" s="0" t="n">
        <f aca="false">Lista_Socios!C310</f>
        <v>0</v>
      </c>
      <c r="N310" s="0" t="n">
        <f aca="false">Lista_Socios!G310</f>
        <v>0</v>
      </c>
      <c r="O310" s="0" t="n">
        <f aca="false">Lista_Socios!A310</f>
        <v>649</v>
      </c>
    </row>
    <row r="311" customFormat="false" ht="13.8" hidden="false" customHeight="false" outlineLevel="0" collapsed="false">
      <c r="A311" s="0" t="str">
        <f aca="false">Lista_Socios!B311</f>
        <v>FORNES BALLESTER, JOSE ANTONIO</v>
      </c>
      <c r="B311" s="0" t="str">
        <f aca="false">Lista_Socios!C311</f>
        <v>19399236-R</v>
      </c>
      <c r="C311" s="0" t="str">
        <f aca="false">Lista_Socios!D311</f>
        <v>ARQUITECTE URTIAGA, 22-2º PTA.</v>
      </c>
      <c r="D311" s="0" t="n">
        <f aca="false">Lista_Socios!E311</f>
        <v>3730</v>
      </c>
      <c r="E311" s="0" t="str">
        <f aca="false">Lista_Socios!D311</f>
        <v>ARQUITECTE URTIAGA, 22-2º PTA.</v>
      </c>
      <c r="F311" s="0" t="str">
        <f aca="false">Lista_Socios!F311</f>
        <v>XABIA</v>
      </c>
      <c r="G311" s="0" t="n">
        <f aca="false">Lista_Socios!H311</f>
        <v>965790891</v>
      </c>
      <c r="H311" s="0" t="n">
        <f aca="false">Lista_Socios!I311</f>
        <v>610235786</v>
      </c>
      <c r="I311" s="0" t="n">
        <f aca="false">Lista_Socios!J311</f>
        <v>0</v>
      </c>
      <c r="J311" s="0" t="n">
        <f aca="false">Lista_Socios!K311</f>
        <v>7</v>
      </c>
      <c r="K311" s="2" t="n">
        <f aca="false">TRUE()</f>
        <v>1</v>
      </c>
      <c r="L311" s="0" t="n">
        <f aca="false">IF(IFERROR(VLOOKUP(Lista_Socios!A311,Lista_Arrendatario!$A$2:$A$86, 1, 0), 0) &gt; 0 , 1, 0)</f>
        <v>0</v>
      </c>
      <c r="M311" s="0" t="str">
        <f aca="false">Lista_Socios!C311</f>
        <v>19399236-R</v>
      </c>
      <c r="N311" s="0" t="n">
        <f aca="false">Lista_Socios!G311</f>
        <v>0</v>
      </c>
      <c r="O311" s="0" t="n">
        <f aca="false">Lista_Socios!A311</f>
        <v>650</v>
      </c>
    </row>
    <row r="312" customFormat="false" ht="13.8" hidden="false" customHeight="false" outlineLevel="0" collapsed="false">
      <c r="A312" s="0" t="str">
        <f aca="false">Lista_Socios!B312</f>
        <v>FORNES BALLESTER, JOSEFA</v>
      </c>
      <c r="B312" s="0" t="str">
        <f aca="false">Lista_Socios!C312</f>
        <v>73977764-N</v>
      </c>
      <c r="C312" s="0" t="str">
        <f aca="false">Lista_Socios!D312</f>
        <v>AVDA. DEL PLA, 91</v>
      </c>
      <c r="D312" s="0" t="n">
        <f aca="false">Lista_Socios!E312</f>
        <v>3730</v>
      </c>
      <c r="E312" s="0" t="str">
        <f aca="false">Lista_Socios!D312</f>
        <v>AVDA. DEL PLA, 91</v>
      </c>
      <c r="F312" s="0" t="str">
        <f aca="false">Lista_Socios!F312</f>
        <v>XABIA</v>
      </c>
      <c r="G312" s="0" t="n">
        <f aca="false">Lista_Socios!H312</f>
        <v>0</v>
      </c>
      <c r="H312" s="0" t="n">
        <f aca="false">Lista_Socios!I312</f>
        <v>657305660</v>
      </c>
      <c r="I312" s="0" t="str">
        <f aca="false">Lista_Socios!J312</f>
        <v>emilia@puga.es</v>
      </c>
      <c r="J312" s="0" t="n">
        <f aca="false">Lista_Socios!K312</f>
        <v>1</v>
      </c>
      <c r="K312" s="2" t="n">
        <f aca="false">TRUE()</f>
        <v>1</v>
      </c>
      <c r="L312" s="0" t="n">
        <f aca="false">IF(IFERROR(VLOOKUP(Lista_Socios!A312,Lista_Arrendatario!$A$2:$A$86, 1, 0), 0) &gt; 0 , 1, 0)</f>
        <v>0</v>
      </c>
      <c r="M312" s="0" t="str">
        <f aca="false">Lista_Socios!C312</f>
        <v>73977764-N</v>
      </c>
      <c r="N312" s="0" t="str">
        <f aca="false">Lista_Socios!G312</f>
        <v>ES0320389636416000432348</v>
      </c>
      <c r="O312" s="0" t="n">
        <f aca="false">Lista_Socios!A312</f>
        <v>651</v>
      </c>
    </row>
    <row r="313" customFormat="false" ht="13.8" hidden="false" customHeight="false" outlineLevel="0" collapsed="false">
      <c r="A313" s="0" t="str">
        <f aca="false">Lista_Socios!B313</f>
        <v>FORNES CABRERA, ANTONIO</v>
      </c>
      <c r="B313" s="0" t="str">
        <f aca="false">Lista_Socios!C313</f>
        <v>21291150-G</v>
      </c>
      <c r="C313" s="0" t="str">
        <f aca="false">Lista_Socios!D313</f>
        <v>SANT BLAI, 19</v>
      </c>
      <c r="D313" s="0" t="n">
        <f aca="false">Lista_Socios!E313</f>
        <v>3750</v>
      </c>
      <c r="E313" s="0" t="str">
        <f aca="false">Lista_Socios!D313</f>
        <v>SANT BLAI, 19</v>
      </c>
      <c r="F313" s="0" t="str">
        <f aca="false">Lista_Socios!F313</f>
        <v>PEDREGUER</v>
      </c>
      <c r="G313" s="0" t="n">
        <f aca="false">Lista_Socios!H313</f>
        <v>965760498</v>
      </c>
      <c r="H313" s="0" t="n">
        <f aca="false">Lista_Socios!I313</f>
        <v>688420544</v>
      </c>
      <c r="I313" s="0" t="n">
        <f aca="false">Lista_Socios!J313</f>
        <v>0</v>
      </c>
      <c r="J313" s="0" t="n">
        <f aca="false">Lista_Socios!K313</f>
        <v>1</v>
      </c>
      <c r="K313" s="2" t="n">
        <f aca="false">TRUE()</f>
        <v>1</v>
      </c>
      <c r="L313" s="0" t="n">
        <f aca="false">IF(IFERROR(VLOOKUP(Lista_Socios!A313,Lista_Arrendatario!$A$2:$A$86, 1, 0), 0) &gt; 0 , 1, 0)</f>
        <v>0</v>
      </c>
      <c r="M313" s="0" t="str">
        <f aca="false">Lista_Socios!C313</f>
        <v>21291150-G</v>
      </c>
      <c r="N313" s="0" t="str">
        <f aca="false">Lista_Socios!G313</f>
        <v>ES5300811051800006214833</v>
      </c>
      <c r="O313" s="0" t="n">
        <f aca="false">Lista_Socios!A313</f>
        <v>654</v>
      </c>
    </row>
    <row r="314" customFormat="false" ht="13.8" hidden="false" customHeight="false" outlineLevel="0" collapsed="false">
      <c r="A314" s="0" t="str">
        <f aca="false">Lista_Socios!B314</f>
        <v>FORNES CARRIO, JUAN VTE.</v>
      </c>
      <c r="B314" s="0" t="str">
        <f aca="false">Lista_Socios!C314</f>
        <v>21377224-N</v>
      </c>
      <c r="C314" s="0" t="str">
        <f aca="false">Lista_Socios!D314</f>
        <v>SANT DOMENEC, 6</v>
      </c>
      <c r="D314" s="0" t="n">
        <f aca="false">Lista_Socios!E314</f>
        <v>3750</v>
      </c>
      <c r="E314" s="0" t="str">
        <f aca="false">Lista_Socios!D314</f>
        <v>SANT DOMENEC, 6</v>
      </c>
      <c r="F314" s="0" t="str">
        <f aca="false">Lista_Socios!F314</f>
        <v>PEDREGUER</v>
      </c>
      <c r="G314" s="0" t="n">
        <f aca="false">Lista_Socios!H314</f>
        <v>965760463</v>
      </c>
      <c r="H314" s="0" t="n">
        <f aca="false">Lista_Socios!I314</f>
        <v>603656839</v>
      </c>
      <c r="I314" s="0" t="str">
        <f aca="false">Lista_Socios!J314</f>
        <v>juanvifor@gmail.com</v>
      </c>
      <c r="J314" s="0" t="n">
        <f aca="false">Lista_Socios!K314</f>
        <v>1</v>
      </c>
      <c r="K314" s="2" t="n">
        <f aca="false">TRUE()</f>
        <v>1</v>
      </c>
      <c r="L314" s="0" t="n">
        <f aca="false">IF(IFERROR(VLOOKUP(Lista_Socios!A314,Lista_Arrendatario!$A$2:$A$86, 1, 0), 0) &gt; 0 , 1, 0)</f>
        <v>1</v>
      </c>
      <c r="M314" s="0" t="str">
        <f aca="false">Lista_Socios!C314</f>
        <v>21377224-N</v>
      </c>
      <c r="N314" s="0" t="str">
        <f aca="false">Lista_Socios!G314</f>
        <v>ES8830582550272810000975</v>
      </c>
      <c r="O314" s="0" t="n">
        <f aca="false">Lista_Socios!A314</f>
        <v>659</v>
      </c>
    </row>
    <row r="315" customFormat="false" ht="13.8" hidden="false" customHeight="false" outlineLevel="0" collapsed="false">
      <c r="A315" s="0" t="str">
        <f aca="false">Lista_Socios!B315</f>
        <v>FORNES COSTA, ANTONIA</v>
      </c>
      <c r="B315" s="0" t="str">
        <f aca="false">Lista_Socios!C315</f>
        <v>73977773-K</v>
      </c>
      <c r="C315" s="0" t="str">
        <f aca="false">Lista_Socios!D315</f>
        <v>COVA SANTA, 15</v>
      </c>
      <c r="D315" s="0" t="n">
        <f aca="false">Lista_Socios!E315</f>
        <v>3750</v>
      </c>
      <c r="E315" s="0" t="str">
        <f aca="false">Lista_Socios!D315</f>
        <v>COVA SANTA, 15</v>
      </c>
      <c r="F315" s="0" t="str">
        <f aca="false">Lista_Socios!F315</f>
        <v>PEDREGUER</v>
      </c>
      <c r="G315" s="0" t="n">
        <f aca="false">Lista_Socios!H315</f>
        <v>626449623</v>
      </c>
      <c r="H315" s="0" t="n">
        <f aca="false">Lista_Socios!I315</f>
        <v>626453328</v>
      </c>
      <c r="I315" s="0" t="n">
        <f aca="false">Lista_Socios!J315</f>
        <v>0</v>
      </c>
      <c r="J315" s="0" t="n">
        <f aca="false">Lista_Socios!K315</f>
        <v>1</v>
      </c>
      <c r="K315" s="2" t="n">
        <f aca="false">TRUE()</f>
        <v>1</v>
      </c>
      <c r="L315" s="0" t="n">
        <f aca="false">IF(IFERROR(VLOOKUP(Lista_Socios!A315,Lista_Arrendatario!$A$2:$A$86, 1, 0), 0) &gt; 0 , 1, 0)</f>
        <v>0</v>
      </c>
      <c r="M315" s="0" t="str">
        <f aca="false">Lista_Socios!C315</f>
        <v>73977773-K</v>
      </c>
      <c r="N315" s="0" t="str">
        <f aca="false">Lista_Socios!G315</f>
        <v>ES2500811051810001254029</v>
      </c>
      <c r="O315" s="0" t="n">
        <f aca="false">Lista_Socios!A315</f>
        <v>664</v>
      </c>
    </row>
    <row r="316" customFormat="false" ht="13.8" hidden="false" customHeight="false" outlineLevel="0" collapsed="false">
      <c r="A316" s="0" t="str">
        <f aca="false">Lista_Socios!B316</f>
        <v>FORNES COSTA, ALBERTO</v>
      </c>
      <c r="B316" s="0" t="str">
        <f aca="false">Lista_Socios!C316</f>
        <v>21206768-D</v>
      </c>
      <c r="C316" s="0" t="str">
        <f aca="false">Lista_Socios!D316</f>
        <v>AVD. MARINA ALTA, 1</v>
      </c>
      <c r="D316" s="0" t="n">
        <f aca="false">Lista_Socios!E316</f>
        <v>3740</v>
      </c>
      <c r="E316" s="0" t="str">
        <f aca="false">Lista_Socios!D316</f>
        <v>AVD. MARINA ALTA, 1</v>
      </c>
      <c r="F316" s="0" t="str">
        <f aca="false">Lista_Socios!F316</f>
        <v>GATA DE GORGOS</v>
      </c>
      <c r="G316" s="0" t="n">
        <f aca="false">Lista_Socios!H316</f>
        <v>965756357</v>
      </c>
      <c r="H316" s="0" t="n">
        <f aca="false">Lista_Socios!I316</f>
        <v>649263866</v>
      </c>
      <c r="I316" s="0" t="str">
        <f aca="false">Lista_Socios!J316</f>
        <v>juanramoninmobiliaria@gmail.com</v>
      </c>
      <c r="J316" s="0" t="n">
        <f aca="false">Lista_Socios!K316</f>
        <v>1</v>
      </c>
      <c r="K316" s="2" t="n">
        <f aca="false">TRUE()</f>
        <v>1</v>
      </c>
      <c r="L316" s="0" t="n">
        <f aca="false">IF(IFERROR(VLOOKUP(Lista_Socios!A316,Lista_Arrendatario!$A$2:$A$86, 1, 0), 0) &gt; 0 , 1, 0)</f>
        <v>0</v>
      </c>
      <c r="M316" s="0" t="str">
        <f aca="false">Lista_Socios!C316</f>
        <v>21206768-D</v>
      </c>
      <c r="N316" s="0" t="str">
        <f aca="false">Lista_Socios!G316</f>
        <v>ES8600811058110001107019</v>
      </c>
      <c r="O316" s="0" t="n">
        <f aca="false">Lista_Socios!A316</f>
        <v>665</v>
      </c>
    </row>
    <row r="317" customFormat="false" ht="13.8" hidden="false" customHeight="false" outlineLevel="0" collapsed="false">
      <c r="A317" s="0" t="str">
        <f aca="false">Lista_Socios!B317</f>
        <v>FORNES COSTA, JOSE (josefin)</v>
      </c>
      <c r="B317" s="0" t="str">
        <f aca="false">Lista_Socios!C317</f>
        <v>73977720-Z</v>
      </c>
      <c r="C317" s="0" t="str">
        <f aca="false">Lista_Socios!D317</f>
        <v>EMPECINADO, 28</v>
      </c>
      <c r="D317" s="0" t="n">
        <f aca="false">Lista_Socios!E317</f>
        <v>3750</v>
      </c>
      <c r="E317" s="0" t="str">
        <f aca="false">Lista_Socios!D317</f>
        <v>EMPECINADO, 28</v>
      </c>
      <c r="F317" s="0" t="str">
        <f aca="false">Lista_Socios!F317</f>
        <v>PEDREGUER</v>
      </c>
      <c r="G317" s="0" t="n">
        <f aca="false">Lista_Socios!H317</f>
        <v>0</v>
      </c>
      <c r="H317" s="0" t="n">
        <f aca="false">Lista_Socios!I317</f>
        <v>0</v>
      </c>
      <c r="I317" s="0" t="n">
        <f aca="false">Lista_Socios!J317</f>
        <v>0</v>
      </c>
      <c r="J317" s="0" t="n">
        <f aca="false">Lista_Socios!K317</f>
        <v>1</v>
      </c>
      <c r="K317" s="2" t="n">
        <f aca="false">TRUE()</f>
        <v>1</v>
      </c>
      <c r="L317" s="0" t="n">
        <f aca="false">IF(IFERROR(VLOOKUP(Lista_Socios!A317,Lista_Arrendatario!$A$2:$A$86, 1, 0), 0) &gt; 0 , 1, 0)</f>
        <v>0</v>
      </c>
      <c r="M317" s="0" t="str">
        <f aca="false">Lista_Socios!C317</f>
        <v>73977720-Z</v>
      </c>
      <c r="N317" s="0" t="str">
        <f aca="false">Lista_Socios!G317</f>
        <v>ES4130582550242810004878</v>
      </c>
      <c r="O317" s="0" t="n">
        <f aca="false">Lista_Socios!A317</f>
        <v>667</v>
      </c>
    </row>
    <row r="318" customFormat="false" ht="13.8" hidden="false" customHeight="false" outlineLevel="0" collapsed="false">
      <c r="A318" s="0" t="str">
        <f aca="false">Lista_Socios!B318</f>
        <v>FORNES COSTA, JOSEFA</v>
      </c>
      <c r="B318" s="0" t="str">
        <f aca="false">Lista_Socios!C318</f>
        <v>21247389-N</v>
      </c>
      <c r="C318" s="0" t="str">
        <f aca="false">Lista_Socios!D318</f>
        <v>SAN JUAN DE RIBERA, 21 PTA.10</v>
      </c>
      <c r="D318" s="0" t="n">
        <f aca="false">Lista_Socios!E318</f>
        <v>46200</v>
      </c>
      <c r="E318" s="0" t="str">
        <f aca="false">Lista_Socios!D318</f>
        <v>SAN JUAN DE RIBERA, 21 PTA.10</v>
      </c>
      <c r="F318" s="0" t="str">
        <f aca="false">Lista_Socios!F318</f>
        <v>PAIPORTA</v>
      </c>
      <c r="G318" s="0" t="n">
        <f aca="false">Lista_Socios!H318</f>
        <v>615624411</v>
      </c>
      <c r="H318" s="0" t="n">
        <f aca="false">Lista_Socios!I318</f>
        <v>0</v>
      </c>
      <c r="I318" s="0" t="n">
        <f aca="false">Lista_Socios!J318</f>
        <v>0</v>
      </c>
      <c r="J318" s="0" t="n">
        <f aca="false">Lista_Socios!K318</f>
        <v>2</v>
      </c>
      <c r="K318" s="2" t="n">
        <f aca="false">TRUE()</f>
        <v>1</v>
      </c>
      <c r="L318" s="0" t="n">
        <f aca="false">IF(IFERROR(VLOOKUP(Lista_Socios!A318,Lista_Arrendatario!$A$2:$A$86, 1, 0), 0) &gt; 0 , 1, 0)</f>
        <v>0</v>
      </c>
      <c r="M318" s="0" t="str">
        <f aca="false">Lista_Socios!C318</f>
        <v>21247389-N</v>
      </c>
      <c r="N318" s="0" t="str">
        <f aca="false">Lista_Socios!G318</f>
        <v>ES4014650100941724099376</v>
      </c>
      <c r="O318" s="0" t="n">
        <f aca="false">Lista_Socios!A318</f>
        <v>668</v>
      </c>
    </row>
    <row r="319" customFormat="false" ht="13.8" hidden="false" customHeight="false" outlineLevel="0" collapsed="false">
      <c r="A319" s="0" t="str">
        <f aca="false">Lista_Socios!B319</f>
        <v>FORNES COSTA, ANGELES</v>
      </c>
      <c r="B319" s="0" t="str">
        <f aca="false">Lista_Socios!C319</f>
        <v>73980422-W</v>
      </c>
      <c r="C319" s="0" t="str">
        <f aca="false">Lista_Socios!D319</f>
        <v>SANT BLAI, 10</v>
      </c>
      <c r="D319" s="0" t="n">
        <f aca="false">Lista_Socios!E319</f>
        <v>3750</v>
      </c>
      <c r="E319" s="0" t="str">
        <f aca="false">Lista_Socios!D319</f>
        <v>SANT BLAI, 10</v>
      </c>
      <c r="F319" s="0" t="str">
        <f aca="false">Lista_Socios!F319</f>
        <v>PEDREGUER</v>
      </c>
      <c r="G319" s="0" t="n">
        <f aca="false">Lista_Socios!H319</f>
        <v>675422866</v>
      </c>
      <c r="H319" s="0" t="n">
        <f aca="false">Lista_Socios!I319</f>
        <v>0</v>
      </c>
      <c r="I319" s="0" t="n">
        <f aca="false">Lista_Socios!J319</f>
        <v>0</v>
      </c>
      <c r="J319" s="0" t="n">
        <f aca="false">Lista_Socios!K319</f>
        <v>1</v>
      </c>
      <c r="K319" s="2" t="n">
        <f aca="false">TRUE()</f>
        <v>1</v>
      </c>
      <c r="L319" s="0" t="n">
        <f aca="false">IF(IFERROR(VLOOKUP(Lista_Socios!A319,Lista_Arrendatario!$A$2:$A$86, 1, 0), 0) &gt; 0 , 1, 0)</f>
        <v>0</v>
      </c>
      <c r="M319" s="0" t="str">
        <f aca="false">Lista_Socios!C319</f>
        <v>73980422-W</v>
      </c>
      <c r="N319" s="0" t="n">
        <f aca="false">Lista_Socios!G319</f>
        <v>0</v>
      </c>
      <c r="O319" s="0" t="n">
        <f aca="false">Lista_Socios!A319</f>
        <v>670</v>
      </c>
    </row>
    <row r="320" customFormat="false" ht="13.8" hidden="false" customHeight="false" outlineLevel="0" collapsed="false">
      <c r="A320" s="0" t="str">
        <f aca="false">Lista_Socios!B320</f>
        <v>FORNES CRESPO, MARIA DORA</v>
      </c>
      <c r="B320" s="0" t="str">
        <f aca="false">Lista_Socios!C320</f>
        <v>73977738-D</v>
      </c>
      <c r="C320" s="0" t="str">
        <f aca="false">Lista_Socios!D320</f>
        <v>SANTA ISABEL, 31</v>
      </c>
      <c r="D320" s="0" t="n">
        <f aca="false">Lista_Socios!E320</f>
        <v>3750</v>
      </c>
      <c r="E320" s="0" t="str">
        <f aca="false">Lista_Socios!D320</f>
        <v>SANTA ISABEL, 31</v>
      </c>
      <c r="F320" s="0" t="str">
        <f aca="false">Lista_Socios!F320</f>
        <v>PEDREGUER</v>
      </c>
      <c r="G320" s="0" t="n">
        <f aca="false">Lista_Socios!H320</f>
        <v>630678249</v>
      </c>
      <c r="H320" s="0" t="n">
        <f aca="false">Lista_Socios!I320</f>
        <v>0</v>
      </c>
      <c r="I320" s="0" t="n">
        <f aca="false">Lista_Socios!J320</f>
        <v>0</v>
      </c>
      <c r="J320" s="0" t="n">
        <f aca="false">Lista_Socios!K320</f>
        <v>1</v>
      </c>
      <c r="K320" s="2" t="n">
        <f aca="false">TRUE()</f>
        <v>1</v>
      </c>
      <c r="L320" s="0" t="n">
        <f aca="false">IF(IFERROR(VLOOKUP(Lista_Socios!A320,Lista_Arrendatario!$A$2:$A$86, 1, 0), 0) &gt; 0 , 1, 0)</f>
        <v>0</v>
      </c>
      <c r="M320" s="0" t="str">
        <f aca="false">Lista_Socios!C320</f>
        <v>73977738-D</v>
      </c>
      <c r="N320" s="0" t="str">
        <f aca="false">Lista_Socios!G320</f>
        <v>ES1330582550262810004120</v>
      </c>
      <c r="O320" s="0" t="n">
        <f aca="false">Lista_Socios!A320</f>
        <v>673</v>
      </c>
    </row>
    <row r="321" customFormat="false" ht="13.8" hidden="false" customHeight="false" outlineLevel="0" collapsed="false">
      <c r="A321" s="0" t="str">
        <f aca="false">Lista_Socios!B321</f>
        <v>FORNES DURA, VICENTE</v>
      </c>
      <c r="B321" s="0" t="str">
        <f aca="false">Lista_Socios!C321</f>
        <v>21252097-M</v>
      </c>
      <c r="C321" s="0" t="str">
        <f aca="false">Lista_Socios!D321</f>
        <v>CERVANTES, 20</v>
      </c>
      <c r="D321" s="0" t="n">
        <f aca="false">Lista_Socios!E321</f>
        <v>3750</v>
      </c>
      <c r="E321" s="0" t="str">
        <f aca="false">Lista_Socios!D321</f>
        <v>CERVANTES, 20</v>
      </c>
      <c r="F321" s="0" t="str">
        <f aca="false">Lista_Socios!F321</f>
        <v>PEDREGUER</v>
      </c>
      <c r="G321" s="0" t="n">
        <f aca="false">Lista_Socios!H321</f>
        <v>965760937</v>
      </c>
      <c r="H321" s="0" t="n">
        <f aca="false">Lista_Socios!I321</f>
        <v>0</v>
      </c>
      <c r="I321" s="0" t="n">
        <f aca="false">Lista_Socios!J321</f>
        <v>0</v>
      </c>
      <c r="J321" s="0" t="n">
        <f aca="false">Lista_Socios!K321</f>
        <v>3</v>
      </c>
      <c r="K321" s="2" t="n">
        <f aca="false">TRUE()</f>
        <v>1</v>
      </c>
      <c r="L321" s="0" t="n">
        <f aca="false">IF(IFERROR(VLOOKUP(Lista_Socios!A321,Lista_Arrendatario!$A$2:$A$86, 1, 0), 0) &gt; 0 , 1, 0)</f>
        <v>0</v>
      </c>
      <c r="M321" s="0" t="str">
        <f aca="false">Lista_Socios!C321</f>
        <v>21252097-M</v>
      </c>
      <c r="N321" s="0" t="n">
        <f aca="false">Lista_Socios!G321</f>
        <v>0</v>
      </c>
      <c r="O321" s="0" t="n">
        <f aca="false">Lista_Socios!A321</f>
        <v>678</v>
      </c>
    </row>
    <row r="322" customFormat="false" ht="13.8" hidden="false" customHeight="false" outlineLevel="0" collapsed="false">
      <c r="A322" s="0" t="str">
        <f aca="false">Lista_Socios!B322</f>
        <v>FORNES FERRER, Mª LUISA</v>
      </c>
      <c r="B322" s="0" t="str">
        <f aca="false">Lista_Socios!C322</f>
        <v>28977621-P</v>
      </c>
      <c r="C322" s="0" t="str">
        <f aca="false">Lista_Socios!D322</f>
        <v>PLAÇA MAJOR, 19-3-9</v>
      </c>
      <c r="D322" s="0" t="n">
        <f aca="false">Lista_Socios!E322</f>
        <v>3750</v>
      </c>
      <c r="E322" s="0" t="str">
        <f aca="false">Lista_Socios!D322</f>
        <v>PLAÇA MAJOR, 19-3-9</v>
      </c>
      <c r="F322" s="0" t="str">
        <f aca="false">Lista_Socios!F322</f>
        <v>PEDREGUER</v>
      </c>
      <c r="G322" s="0" t="n">
        <f aca="false">Lista_Socios!H322</f>
        <v>965761704</v>
      </c>
      <c r="H322" s="0" t="n">
        <f aca="false">Lista_Socios!I322</f>
        <v>654576389</v>
      </c>
      <c r="I322" s="0" t="str">
        <f aca="false">Lista_Socios!J322</f>
        <v>luisafornes64@gmail.com</v>
      </c>
      <c r="J322" s="0" t="n">
        <f aca="false">Lista_Socios!K322</f>
        <v>4</v>
      </c>
      <c r="K322" s="2" t="n">
        <f aca="false">TRUE()</f>
        <v>1</v>
      </c>
      <c r="L322" s="0" t="n">
        <f aca="false">IF(IFERROR(VLOOKUP(Lista_Socios!A322,Lista_Arrendatario!$A$2:$A$86, 1, 0), 0) &gt; 0 , 1, 0)</f>
        <v>0</v>
      </c>
      <c r="M322" s="0" t="str">
        <f aca="false">Lista_Socios!C322</f>
        <v>28977621-P</v>
      </c>
      <c r="N322" s="0" t="str">
        <f aca="false">Lista_Socios!G322</f>
        <v>ES9830582550262810004724</v>
      </c>
      <c r="O322" s="0" t="n">
        <f aca="false">Lista_Socios!A322</f>
        <v>681</v>
      </c>
    </row>
    <row r="323" customFormat="false" ht="13.8" hidden="false" customHeight="false" outlineLevel="0" collapsed="false">
      <c r="A323" s="0" t="str">
        <f aca="false">Lista_Socios!B323</f>
        <v>FORNES FILLOL, JOSE</v>
      </c>
      <c r="B323" s="0" t="str">
        <f aca="false">Lista_Socios!C323</f>
        <v>73977758-Y</v>
      </c>
      <c r="C323" s="0" t="str">
        <f aca="false">Lista_Socios!D323</f>
        <v>CERVANTES, 47</v>
      </c>
      <c r="D323" s="0" t="n">
        <f aca="false">Lista_Socios!E323</f>
        <v>3750</v>
      </c>
      <c r="E323" s="0" t="str">
        <f aca="false">Lista_Socios!D323</f>
        <v>CERVANTES, 47</v>
      </c>
      <c r="F323" s="0" t="str">
        <f aca="false">Lista_Socios!F323</f>
        <v>PEDREGUER</v>
      </c>
      <c r="G323" s="0" t="n">
        <f aca="false">Lista_Socios!H323</f>
        <v>660957005</v>
      </c>
      <c r="H323" s="0" t="n">
        <f aca="false">Lista_Socios!I323</f>
        <v>0</v>
      </c>
      <c r="I323" s="0" t="n">
        <f aca="false">Lista_Socios!J323</f>
        <v>0</v>
      </c>
      <c r="J323" s="0" t="n">
        <f aca="false">Lista_Socios!K323</f>
        <v>3</v>
      </c>
      <c r="K323" s="2" t="n">
        <f aca="false">TRUE()</f>
        <v>1</v>
      </c>
      <c r="L323" s="0" t="n">
        <f aca="false">IF(IFERROR(VLOOKUP(Lista_Socios!A323,Lista_Arrendatario!$A$2:$A$86, 1, 0), 0) &gt; 0 , 1, 0)</f>
        <v>0</v>
      </c>
      <c r="M323" s="0" t="str">
        <f aca="false">Lista_Socios!C323</f>
        <v>73977758-Y</v>
      </c>
      <c r="N323" s="0" t="str">
        <f aca="false">Lista_Socios!G323</f>
        <v>ES7700811051800006119923</v>
      </c>
      <c r="O323" s="0" t="n">
        <f aca="false">Lista_Socios!A323</f>
        <v>682</v>
      </c>
    </row>
    <row r="324" customFormat="false" ht="13.8" hidden="false" customHeight="false" outlineLevel="0" collapsed="false">
      <c r="A324" s="0" t="str">
        <f aca="false">Lista_Socios!B324</f>
        <v>FORNES FORNES, JOSE ANGEL</v>
      </c>
      <c r="B324" s="0" t="n">
        <f aca="false">Lista_Socios!C324</f>
        <v>73977820</v>
      </c>
      <c r="C324" s="0" t="str">
        <f aca="false">Lista_Socios!D324</f>
        <v>SALAMANCA, 16</v>
      </c>
      <c r="D324" s="0" t="n">
        <f aca="false">Lista_Socios!E324</f>
        <v>3750</v>
      </c>
      <c r="E324" s="0" t="str">
        <f aca="false">Lista_Socios!D324</f>
        <v>SALAMANCA, 16</v>
      </c>
      <c r="F324" s="0" t="str">
        <f aca="false">Lista_Socios!F324</f>
        <v>PEDREGUER</v>
      </c>
      <c r="G324" s="0" t="n">
        <f aca="false">Lista_Socios!H324</f>
        <v>639048856</v>
      </c>
      <c r="H324" s="0" t="n">
        <f aca="false">Lista_Socios!I324</f>
        <v>0</v>
      </c>
      <c r="I324" s="0" t="n">
        <f aca="false">Lista_Socios!J324</f>
        <v>0</v>
      </c>
      <c r="J324" s="0" t="n">
        <f aca="false">Lista_Socios!K324</f>
        <v>1</v>
      </c>
      <c r="K324" s="2" t="n">
        <f aca="false">TRUE()</f>
        <v>1</v>
      </c>
      <c r="L324" s="0" t="n">
        <f aca="false">IF(IFERROR(VLOOKUP(Lista_Socios!A324,Lista_Arrendatario!$A$2:$A$86, 1, 0), 0) &gt; 0 , 1, 0)</f>
        <v>0</v>
      </c>
      <c r="M324" s="0" t="n">
        <f aca="false">Lista_Socios!C324</f>
        <v>73977820</v>
      </c>
      <c r="N324" s="0" t="str">
        <f aca="false">Lista_Socios!G324</f>
        <v>ES6620386280353000000823</v>
      </c>
      <c r="O324" s="0" t="n">
        <f aca="false">Lista_Socios!A324</f>
        <v>684</v>
      </c>
    </row>
    <row r="325" customFormat="false" ht="13.8" hidden="false" customHeight="false" outlineLevel="0" collapsed="false">
      <c r="A325" s="0" t="str">
        <f aca="false">Lista_Socios!B325</f>
        <v>FORNES FORNES, CARLOS LUIS</v>
      </c>
      <c r="B325" s="0" t="str">
        <f aca="false">Lista_Socios!C325</f>
        <v>21388735T</v>
      </c>
      <c r="C325" s="0" t="str">
        <f aca="false">Lista_Socios!D325</f>
        <v>SANT VALERIA, 3</v>
      </c>
      <c r="D325" s="0" t="n">
        <f aca="false">Lista_Socios!E325</f>
        <v>3750</v>
      </c>
      <c r="E325" s="0" t="str">
        <f aca="false">Lista_Socios!D325</f>
        <v>SANT VALERIA, 3</v>
      </c>
      <c r="F325" s="0" t="str">
        <f aca="false">Lista_Socios!F325</f>
        <v>PEDREGUER</v>
      </c>
      <c r="G325" s="0" t="n">
        <f aca="false">Lista_Socios!H325</f>
        <v>0</v>
      </c>
      <c r="H325" s="0" t="n">
        <f aca="false">Lista_Socios!I325</f>
        <v>607470350</v>
      </c>
      <c r="I325" s="0" t="n">
        <f aca="false">Lista_Socios!J325</f>
        <v>0</v>
      </c>
      <c r="J325" s="0" t="n">
        <f aca="false">Lista_Socios!K325</f>
        <v>1</v>
      </c>
      <c r="K325" s="2" t="n">
        <f aca="false">TRUE()</f>
        <v>1</v>
      </c>
      <c r="L325" s="0" t="n">
        <f aca="false">IF(IFERROR(VLOOKUP(Lista_Socios!A325,Lista_Arrendatario!$A$2:$A$86, 1, 0), 0) &gt; 0 , 1, 0)</f>
        <v>0</v>
      </c>
      <c r="M325" s="0" t="str">
        <f aca="false">Lista_Socios!C325</f>
        <v>21388735T</v>
      </c>
      <c r="N325" s="0" t="str">
        <f aca="false">Lista_Socios!G325</f>
        <v>ES5420386280333000062635</v>
      </c>
      <c r="O325" s="0" t="n">
        <f aca="false">Lista_Socios!A325</f>
        <v>685</v>
      </c>
    </row>
    <row r="326" customFormat="false" ht="13.8" hidden="false" customHeight="false" outlineLevel="0" collapsed="false">
      <c r="A326" s="0" t="str">
        <f aca="false">Lista_Socios!B326</f>
        <v>FORNES FORNES, VICENTE RAFAEL</v>
      </c>
      <c r="B326" s="0" t="str">
        <f aca="false">Lista_Socios!C326</f>
        <v>21367312-J</v>
      </c>
      <c r="C326" s="0" t="str">
        <f aca="false">Lista_Socios!D326</f>
        <v>PTDA. CAMPELL, 10</v>
      </c>
      <c r="D326" s="0" t="n">
        <f aca="false">Lista_Socios!E326</f>
        <v>3750</v>
      </c>
      <c r="E326" s="0" t="str">
        <f aca="false">Lista_Socios!D326</f>
        <v>PTDA. CAMPELL, 10</v>
      </c>
      <c r="F326" s="0" t="str">
        <f aca="false">Lista_Socios!F326</f>
        <v>PEDREGUER</v>
      </c>
      <c r="G326" s="0" t="n">
        <f aca="false">Lista_Socios!H326</f>
        <v>607993850</v>
      </c>
      <c r="H326" s="0" t="n">
        <f aca="false">Lista_Socios!I326</f>
        <v>0</v>
      </c>
      <c r="I326" s="0" t="n">
        <f aca="false">Lista_Socios!J326</f>
        <v>0</v>
      </c>
      <c r="J326" s="0" t="n">
        <f aca="false">Lista_Socios!K326</f>
        <v>1</v>
      </c>
      <c r="K326" s="2" t="n">
        <f aca="false">TRUE()</f>
        <v>1</v>
      </c>
      <c r="L326" s="0" t="n">
        <f aca="false">IF(IFERROR(VLOOKUP(Lista_Socios!A326,Lista_Arrendatario!$A$2:$A$86, 1, 0), 0) &gt; 0 , 1, 0)</f>
        <v>0</v>
      </c>
      <c r="M326" s="0" t="str">
        <f aca="false">Lista_Socios!C326</f>
        <v>21367312-J</v>
      </c>
      <c r="N326" s="0" t="str">
        <f aca="false">Lista_Socios!G326</f>
        <v>ES1920386280363000189509</v>
      </c>
      <c r="O326" s="0" t="n">
        <f aca="false">Lista_Socios!A326</f>
        <v>686</v>
      </c>
    </row>
    <row r="327" customFormat="false" ht="13.8" hidden="false" customHeight="false" outlineLevel="0" collapsed="false">
      <c r="A327" s="0" t="str">
        <f aca="false">Lista_Socios!B327</f>
        <v>FORNES FORNES, JAIME</v>
      </c>
      <c r="B327" s="0" t="str">
        <f aca="false">Lista_Socios!C327</f>
        <v>21314082-M</v>
      </c>
      <c r="C327" s="0" t="str">
        <f aca="false">Lista_Socios!D327</f>
        <v>L' AVENIR , 90</v>
      </c>
      <c r="D327" s="0" t="n">
        <f aca="false">Lista_Socios!E327</f>
        <v>3750</v>
      </c>
      <c r="E327" s="0" t="str">
        <f aca="false">Lista_Socios!D327</f>
        <v>L' AVENIR , 90</v>
      </c>
      <c r="F327" s="0" t="str">
        <f aca="false">Lista_Socios!F327</f>
        <v>PEDREGUER</v>
      </c>
      <c r="G327" s="0" t="n">
        <f aca="false">Lista_Socios!H327</f>
        <v>645890095</v>
      </c>
      <c r="H327" s="0" t="n">
        <f aca="false">Lista_Socios!I327</f>
        <v>0</v>
      </c>
      <c r="I327" s="0" t="n">
        <f aca="false">Lista_Socios!J327</f>
        <v>0</v>
      </c>
      <c r="J327" s="0" t="n">
        <f aca="false">Lista_Socios!K327</f>
        <v>1</v>
      </c>
      <c r="K327" s="2" t="n">
        <f aca="false">TRUE()</f>
        <v>1</v>
      </c>
      <c r="L327" s="0" t="n">
        <f aca="false">IF(IFERROR(VLOOKUP(Lista_Socios!A327,Lista_Arrendatario!$A$2:$A$86, 1, 0), 0) &gt; 0 , 1, 0)</f>
        <v>0</v>
      </c>
      <c r="M327" s="0" t="str">
        <f aca="false">Lista_Socios!C327</f>
        <v>21314082-M</v>
      </c>
      <c r="N327" s="0" t="n">
        <f aca="false">Lista_Socios!G327</f>
        <v>0</v>
      </c>
      <c r="O327" s="0" t="n">
        <f aca="false">Lista_Socios!A327</f>
        <v>688</v>
      </c>
    </row>
    <row r="328" customFormat="false" ht="13.8" hidden="false" customHeight="false" outlineLevel="0" collapsed="false">
      <c r="A328" s="0" t="str">
        <f aca="false">Lista_Socios!B328</f>
        <v>ROSELLO SERVER, PASCUAL</v>
      </c>
      <c r="B328" s="0" t="str">
        <f aca="false">Lista_Socios!C328</f>
        <v>73980399-W</v>
      </c>
      <c r="C328" s="0" t="str">
        <f aca="false">Lista_Socios!D328</f>
        <v>PTDA. XARA, 41</v>
      </c>
      <c r="D328" s="0" t="n">
        <f aca="false">Lista_Socios!E328</f>
        <v>3750</v>
      </c>
      <c r="E328" s="0" t="str">
        <f aca="false">Lista_Socios!D328</f>
        <v>PTDA. XARA, 41</v>
      </c>
      <c r="F328" s="0" t="str">
        <f aca="false">Lista_Socios!F328</f>
        <v>PEDREGUER</v>
      </c>
      <c r="G328" s="0" t="n">
        <f aca="false">Lista_Socios!H328</f>
        <v>0</v>
      </c>
      <c r="H328" s="0" t="n">
        <f aca="false">Lista_Socios!I328</f>
        <v>620424762</v>
      </c>
      <c r="I328" s="0" t="str">
        <f aca="false">Lista_Socios!J328</f>
        <v>pascualrosello@yahoo.es</v>
      </c>
      <c r="J328" s="0" t="n">
        <f aca="false">Lista_Socios!K328</f>
        <v>1</v>
      </c>
      <c r="K328" s="2" t="n">
        <f aca="false">TRUE()</f>
        <v>1</v>
      </c>
      <c r="L328" s="0" t="n">
        <f aca="false">IF(IFERROR(VLOOKUP(Lista_Socios!A328,Lista_Arrendatario!$A$2:$A$86, 1, 0), 0) &gt; 0 , 1, 0)</f>
        <v>1</v>
      </c>
      <c r="M328" s="0" t="str">
        <f aca="false">Lista_Socios!C328</f>
        <v>73980399-W</v>
      </c>
      <c r="N328" s="0" t="str">
        <f aca="false">Lista_Socios!G328</f>
        <v>ES5300190631214010065590</v>
      </c>
      <c r="O328" s="0" t="n">
        <f aca="false">Lista_Socios!A328</f>
        <v>690</v>
      </c>
    </row>
    <row r="329" customFormat="false" ht="13.8" hidden="false" customHeight="false" outlineLevel="0" collapsed="false">
      <c r="A329" s="0" t="str">
        <f aca="false">Lista_Socios!B329</f>
        <v>FORNES FORNES, JOSE</v>
      </c>
      <c r="B329" s="0" t="str">
        <f aca="false">Lista_Socios!C329</f>
        <v>21313889-L</v>
      </c>
      <c r="C329" s="0" t="str">
        <f aca="false">Lista_Socios!D329</f>
        <v>AVD. REI JAUME I, 87</v>
      </c>
      <c r="D329" s="0" t="n">
        <f aca="false">Lista_Socios!E329</f>
        <v>3750</v>
      </c>
      <c r="E329" s="0" t="str">
        <f aca="false">Lista_Socios!D329</f>
        <v>AVD. REI JAUME I, 87</v>
      </c>
      <c r="F329" s="0" t="str">
        <f aca="false">Lista_Socios!F329</f>
        <v>PEDREGUER</v>
      </c>
      <c r="G329" s="0" t="n">
        <f aca="false">Lista_Socios!H329</f>
        <v>961938878</v>
      </c>
      <c r="H329" s="0" t="n">
        <f aca="false">Lista_Socios!I329</f>
        <v>0</v>
      </c>
      <c r="I329" s="0" t="n">
        <f aca="false">Lista_Socios!J329</f>
        <v>0</v>
      </c>
      <c r="J329" s="0" t="n">
        <f aca="false">Lista_Socios!K329</f>
        <v>3</v>
      </c>
      <c r="K329" s="2" t="n">
        <f aca="false">TRUE()</f>
        <v>1</v>
      </c>
      <c r="L329" s="0" t="n">
        <f aca="false">IF(IFERROR(VLOOKUP(Lista_Socios!A329,Lista_Arrendatario!$A$2:$A$86, 1, 0), 0) &gt; 0 , 1, 0)</f>
        <v>0</v>
      </c>
      <c r="M329" s="0" t="str">
        <f aca="false">Lista_Socios!C329</f>
        <v>21313889-L</v>
      </c>
      <c r="N329" s="0" t="str">
        <f aca="false">Lista_Socios!G329</f>
        <v>ES8830582550212810005925</v>
      </c>
      <c r="O329" s="0" t="n">
        <f aca="false">Lista_Socios!A329</f>
        <v>692</v>
      </c>
    </row>
    <row r="330" customFormat="false" ht="13.8" hidden="false" customHeight="false" outlineLevel="0" collapsed="false">
      <c r="A330" s="0" t="str">
        <f aca="false">Lista_Socios!B330</f>
        <v>FORNES FORNES, JUAN (mallorc)</v>
      </c>
      <c r="B330" s="0" t="str">
        <f aca="false">Lista_Socios!C330</f>
        <v>21291058-G</v>
      </c>
      <c r="C330" s="0" t="str">
        <f aca="false">Lista_Socios!D330</f>
        <v>DR. FLEMING, 4</v>
      </c>
      <c r="D330" s="0" t="n">
        <f aca="false">Lista_Socios!E330</f>
        <v>3750</v>
      </c>
      <c r="E330" s="0" t="str">
        <f aca="false">Lista_Socios!D330</f>
        <v>DR. FLEMING, 4</v>
      </c>
      <c r="F330" s="0" t="str">
        <f aca="false">Lista_Socios!F330</f>
        <v>PEDREGUER</v>
      </c>
      <c r="G330" s="0" t="n">
        <f aca="false">Lista_Socios!H330</f>
        <v>699064268</v>
      </c>
      <c r="H330" s="0" t="n">
        <f aca="false">Lista_Socios!I330</f>
        <v>966456169</v>
      </c>
      <c r="I330" s="0" t="str">
        <f aca="false">Lista_Socios!J330</f>
        <v>estecfornes@gmail.com</v>
      </c>
      <c r="J330" s="0" t="n">
        <f aca="false">Lista_Socios!K330</f>
        <v>4</v>
      </c>
      <c r="K330" s="2" t="n">
        <f aca="false">TRUE()</f>
        <v>1</v>
      </c>
      <c r="L330" s="0" t="n">
        <f aca="false">IF(IFERROR(VLOOKUP(Lista_Socios!A330,Lista_Arrendatario!$A$2:$A$86, 1, 0), 0) &gt; 0 , 1, 0)</f>
        <v>0</v>
      </c>
      <c r="M330" s="0" t="str">
        <f aca="false">Lista_Socios!C330</f>
        <v>21291058-G</v>
      </c>
      <c r="N330" s="0" t="str">
        <f aca="false">Lista_Socios!G330</f>
        <v>ES3300492537672994031410</v>
      </c>
      <c r="O330" s="0" t="n">
        <f aca="false">Lista_Socios!A330</f>
        <v>695</v>
      </c>
    </row>
    <row r="331" customFormat="false" ht="13.8" hidden="false" customHeight="false" outlineLevel="0" collapsed="false">
      <c r="A331" s="0" t="str">
        <f aca="false">Lista_Socios!B331</f>
        <v>FORNES FORNES, TERESA</v>
      </c>
      <c r="B331" s="0" t="n">
        <f aca="false">Lista_Socios!C331</f>
        <v>0</v>
      </c>
      <c r="C331" s="0" t="str">
        <f aca="false">Lista_Socios!D331</f>
        <v>ROSARIO, 2 -2ª IZDA.</v>
      </c>
      <c r="D331" s="0" t="n">
        <f aca="false">Lista_Socios!E331</f>
        <v>3760</v>
      </c>
      <c r="E331" s="0" t="str">
        <f aca="false">Lista_Socios!D331</f>
        <v>ROSARIO, 2 -2ª IZDA.</v>
      </c>
      <c r="F331" s="0" t="str">
        <f aca="false">Lista_Socios!F331</f>
        <v>ONDARA</v>
      </c>
      <c r="G331" s="0" t="n">
        <f aca="false">Lista_Socios!H331</f>
        <v>966476574</v>
      </c>
      <c r="H331" s="0" t="n">
        <f aca="false">Lista_Socios!I331</f>
        <v>0</v>
      </c>
      <c r="I331" s="0" t="n">
        <f aca="false">Lista_Socios!J331</f>
        <v>0</v>
      </c>
      <c r="J331" s="0" t="n">
        <f aca="false">Lista_Socios!K331</f>
        <v>0</v>
      </c>
      <c r="K331" s="2" t="n">
        <f aca="false">TRUE()</f>
        <v>1</v>
      </c>
      <c r="L331" s="0" t="n">
        <f aca="false">IF(IFERROR(VLOOKUP(Lista_Socios!A331,Lista_Arrendatario!$A$2:$A$86, 1, 0), 0) &gt; 0 , 1, 0)</f>
        <v>0</v>
      </c>
      <c r="M331" s="0" t="n">
        <f aca="false">Lista_Socios!C331</f>
        <v>0</v>
      </c>
      <c r="N331" s="0" t="n">
        <f aca="false">Lista_Socios!G331</f>
        <v>0</v>
      </c>
      <c r="O331" s="0" t="n">
        <f aca="false">Lista_Socios!A331</f>
        <v>700</v>
      </c>
    </row>
    <row r="332" customFormat="false" ht="13.8" hidden="false" customHeight="false" outlineLevel="0" collapsed="false">
      <c r="A332" s="0" t="str">
        <f aca="false">Lista_Socios!B332</f>
        <v>FORNES FORNES, VICENTE</v>
      </c>
      <c r="B332" s="0" t="str">
        <f aca="false">Lista_Socios!C332</f>
        <v>21247152-M</v>
      </c>
      <c r="C332" s="0" t="str">
        <f aca="false">Lista_Socios!D332</f>
        <v>LEPANT, 16</v>
      </c>
      <c r="D332" s="0" t="n">
        <f aca="false">Lista_Socios!E332</f>
        <v>3750</v>
      </c>
      <c r="E332" s="0" t="str">
        <f aca="false">Lista_Socios!D332</f>
        <v>LEPANT, 16</v>
      </c>
      <c r="F332" s="0" t="str">
        <f aca="false">Lista_Socios!F332</f>
        <v>PEDREGUER</v>
      </c>
      <c r="G332" s="0" t="n">
        <f aca="false">Lista_Socios!H332</f>
        <v>629864937</v>
      </c>
      <c r="H332" s="0" t="n">
        <f aca="false">Lista_Socios!I332</f>
        <v>0</v>
      </c>
      <c r="I332" s="0" t="n">
        <f aca="false">Lista_Socios!J332</f>
        <v>0</v>
      </c>
      <c r="J332" s="0" t="n">
        <f aca="false">Lista_Socios!K332</f>
        <v>1</v>
      </c>
      <c r="K332" s="2" t="n">
        <f aca="false">TRUE()</f>
        <v>1</v>
      </c>
      <c r="L332" s="0" t="n">
        <f aca="false">IF(IFERROR(VLOOKUP(Lista_Socios!A332,Lista_Arrendatario!$A$2:$A$86, 1, 0), 0) &gt; 0 , 1, 0)</f>
        <v>0</v>
      </c>
      <c r="M332" s="0" t="str">
        <f aca="false">Lista_Socios!C332</f>
        <v>21247152-M</v>
      </c>
      <c r="N332" s="0" t="str">
        <f aca="false">Lista_Socios!G332</f>
        <v>ES6700811051870006395046</v>
      </c>
      <c r="O332" s="0" t="n">
        <f aca="false">Lista_Socios!A332</f>
        <v>702</v>
      </c>
    </row>
    <row r="333" customFormat="false" ht="13.8" hidden="false" customHeight="false" outlineLevel="0" collapsed="false">
      <c r="A333" s="0" t="str">
        <f aca="false">Lista_Socios!B333</f>
        <v>FORNES FORNES, ANTONIO (de miralles</v>
      </c>
      <c r="B333" s="0" t="str">
        <f aca="false">Lista_Socios!C333</f>
        <v>21247168-K</v>
      </c>
      <c r="C333" s="0" t="str">
        <f aca="false">Lista_Socios!D333</f>
        <v>SANT DOMENEC, 8</v>
      </c>
      <c r="D333" s="0" t="n">
        <f aca="false">Lista_Socios!E333</f>
        <v>3750</v>
      </c>
      <c r="E333" s="0" t="str">
        <f aca="false">Lista_Socios!D333</f>
        <v>SANT DOMENEC, 8</v>
      </c>
      <c r="F333" s="0" t="str">
        <f aca="false">Lista_Socios!F333</f>
        <v>PEDREGUER</v>
      </c>
      <c r="G333" s="0" t="n">
        <f aca="false">Lista_Socios!H333</f>
        <v>646910885</v>
      </c>
      <c r="H333" s="0" t="n">
        <f aca="false">Lista_Socios!I333</f>
        <v>0</v>
      </c>
      <c r="I333" s="0" t="n">
        <f aca="false">Lista_Socios!J333</f>
        <v>0</v>
      </c>
      <c r="J333" s="0" t="n">
        <f aca="false">Lista_Socios!K333</f>
        <v>1</v>
      </c>
      <c r="K333" s="2" t="n">
        <f aca="false">TRUE()</f>
        <v>1</v>
      </c>
      <c r="L333" s="0" t="n">
        <f aca="false">IF(IFERROR(VLOOKUP(Lista_Socios!A333,Lista_Arrendatario!$A$2:$A$86, 1, 0), 0) &gt; 0 , 1, 0)</f>
        <v>0</v>
      </c>
      <c r="M333" s="0" t="str">
        <f aca="false">Lista_Socios!C333</f>
        <v>21247168-K</v>
      </c>
      <c r="N333" s="0" t="str">
        <f aca="false">Lista_Socios!G333</f>
        <v>ES6900811051870001214531</v>
      </c>
      <c r="O333" s="0" t="n">
        <f aca="false">Lista_Socios!A333</f>
        <v>707</v>
      </c>
    </row>
    <row r="334" customFormat="false" ht="13.8" hidden="false" customHeight="false" outlineLevel="0" collapsed="false">
      <c r="A334" s="0" t="str">
        <f aca="false">Lista_Socios!B334</f>
        <v>FORNES GALAN, PEDRO</v>
      </c>
      <c r="B334" s="0" t="str">
        <f aca="false">Lista_Socios!C334</f>
        <v>21313887-V</v>
      </c>
      <c r="C334" s="0" t="str">
        <f aca="false">Lista_Socios!D334</f>
        <v>SANT BLAI, 50</v>
      </c>
      <c r="D334" s="0" t="n">
        <f aca="false">Lista_Socios!E334</f>
        <v>3750</v>
      </c>
      <c r="E334" s="0" t="str">
        <f aca="false">Lista_Socios!D334</f>
        <v>SANT BLAI, 50</v>
      </c>
      <c r="F334" s="0" t="str">
        <f aca="false">Lista_Socios!F334</f>
        <v>PEDREGUER</v>
      </c>
      <c r="G334" s="0" t="n">
        <f aca="false">Lista_Socios!H334</f>
        <v>650009977</v>
      </c>
      <c r="H334" s="0" t="n">
        <f aca="false">Lista_Socios!I334</f>
        <v>0</v>
      </c>
      <c r="I334" s="0" t="n">
        <f aca="false">Lista_Socios!J334</f>
        <v>0</v>
      </c>
      <c r="J334" s="0" t="n">
        <f aca="false">Lista_Socios!K334</f>
        <v>1</v>
      </c>
      <c r="K334" s="2" t="n">
        <f aca="false">TRUE()</f>
        <v>1</v>
      </c>
      <c r="L334" s="0" t="n">
        <f aca="false">IF(IFERROR(VLOOKUP(Lista_Socios!A334,Lista_Arrendatario!$A$2:$A$86, 1, 0), 0) &gt; 0 , 1, 0)</f>
        <v>0</v>
      </c>
      <c r="M334" s="0" t="str">
        <f aca="false">Lista_Socios!C334</f>
        <v>21313887-V</v>
      </c>
      <c r="N334" s="0" t="n">
        <f aca="false">Lista_Socios!G334</f>
        <v>0</v>
      </c>
      <c r="O334" s="0" t="n">
        <f aca="false">Lista_Socios!A334</f>
        <v>708</v>
      </c>
    </row>
    <row r="335" customFormat="false" ht="13.8" hidden="false" customHeight="false" outlineLevel="0" collapsed="false">
      <c r="A335" s="0" t="str">
        <f aca="false">Lista_Socios!B335</f>
        <v>FORNES GARCIA, JOSEFA</v>
      </c>
      <c r="B335" s="0" t="str">
        <f aca="false">Lista_Socios!C335</f>
        <v>21246880-D</v>
      </c>
      <c r="C335" s="0" t="str">
        <f aca="false">Lista_Socios!D335</f>
        <v>ASSUTZENA, 9</v>
      </c>
      <c r="D335" s="0" t="n">
        <f aca="false">Lista_Socios!E335</f>
        <v>3750</v>
      </c>
      <c r="E335" s="0" t="str">
        <f aca="false">Lista_Socios!D335</f>
        <v>ASSUTZENA, 9</v>
      </c>
      <c r="F335" s="0" t="str">
        <f aca="false">Lista_Socios!F335</f>
        <v>PEDREGUER</v>
      </c>
      <c r="G335" s="0" t="n">
        <f aca="false">Lista_Socios!H335</f>
        <v>0</v>
      </c>
      <c r="H335" s="0" t="n">
        <f aca="false">Lista_Socios!I335</f>
        <v>625359777</v>
      </c>
      <c r="I335" s="0" t="str">
        <f aca="false">Lista_Socios!J335</f>
        <v>abogadas@perezysapena.com</v>
      </c>
      <c r="J335" s="0" t="n">
        <f aca="false">Lista_Socios!K335</f>
        <v>1</v>
      </c>
      <c r="K335" s="2" t="n">
        <f aca="false">TRUE()</f>
        <v>1</v>
      </c>
      <c r="L335" s="0" t="n">
        <f aca="false">IF(IFERROR(VLOOKUP(Lista_Socios!A335,Lista_Arrendatario!$A$2:$A$86, 1, 0), 0) &gt; 0 , 1, 0)</f>
        <v>0</v>
      </c>
      <c r="M335" s="0" t="str">
        <f aca="false">Lista_Socios!C335</f>
        <v>21246880-D</v>
      </c>
      <c r="N335" s="0" t="str">
        <f aca="false">Lista_Socios!G335</f>
        <v>ES3800811051810001014302</v>
      </c>
      <c r="O335" s="0" t="n">
        <f aca="false">Lista_Socios!A335</f>
        <v>710</v>
      </c>
    </row>
    <row r="336" customFormat="false" ht="13.8" hidden="false" customHeight="false" outlineLevel="0" collapsed="false">
      <c r="A336" s="0" t="str">
        <f aca="false">Lista_Socios!B336</f>
        <v>MOLTO VERDU, VICENTE</v>
      </c>
      <c r="B336" s="0" t="str">
        <f aca="false">Lista_Socios!C336</f>
        <v>21587239-Z</v>
      </c>
      <c r="C336" s="0" t="str">
        <f aca="false">Lista_Socios!D336</f>
        <v>SANTISIMA TRINITAT, 9 BAJO</v>
      </c>
      <c r="D336" s="0" t="n">
        <f aca="false">Lista_Socios!E336</f>
        <v>3700</v>
      </c>
      <c r="E336" s="0" t="str">
        <f aca="false">Lista_Socios!D336</f>
        <v>SANTISIMA TRINITAT, 9 BAJO</v>
      </c>
      <c r="F336" s="0" t="str">
        <f aca="false">Lista_Socios!F336</f>
        <v>DENIA</v>
      </c>
      <c r="G336" s="0" t="n">
        <f aca="false">Lista_Socios!H336</f>
        <v>965783281</v>
      </c>
      <c r="H336" s="0" t="n">
        <f aca="false">Lista_Socios!I336</f>
        <v>622352043</v>
      </c>
      <c r="I336" s="0" t="n">
        <f aca="false">Lista_Socios!J336</f>
        <v>0</v>
      </c>
      <c r="J336" s="0" t="n">
        <f aca="false">Lista_Socios!K336</f>
        <v>1</v>
      </c>
      <c r="K336" s="2" t="n">
        <f aca="false">TRUE()</f>
        <v>1</v>
      </c>
      <c r="L336" s="0" t="n">
        <f aca="false">IF(IFERROR(VLOOKUP(Lista_Socios!A336,Lista_Arrendatario!$A$2:$A$86, 1, 0), 0) &gt; 0 , 1, 0)</f>
        <v>0</v>
      </c>
      <c r="M336" s="0" t="str">
        <f aca="false">Lista_Socios!C336</f>
        <v>21587239-Z</v>
      </c>
      <c r="N336" s="0" t="str">
        <f aca="false">Lista_Socios!G336</f>
        <v>ES2721007677352100007033</v>
      </c>
      <c r="O336" s="0" t="n">
        <f aca="false">Lista_Socios!A336</f>
        <v>711</v>
      </c>
    </row>
    <row r="337" customFormat="false" ht="13.8" hidden="false" customHeight="false" outlineLevel="0" collapsed="false">
      <c r="A337" s="0" t="str">
        <f aca="false">Lista_Socios!B337</f>
        <v>FORNES GARCIA, ANA</v>
      </c>
      <c r="B337" s="0" t="str">
        <f aca="false">Lista_Socios!C337</f>
        <v>32103460-Z</v>
      </c>
      <c r="C337" s="0" t="str">
        <f aca="false">Lista_Socios!D337</f>
        <v>PANADERAS, 20</v>
      </c>
      <c r="D337" s="0" t="n">
        <f aca="false">Lista_Socios!E337</f>
        <v>15001</v>
      </c>
      <c r="E337" s="0" t="str">
        <f aca="false">Lista_Socios!D337</f>
        <v>PANADERAS, 20</v>
      </c>
      <c r="F337" s="0" t="str">
        <f aca="false">Lista_Socios!F337</f>
        <v>LA CORUÑA</v>
      </c>
      <c r="G337" s="0" t="n">
        <f aca="false">Lista_Socios!H337</f>
        <v>981227227</v>
      </c>
      <c r="H337" s="0" t="n">
        <f aca="false">Lista_Socios!I337</f>
        <v>0</v>
      </c>
      <c r="I337" s="0" t="str">
        <f aca="false">Lista_Socios!J337</f>
        <v>jesus_of@mundo-r.com</v>
      </c>
      <c r="J337" s="0" t="n">
        <f aca="false">Lista_Socios!K337</f>
        <v>1</v>
      </c>
      <c r="K337" s="2" t="n">
        <f aca="false">TRUE()</f>
        <v>1</v>
      </c>
      <c r="L337" s="0" t="n">
        <f aca="false">IF(IFERROR(VLOOKUP(Lista_Socios!A337,Lista_Arrendatario!$A$2:$A$86, 1, 0), 0) &gt; 0 , 1, 0)</f>
        <v>0</v>
      </c>
      <c r="M337" s="0" t="str">
        <f aca="false">Lista_Socios!C337</f>
        <v>32103460-Z</v>
      </c>
      <c r="N337" s="0" t="str">
        <f aca="false">Lista_Socios!G337</f>
        <v>ES0201822200110201770470</v>
      </c>
      <c r="O337" s="0" t="n">
        <f aca="false">Lista_Socios!A337</f>
        <v>712</v>
      </c>
    </row>
    <row r="338" customFormat="false" ht="13.8" hidden="false" customHeight="false" outlineLevel="0" collapsed="false">
      <c r="A338" s="0" t="str">
        <f aca="false">Lista_Socios!B338</f>
        <v>FORNES GARCIA, FRANCISCO</v>
      </c>
      <c r="B338" s="0" t="str">
        <f aca="false">Lista_Socios!C338</f>
        <v>21247039-F</v>
      </c>
      <c r="C338" s="0" t="str">
        <f aca="false">Lista_Socios!D338</f>
        <v>VENTURA COSTA, 6</v>
      </c>
      <c r="D338" s="0" t="n">
        <f aca="false">Lista_Socios!E338</f>
        <v>3750</v>
      </c>
      <c r="E338" s="0" t="str">
        <f aca="false">Lista_Socios!D338</f>
        <v>VENTURA COSTA, 6</v>
      </c>
      <c r="F338" s="0" t="str">
        <f aca="false">Lista_Socios!F338</f>
        <v>PEDREGUER</v>
      </c>
      <c r="G338" s="0" t="n">
        <f aca="false">Lista_Socios!H338</f>
        <v>0</v>
      </c>
      <c r="H338" s="0" t="n">
        <f aca="false">Lista_Socios!I338</f>
        <v>0</v>
      </c>
      <c r="I338" s="0" t="n">
        <f aca="false">Lista_Socios!J338</f>
        <v>0</v>
      </c>
      <c r="J338" s="0" t="n">
        <f aca="false">Lista_Socios!K338</f>
        <v>1</v>
      </c>
      <c r="K338" s="2" t="n">
        <f aca="false">TRUE()</f>
        <v>1</v>
      </c>
      <c r="L338" s="0" t="n">
        <f aca="false">IF(IFERROR(VLOOKUP(Lista_Socios!A338,Lista_Arrendatario!$A$2:$A$86, 1, 0), 0) &gt; 0 , 1, 0)</f>
        <v>0</v>
      </c>
      <c r="M338" s="0" t="str">
        <f aca="false">Lista_Socios!C338</f>
        <v>21247039-F</v>
      </c>
      <c r="N338" s="0" t="str">
        <f aca="false">Lista_Socios!G338</f>
        <v>ES4200811051880006240635</v>
      </c>
      <c r="O338" s="0" t="n">
        <f aca="false">Lista_Socios!A338</f>
        <v>718</v>
      </c>
    </row>
    <row r="339" customFormat="false" ht="13.8" hidden="false" customHeight="false" outlineLevel="0" collapsed="false">
      <c r="A339" s="0" t="str">
        <f aca="false">Lista_Socios!B339</f>
        <v>FORNES GARCIA, ROSA (blanqueta)</v>
      </c>
      <c r="B339" s="0" t="str">
        <f aca="false">Lista_Socios!C339</f>
        <v>21313820-L</v>
      </c>
      <c r="C339" s="0" t="str">
        <f aca="false">Lista_Socios!D339</f>
        <v>AVDA. ALACANT, 31</v>
      </c>
      <c r="D339" s="0" t="n">
        <f aca="false">Lista_Socios!E339</f>
        <v>3750</v>
      </c>
      <c r="E339" s="0" t="str">
        <f aca="false">Lista_Socios!D339</f>
        <v>AVDA. ALACANT, 31</v>
      </c>
      <c r="F339" s="0" t="str">
        <f aca="false">Lista_Socios!F339</f>
        <v>PEDREGUER</v>
      </c>
      <c r="G339" s="0" t="n">
        <f aca="false">Lista_Socios!H339</f>
        <v>965761702</v>
      </c>
      <c r="H339" s="0" t="n">
        <f aca="false">Lista_Socios!I339</f>
        <v>0</v>
      </c>
      <c r="I339" s="0" t="n">
        <f aca="false">Lista_Socios!J339</f>
        <v>0</v>
      </c>
      <c r="J339" s="0" t="n">
        <f aca="false">Lista_Socios!K339</f>
        <v>1</v>
      </c>
      <c r="K339" s="2" t="n">
        <f aca="false">TRUE()</f>
        <v>1</v>
      </c>
      <c r="L339" s="0" t="n">
        <f aca="false">IF(IFERROR(VLOOKUP(Lista_Socios!A339,Lista_Arrendatario!$A$2:$A$86, 1, 0), 0) &gt; 0 , 1, 0)</f>
        <v>0</v>
      </c>
      <c r="M339" s="0" t="str">
        <f aca="false">Lista_Socios!C339</f>
        <v>21313820-L</v>
      </c>
      <c r="N339" s="0" t="str">
        <f aca="false">Lista_Socios!G339</f>
        <v>ES4920386280313000264874</v>
      </c>
      <c r="O339" s="0" t="n">
        <f aca="false">Lista_Socios!A339</f>
        <v>719</v>
      </c>
    </row>
    <row r="340" customFormat="false" ht="13.8" hidden="false" customHeight="false" outlineLevel="0" collapsed="false">
      <c r="A340" s="0" t="str">
        <f aca="false">Lista_Socios!B340</f>
        <v>FORNES GILABERT, JAIME</v>
      </c>
      <c r="B340" s="0" t="str">
        <f aca="false">Lista_Socios!C340</f>
        <v>19403507-V</v>
      </c>
      <c r="C340" s="0" t="str">
        <f aca="false">Lista_Socios!D340</f>
        <v>L' AVENIR, 54</v>
      </c>
      <c r="D340" s="0" t="n">
        <f aca="false">Lista_Socios!E340</f>
        <v>3750</v>
      </c>
      <c r="E340" s="0" t="str">
        <f aca="false">Lista_Socios!D340</f>
        <v>L' AVENIR, 54</v>
      </c>
      <c r="F340" s="0" t="str">
        <f aca="false">Lista_Socios!F340</f>
        <v>PEDREGUER</v>
      </c>
      <c r="G340" s="0" t="n">
        <f aca="false">Lista_Socios!H340</f>
        <v>692649969</v>
      </c>
      <c r="H340" s="0" t="n">
        <f aca="false">Lista_Socios!I340</f>
        <v>0</v>
      </c>
      <c r="I340" s="0" t="n">
        <f aca="false">Lista_Socios!J340</f>
        <v>0</v>
      </c>
      <c r="J340" s="0" t="n">
        <f aca="false">Lista_Socios!K340</f>
        <v>2</v>
      </c>
      <c r="K340" s="2" t="n">
        <f aca="false">TRUE()</f>
        <v>1</v>
      </c>
      <c r="L340" s="0" t="n">
        <f aca="false">IF(IFERROR(VLOOKUP(Lista_Socios!A340,Lista_Arrendatario!$A$2:$A$86, 1, 0), 0) &gt; 0 , 1, 0)</f>
        <v>0</v>
      </c>
      <c r="M340" s="0" t="str">
        <f aca="false">Lista_Socios!C340</f>
        <v>19403507-V</v>
      </c>
      <c r="N340" s="0" t="str">
        <f aca="false">Lista_Socios!G340</f>
        <v>ES8330582550272810002520</v>
      </c>
      <c r="O340" s="0" t="n">
        <f aca="false">Lista_Socios!A340</f>
        <v>723</v>
      </c>
    </row>
    <row r="341" customFormat="false" ht="13.8" hidden="false" customHeight="false" outlineLevel="0" collapsed="false">
      <c r="A341" s="0" t="str">
        <f aca="false">Lista_Socios!B341</f>
        <v>FORNES GILABERT, JOSE (bobia)</v>
      </c>
      <c r="B341" s="0" t="str">
        <f aca="false">Lista_Socios!C341</f>
        <v>73977705-E</v>
      </c>
      <c r="C341" s="0" t="str">
        <f aca="false">Lista_Socios!D341</f>
        <v>ROSER, 24</v>
      </c>
      <c r="D341" s="0" t="n">
        <f aca="false">Lista_Socios!E341</f>
        <v>3750</v>
      </c>
      <c r="E341" s="0" t="str">
        <f aca="false">Lista_Socios!D341</f>
        <v>ROSER, 24</v>
      </c>
      <c r="F341" s="0" t="str">
        <f aca="false">Lista_Socios!F341</f>
        <v>PEDREGUER</v>
      </c>
      <c r="G341" s="0" t="n">
        <f aca="false">Lista_Socios!H341</f>
        <v>0</v>
      </c>
      <c r="H341" s="0" t="n">
        <f aca="false">Lista_Socios!I341</f>
        <v>650230826</v>
      </c>
      <c r="I341" s="0" t="n">
        <f aca="false">Lista_Socios!J341</f>
        <v>0</v>
      </c>
      <c r="J341" s="0" t="n">
        <f aca="false">Lista_Socios!K341</f>
        <v>2</v>
      </c>
      <c r="K341" s="2" t="n">
        <f aca="false">TRUE()</f>
        <v>1</v>
      </c>
      <c r="L341" s="0" t="n">
        <f aca="false">IF(IFERROR(VLOOKUP(Lista_Socios!A341,Lista_Arrendatario!$A$2:$A$86, 1, 0), 0) &gt; 0 , 1, 0)</f>
        <v>0</v>
      </c>
      <c r="M341" s="0" t="str">
        <f aca="false">Lista_Socios!C341</f>
        <v>73977705-E</v>
      </c>
      <c r="N341" s="0" t="str">
        <f aca="false">Lista_Socios!G341</f>
        <v>ES3100492537682814039458</v>
      </c>
      <c r="O341" s="0" t="n">
        <f aca="false">Lista_Socios!A341</f>
        <v>729</v>
      </c>
    </row>
    <row r="342" customFormat="false" ht="13.8" hidden="false" customHeight="false" outlineLevel="0" collapsed="false">
      <c r="A342" s="0" t="str">
        <f aca="false">Lista_Socios!B342</f>
        <v>FORNES GILABERT, SEBASTIAN</v>
      </c>
      <c r="B342" s="0" t="n">
        <f aca="false">Lista_Socios!C342</f>
        <v>0</v>
      </c>
      <c r="C342" s="0" t="str">
        <f aca="false">Lista_Socios!D342</f>
        <v>BLASCO IBAÑEZ,22-1-1º</v>
      </c>
      <c r="D342" s="0" t="n">
        <f aca="false">Lista_Socios!E342</f>
        <v>3760</v>
      </c>
      <c r="E342" s="0" t="str">
        <f aca="false">Lista_Socios!D342</f>
        <v>BLASCO IBAÑEZ,22-1-1º</v>
      </c>
      <c r="F342" s="0" t="str">
        <f aca="false">Lista_Socios!F342</f>
        <v>ONDARA</v>
      </c>
      <c r="G342" s="0" t="n">
        <f aca="false">Lista_Socios!H342</f>
        <v>630805632</v>
      </c>
      <c r="H342" s="0" t="n">
        <f aca="false">Lista_Socios!I342</f>
        <v>0</v>
      </c>
      <c r="I342" s="0" t="n">
        <f aca="false">Lista_Socios!J342</f>
        <v>0</v>
      </c>
      <c r="J342" s="0" t="n">
        <f aca="false">Lista_Socios!K342</f>
        <v>1</v>
      </c>
      <c r="K342" s="2" t="n">
        <f aca="false">TRUE()</f>
        <v>1</v>
      </c>
      <c r="L342" s="0" t="n">
        <f aca="false">IF(IFERROR(VLOOKUP(Lista_Socios!A342,Lista_Arrendatario!$A$2:$A$86, 1, 0), 0) &gt; 0 , 1, 0)</f>
        <v>0</v>
      </c>
      <c r="M342" s="0" t="n">
        <f aca="false">Lista_Socios!C342</f>
        <v>0</v>
      </c>
      <c r="N342" s="0" t="n">
        <f aca="false">Lista_Socios!G342</f>
        <v>0</v>
      </c>
      <c r="O342" s="0" t="n">
        <f aca="false">Lista_Socios!A342</f>
        <v>730</v>
      </c>
    </row>
    <row r="343" customFormat="false" ht="13.8" hidden="false" customHeight="false" outlineLevel="0" collapsed="false">
      <c r="A343" s="0" t="str">
        <f aca="false">Lista_Socios!B343</f>
        <v>FORNES MIRALLES, CORNELIO</v>
      </c>
      <c r="B343" s="0" t="str">
        <f aca="false">Lista_Socios!C343</f>
        <v>21313809-P</v>
      </c>
      <c r="C343" s="0" t="str">
        <f aca="false">Lista_Socios!D343</f>
        <v>AVD. REI JAUME I, 85</v>
      </c>
      <c r="D343" s="0" t="n">
        <f aca="false">Lista_Socios!E343</f>
        <v>3750</v>
      </c>
      <c r="E343" s="0" t="str">
        <f aca="false">Lista_Socios!D343</f>
        <v>AVD. REI JAUME I, 85</v>
      </c>
      <c r="F343" s="0" t="str">
        <f aca="false">Lista_Socios!F343</f>
        <v>PEDREGUER</v>
      </c>
      <c r="G343" s="0" t="n">
        <f aca="false">Lista_Socios!H343</f>
        <v>639869981</v>
      </c>
      <c r="H343" s="0" t="n">
        <f aca="false">Lista_Socios!I343</f>
        <v>0</v>
      </c>
      <c r="I343" s="0" t="n">
        <f aca="false">Lista_Socios!J343</f>
        <v>0</v>
      </c>
      <c r="J343" s="0" t="n">
        <f aca="false">Lista_Socios!K343</f>
        <v>1</v>
      </c>
      <c r="K343" s="2" t="n">
        <f aca="false">TRUE()</f>
        <v>1</v>
      </c>
      <c r="L343" s="0" t="n">
        <f aca="false">IF(IFERROR(VLOOKUP(Lista_Socios!A343,Lista_Arrendatario!$A$2:$A$86, 1, 0), 0) &gt; 0 , 1, 0)</f>
        <v>0</v>
      </c>
      <c r="M343" s="0" t="str">
        <f aca="false">Lista_Socios!C343</f>
        <v>21313809-P</v>
      </c>
      <c r="N343" s="0" t="str">
        <f aca="false">Lista_Socios!G343</f>
        <v>ES0330582550262810004397</v>
      </c>
      <c r="O343" s="0" t="n">
        <f aca="false">Lista_Socios!A343</f>
        <v>740</v>
      </c>
    </row>
    <row r="344" customFormat="false" ht="13.8" hidden="false" customHeight="false" outlineLevel="0" collapsed="false">
      <c r="A344" s="0" t="str">
        <f aca="false">Lista_Socios!B344</f>
        <v>FORNES MIRALLES, JAIME</v>
      </c>
      <c r="B344" s="0" t="str">
        <f aca="false">Lista_Socios!C344</f>
        <v>21291135-N</v>
      </c>
      <c r="C344" s="0" t="str">
        <f aca="false">Lista_Socios!D344</f>
        <v>AJUNTAMENT, 12</v>
      </c>
      <c r="D344" s="0" t="n">
        <f aca="false">Lista_Socios!E344</f>
        <v>3750</v>
      </c>
      <c r="E344" s="0" t="str">
        <f aca="false">Lista_Socios!D344</f>
        <v>AJUNTAMENT, 12</v>
      </c>
      <c r="F344" s="0" t="str">
        <f aca="false">Lista_Socios!F344</f>
        <v>PEDREGUER</v>
      </c>
      <c r="G344" s="0" t="n">
        <f aca="false">Lista_Socios!H344</f>
        <v>660600683</v>
      </c>
      <c r="H344" s="0" t="n">
        <f aca="false">Lista_Socios!I344</f>
        <v>0</v>
      </c>
      <c r="I344" s="0" t="n">
        <f aca="false">Lista_Socios!J344</f>
        <v>0</v>
      </c>
      <c r="J344" s="0" t="n">
        <f aca="false">Lista_Socios!K344</f>
        <v>1</v>
      </c>
      <c r="K344" s="2" t="n">
        <f aca="false">TRUE()</f>
        <v>1</v>
      </c>
      <c r="L344" s="0" t="n">
        <f aca="false">IF(IFERROR(VLOOKUP(Lista_Socios!A344,Lista_Arrendatario!$A$2:$A$86, 1, 0), 0) &gt; 0 , 1, 0)</f>
        <v>0</v>
      </c>
      <c r="M344" s="0" t="str">
        <f aca="false">Lista_Socios!C344</f>
        <v>21291135-N</v>
      </c>
      <c r="N344" s="0" t="str">
        <f aca="false">Lista_Socios!G344</f>
        <v>ES8930582550212740006342</v>
      </c>
      <c r="O344" s="0" t="n">
        <f aca="false">Lista_Socios!A344</f>
        <v>741</v>
      </c>
    </row>
    <row r="345" customFormat="false" ht="13.8" hidden="false" customHeight="false" outlineLevel="0" collapsed="false">
      <c r="A345" s="0" t="str">
        <f aca="false">Lista_Socios!B345</f>
        <v>FORNES MIRALLES, JOSE</v>
      </c>
      <c r="B345" s="0" t="str">
        <f aca="false">Lista_Socios!C345</f>
        <v>21291146-T</v>
      </c>
      <c r="C345" s="0" t="str">
        <f aca="false">Lista_Socios!D345</f>
        <v>LEPANT, 12</v>
      </c>
      <c r="D345" s="0" t="n">
        <f aca="false">Lista_Socios!E345</f>
        <v>3750</v>
      </c>
      <c r="E345" s="0" t="str">
        <f aca="false">Lista_Socios!D345</f>
        <v>LEPANT, 12</v>
      </c>
      <c r="F345" s="0" t="str">
        <f aca="false">Lista_Socios!F345</f>
        <v>PEDREGUER</v>
      </c>
      <c r="G345" s="0" t="n">
        <f aca="false">Lista_Socios!H345</f>
        <v>965760947</v>
      </c>
      <c r="H345" s="0" t="n">
        <f aca="false">Lista_Socios!I345</f>
        <v>616964280</v>
      </c>
      <c r="I345" s="0" t="n">
        <f aca="false">Lista_Socios!J345</f>
        <v>0</v>
      </c>
      <c r="J345" s="0" t="n">
        <f aca="false">Lista_Socios!K345</f>
        <v>1</v>
      </c>
      <c r="K345" s="2" t="n">
        <f aca="false">TRUE()</f>
        <v>1</v>
      </c>
      <c r="L345" s="0" t="n">
        <f aca="false">IF(IFERROR(VLOOKUP(Lista_Socios!A345,Lista_Arrendatario!$A$2:$A$86, 1, 0), 0) &gt; 0 , 1, 0)</f>
        <v>0</v>
      </c>
      <c r="M345" s="0" t="str">
        <f aca="false">Lista_Socios!C345</f>
        <v>21291146-T</v>
      </c>
      <c r="N345" s="0" t="str">
        <f aca="false">Lista_Socios!G345</f>
        <v>ES8700492537631290212054</v>
      </c>
      <c r="O345" s="0" t="n">
        <f aca="false">Lista_Socios!A345</f>
        <v>742</v>
      </c>
    </row>
    <row r="346" customFormat="false" ht="13.8" hidden="false" customHeight="false" outlineLevel="0" collapsed="false">
      <c r="A346" s="0" t="str">
        <f aca="false">Lista_Socios!B346</f>
        <v>FORNES MONSERRAT, ANTONIO</v>
      </c>
      <c r="B346" s="0" t="str">
        <f aca="false">Lista_Socios!C346</f>
        <v>21313808-F</v>
      </c>
      <c r="C346" s="0" t="str">
        <f aca="false">Lista_Socios!D346</f>
        <v>SANTA ISABEL, 40- 1º</v>
      </c>
      <c r="D346" s="0" t="n">
        <f aca="false">Lista_Socios!E346</f>
        <v>3750</v>
      </c>
      <c r="E346" s="0" t="str">
        <f aca="false">Lista_Socios!D346</f>
        <v>SANTA ISABEL, 40- 1º</v>
      </c>
      <c r="F346" s="0" t="str">
        <f aca="false">Lista_Socios!F346</f>
        <v>PEDREGUER</v>
      </c>
      <c r="G346" s="0" t="n">
        <f aca="false">Lista_Socios!H346</f>
        <v>660165691</v>
      </c>
      <c r="H346" s="0" t="n">
        <f aca="false">Lista_Socios!I346</f>
        <v>0</v>
      </c>
      <c r="I346" s="0" t="n">
        <f aca="false">Lista_Socios!J346</f>
        <v>0</v>
      </c>
      <c r="J346" s="0" t="n">
        <f aca="false">Lista_Socios!K346</f>
        <v>2</v>
      </c>
      <c r="K346" s="2" t="n">
        <f aca="false">TRUE()</f>
        <v>1</v>
      </c>
      <c r="L346" s="0" t="n">
        <f aca="false">IF(IFERROR(VLOOKUP(Lista_Socios!A346,Lista_Arrendatario!$A$2:$A$86, 1, 0), 0) &gt; 0 , 1, 0)</f>
        <v>0</v>
      </c>
      <c r="M346" s="0" t="str">
        <f aca="false">Lista_Socios!C346</f>
        <v>21313808-F</v>
      </c>
      <c r="N346" s="0" t="n">
        <f aca="false">Lista_Socios!G346</f>
        <v>0</v>
      </c>
      <c r="O346" s="0" t="n">
        <f aca="false">Lista_Socios!A346</f>
        <v>744</v>
      </c>
    </row>
    <row r="347" customFormat="false" ht="13.8" hidden="false" customHeight="false" outlineLevel="0" collapsed="false">
      <c r="A347" s="0" t="str">
        <f aca="false">Lista_Socios!B347</f>
        <v>FORNES NOGUERA, ANTONI JOSEP</v>
      </c>
      <c r="B347" s="0" t="str">
        <f aca="false">Lista_Socios!C347</f>
        <v>73988624-Q</v>
      </c>
      <c r="C347" s="0" t="str">
        <f aca="false">Lista_Socios!D347</f>
        <v>MESTRE SERRANO, 2 - 3º PTA.4</v>
      </c>
      <c r="D347" s="0" t="n">
        <f aca="false">Lista_Socios!E347</f>
        <v>3750</v>
      </c>
      <c r="E347" s="0" t="str">
        <f aca="false">Lista_Socios!D347</f>
        <v>MESTRE SERRANO, 2 - 3º PTA.4</v>
      </c>
      <c r="F347" s="0" t="str">
        <f aca="false">Lista_Socios!F347</f>
        <v>PEDREGUER</v>
      </c>
      <c r="G347" s="0" t="n">
        <f aca="false">Lista_Socios!H347</f>
        <v>0</v>
      </c>
      <c r="H347" s="0" t="n">
        <f aca="false">Lista_Socios!I347</f>
        <v>696338006</v>
      </c>
      <c r="I347" s="0" t="str">
        <f aca="false">Lista_Socios!J347</f>
        <v>tonifornes9@gmail.com</v>
      </c>
      <c r="J347" s="0" t="n">
        <f aca="false">Lista_Socios!K347</f>
        <v>2</v>
      </c>
      <c r="K347" s="2" t="n">
        <f aca="false">TRUE()</f>
        <v>1</v>
      </c>
      <c r="L347" s="0" t="n">
        <f aca="false">IF(IFERROR(VLOOKUP(Lista_Socios!A347,Lista_Arrendatario!$A$2:$A$86, 1, 0), 0) &gt; 0 , 1, 0)</f>
        <v>1</v>
      </c>
      <c r="M347" s="0" t="str">
        <f aca="false">Lista_Socios!C347</f>
        <v>73988624-Q</v>
      </c>
      <c r="N347" s="0" t="n">
        <f aca="false">Lista_Socios!G347</f>
        <v>0</v>
      </c>
      <c r="O347" s="0" t="n">
        <f aca="false">Lista_Socios!A347</f>
        <v>749</v>
      </c>
    </row>
    <row r="348" customFormat="false" ht="13.8" hidden="false" customHeight="false" outlineLevel="0" collapsed="false">
      <c r="A348" s="0" t="str">
        <f aca="false">Lista_Socios!B348</f>
        <v>FORNES NOGUERA, MIGUEL VICENTE</v>
      </c>
      <c r="B348" s="0" t="str">
        <f aca="false">Lista_Socios!C348</f>
        <v>28988385-J</v>
      </c>
      <c r="C348" s="0" t="str">
        <f aca="false">Lista_Socios!D348</f>
        <v>CALPE, 5 PTA.3</v>
      </c>
      <c r="D348" s="0" t="n">
        <f aca="false">Lista_Socios!E348</f>
        <v>3740</v>
      </c>
      <c r="E348" s="0" t="str">
        <f aca="false">Lista_Socios!D348</f>
        <v>CALPE, 5 PTA.3</v>
      </c>
      <c r="F348" s="0" t="str">
        <f aca="false">Lista_Socios!F348</f>
        <v>GATA DE GORGOS</v>
      </c>
      <c r="G348" s="0" t="n">
        <f aca="false">Lista_Socios!H348</f>
        <v>619775779</v>
      </c>
      <c r="H348" s="0" t="n">
        <f aca="false">Lista_Socios!I348</f>
        <v>0</v>
      </c>
      <c r="I348" s="0" t="str">
        <f aca="false">Lista_Socios!J348</f>
        <v>rosafp69@hotmail.com</v>
      </c>
      <c r="J348" s="0" t="n">
        <f aca="false">Lista_Socios!K348</f>
        <v>3</v>
      </c>
      <c r="K348" s="2" t="n">
        <f aca="false">TRUE()</f>
        <v>1</v>
      </c>
      <c r="L348" s="0" t="n">
        <f aca="false">IF(IFERROR(VLOOKUP(Lista_Socios!A348,Lista_Arrendatario!$A$2:$A$86, 1, 0), 0) &gt; 0 , 1, 0)</f>
        <v>1</v>
      </c>
      <c r="M348" s="0" t="str">
        <f aca="false">Lista_Socios!C348</f>
        <v>28988385-J</v>
      </c>
      <c r="N348" s="0" t="n">
        <f aca="false">Lista_Socios!G348</f>
        <v>0</v>
      </c>
      <c r="O348" s="0" t="n">
        <f aca="false">Lista_Socios!A348</f>
        <v>750</v>
      </c>
    </row>
    <row r="349" customFormat="false" ht="13.8" hidden="false" customHeight="false" outlineLevel="0" collapsed="false">
      <c r="A349" s="0" t="str">
        <f aca="false">Lista_Socios!B349</f>
        <v>FORNES PEDROS, ALBERTO</v>
      </c>
      <c r="B349" s="0" t="str">
        <f aca="false">Lista_Socios!C349</f>
        <v>21196506-M</v>
      </c>
      <c r="C349" s="0" t="str">
        <f aca="false">Lista_Socios!D349</f>
        <v>OBISPO CERVERA, 20</v>
      </c>
      <c r="D349" s="0" t="n">
        <f aca="false">Lista_Socios!E349</f>
        <v>3740</v>
      </c>
      <c r="E349" s="0" t="str">
        <f aca="false">Lista_Socios!D349</f>
        <v>OBISPO CERVERA, 20</v>
      </c>
      <c r="F349" s="0" t="str">
        <f aca="false">Lista_Socios!F349</f>
        <v>GATA DE GORGOS</v>
      </c>
      <c r="G349" s="0" t="n">
        <f aca="false">Lista_Socios!H349</f>
        <v>965757215</v>
      </c>
      <c r="H349" s="0" t="n">
        <f aca="false">Lista_Socios!I349</f>
        <v>965760566</v>
      </c>
      <c r="I349" s="0" t="n">
        <f aca="false">Lista_Socios!J349</f>
        <v>0</v>
      </c>
      <c r="J349" s="0" t="n">
        <f aca="false">Lista_Socios!K349</f>
        <v>1</v>
      </c>
      <c r="K349" s="2" t="n">
        <f aca="false">TRUE()</f>
        <v>1</v>
      </c>
      <c r="L349" s="0" t="n">
        <f aca="false">IF(IFERROR(VLOOKUP(Lista_Socios!A349,Lista_Arrendatario!$A$2:$A$86, 1, 0), 0) &gt; 0 , 1, 0)</f>
        <v>0</v>
      </c>
      <c r="M349" s="0" t="str">
        <f aca="false">Lista_Socios!C349</f>
        <v>21196506-M</v>
      </c>
      <c r="N349" s="0" t="n">
        <f aca="false">Lista_Socios!G349</f>
        <v>0</v>
      </c>
      <c r="O349" s="0" t="n">
        <f aca="false">Lista_Socios!A349</f>
        <v>752</v>
      </c>
    </row>
    <row r="350" customFormat="false" ht="13.8" hidden="false" customHeight="false" outlineLevel="0" collapsed="false">
      <c r="A350" s="0" t="str">
        <f aca="false">Lista_Socios!B350</f>
        <v>FORNES PEREZ, ANTONIO</v>
      </c>
      <c r="B350" s="0" t="str">
        <f aca="false">Lista_Socios!C350</f>
        <v>21331660-B</v>
      </c>
      <c r="C350" s="0" t="str">
        <f aca="false">Lista_Socios!D350</f>
        <v>SANT ANTONI, 7</v>
      </c>
      <c r="D350" s="0" t="n">
        <f aca="false">Lista_Socios!E350</f>
        <v>3750</v>
      </c>
      <c r="E350" s="0" t="str">
        <f aca="false">Lista_Socios!D350</f>
        <v>SANT ANTONI, 7</v>
      </c>
      <c r="F350" s="0" t="str">
        <f aca="false">Lista_Socios!F350</f>
        <v>PEDREGUER</v>
      </c>
      <c r="G350" s="0" t="n">
        <f aca="false">Lista_Socios!H350</f>
        <v>608965750</v>
      </c>
      <c r="H350" s="0" t="n">
        <f aca="false">Lista_Socios!I350</f>
        <v>0</v>
      </c>
      <c r="I350" s="0" t="n">
        <f aca="false">Lista_Socios!J350</f>
        <v>0</v>
      </c>
      <c r="J350" s="0" t="n">
        <f aca="false">Lista_Socios!K350</f>
        <v>1</v>
      </c>
      <c r="K350" s="2" t="n">
        <f aca="false">TRUE()</f>
        <v>1</v>
      </c>
      <c r="L350" s="0" t="n">
        <f aca="false">IF(IFERROR(VLOOKUP(Lista_Socios!A350,Lista_Arrendatario!$A$2:$A$86, 1, 0), 0) &gt; 0 , 1, 0)</f>
        <v>0</v>
      </c>
      <c r="M350" s="0" t="str">
        <f aca="false">Lista_Socios!C350</f>
        <v>21331660-B</v>
      </c>
      <c r="N350" s="0" t="str">
        <f aca="false">Lista_Socios!G350</f>
        <v>ES1030582550212810005680</v>
      </c>
      <c r="O350" s="0" t="n">
        <f aca="false">Lista_Socios!A350</f>
        <v>753</v>
      </c>
    </row>
    <row r="351" customFormat="false" ht="13.8" hidden="false" customHeight="false" outlineLevel="0" collapsed="false">
      <c r="A351" s="0" t="str">
        <f aca="false">Lista_Socios!B351</f>
        <v>FORNES PEREZ, FRANCISCA</v>
      </c>
      <c r="B351" s="0" t="str">
        <f aca="false">Lista_Socios!C351</f>
        <v>76081148-T</v>
      </c>
      <c r="C351" s="0" t="str">
        <f aca="false">Lista_Socios!D351</f>
        <v>SANT JOAN, 11</v>
      </c>
      <c r="D351" s="0" t="n">
        <f aca="false">Lista_Socios!E351</f>
        <v>3750</v>
      </c>
      <c r="E351" s="0" t="str">
        <f aca="false">Lista_Socios!D351</f>
        <v>SANT JOAN, 11</v>
      </c>
      <c r="F351" s="0" t="str">
        <f aca="false">Lista_Socios!F351</f>
        <v>PEDREGUER</v>
      </c>
      <c r="G351" s="0" t="n">
        <f aca="false">Lista_Socios!H351</f>
        <v>965760297</v>
      </c>
      <c r="H351" s="0" t="n">
        <f aca="false">Lista_Socios!I351</f>
        <v>0</v>
      </c>
      <c r="I351" s="0" t="n">
        <f aca="false">Lista_Socios!J351</f>
        <v>0</v>
      </c>
      <c r="J351" s="0" t="n">
        <f aca="false">Lista_Socios!K351</f>
        <v>1</v>
      </c>
      <c r="K351" s="2" t="n">
        <f aca="false">TRUE()</f>
        <v>1</v>
      </c>
      <c r="L351" s="0" t="n">
        <f aca="false">IF(IFERROR(VLOOKUP(Lista_Socios!A351,Lista_Arrendatario!$A$2:$A$86, 1, 0), 0) &gt; 0 , 1, 0)</f>
        <v>0</v>
      </c>
      <c r="M351" s="0" t="str">
        <f aca="false">Lista_Socios!C351</f>
        <v>76081148-T</v>
      </c>
      <c r="N351" s="0" t="str">
        <f aca="false">Lista_Socios!G351</f>
        <v>ES3800811051810006115920</v>
      </c>
      <c r="O351" s="0" t="n">
        <f aca="false">Lista_Socios!A351</f>
        <v>754</v>
      </c>
    </row>
    <row r="352" customFormat="false" ht="13.8" hidden="false" customHeight="false" outlineLevel="0" collapsed="false">
      <c r="A352" s="0" t="str">
        <f aca="false">Lista_Socios!B352</f>
        <v>FORNES PEREZ, VICENTE</v>
      </c>
      <c r="B352" s="0" t="str">
        <f aca="false">Lista_Socios!C352</f>
        <v>21247144C</v>
      </c>
      <c r="C352" s="0" t="str">
        <f aca="false">Lista_Socios!D352</f>
        <v>L. AVENIR, 55</v>
      </c>
      <c r="D352" s="0" t="n">
        <f aca="false">Lista_Socios!E352</f>
        <v>3750</v>
      </c>
      <c r="E352" s="0" t="str">
        <f aca="false">Lista_Socios!D352</f>
        <v>L. AVENIR, 55</v>
      </c>
      <c r="F352" s="0" t="str">
        <f aca="false">Lista_Socios!F352</f>
        <v>PEDREGUER</v>
      </c>
      <c r="G352" s="0" t="n">
        <f aca="false">Lista_Socios!H352</f>
        <v>965761783</v>
      </c>
      <c r="H352" s="0" t="n">
        <f aca="false">Lista_Socios!I352</f>
        <v>636377441</v>
      </c>
      <c r="I352" s="0" t="str">
        <f aca="false">Lista_Socios!J352</f>
        <v>victorioriol@hotmail.com</v>
      </c>
      <c r="J352" s="0" t="n">
        <f aca="false">Lista_Socios!K352</f>
        <v>4</v>
      </c>
      <c r="K352" s="2" t="n">
        <f aca="false">TRUE()</f>
        <v>1</v>
      </c>
      <c r="L352" s="0" t="n">
        <f aca="false">IF(IFERROR(VLOOKUP(Lista_Socios!A352,Lista_Arrendatario!$A$2:$A$86, 1, 0), 0) &gt; 0 , 1, 0)</f>
        <v>0</v>
      </c>
      <c r="M352" s="0" t="str">
        <f aca="false">Lista_Socios!C352</f>
        <v>21247144C</v>
      </c>
      <c r="N352" s="0" t="str">
        <f aca="false">Lista_Socios!G352</f>
        <v>ES9230582550282720003284</v>
      </c>
      <c r="O352" s="0" t="n">
        <f aca="false">Lista_Socios!A352</f>
        <v>756</v>
      </c>
    </row>
    <row r="353" customFormat="false" ht="13.8" hidden="false" customHeight="false" outlineLevel="0" collapsed="false">
      <c r="A353" s="0" t="str">
        <f aca="false">Lista_Socios!B353</f>
        <v>FORNES PONS, JOSE</v>
      </c>
      <c r="B353" s="0" t="n">
        <f aca="false">Lista_Socios!C353</f>
        <v>0</v>
      </c>
      <c r="C353" s="0" t="str">
        <f aca="false">Lista_Socios!D353</f>
        <v>MESTRE SERRANO, 1</v>
      </c>
      <c r="D353" s="0" t="n">
        <f aca="false">Lista_Socios!E353</f>
        <v>3750</v>
      </c>
      <c r="E353" s="0" t="str">
        <f aca="false">Lista_Socios!D353</f>
        <v>MESTRE SERRANO, 1</v>
      </c>
      <c r="F353" s="0" t="str">
        <f aca="false">Lista_Socios!F353</f>
        <v>PEDREGUER</v>
      </c>
      <c r="G353" s="0" t="n">
        <f aca="false">Lista_Socios!H353</f>
        <v>965760558</v>
      </c>
      <c r="H353" s="0" t="n">
        <f aca="false">Lista_Socios!I353</f>
        <v>0</v>
      </c>
      <c r="I353" s="0" t="n">
        <f aca="false">Lista_Socios!J353</f>
        <v>0</v>
      </c>
      <c r="J353" s="0" t="n">
        <f aca="false">Lista_Socios!K353</f>
        <v>2</v>
      </c>
      <c r="K353" s="2" t="n">
        <f aca="false">TRUE()</f>
        <v>1</v>
      </c>
      <c r="L353" s="0" t="n">
        <f aca="false">IF(IFERROR(VLOOKUP(Lista_Socios!A353,Lista_Arrendatario!$A$2:$A$86, 1, 0), 0) &gt; 0 , 1, 0)</f>
        <v>0</v>
      </c>
      <c r="M353" s="0" t="n">
        <f aca="false">Lista_Socios!C353</f>
        <v>0</v>
      </c>
      <c r="N353" s="0" t="n">
        <f aca="false">Lista_Socios!G353</f>
        <v>0</v>
      </c>
      <c r="O353" s="0" t="n">
        <f aca="false">Lista_Socios!A353</f>
        <v>757</v>
      </c>
    </row>
    <row r="354" customFormat="false" ht="13.8" hidden="false" customHeight="false" outlineLevel="0" collapsed="false">
      <c r="A354" s="0" t="str">
        <f aca="false">Lista_Socios!B354</f>
        <v>ROSELLO TOMAS, Mª TERESA</v>
      </c>
      <c r="B354" s="0" t="str">
        <f aca="false">Lista_Socios!C354</f>
        <v>73988627-J</v>
      </c>
      <c r="C354" s="0" t="str">
        <f aca="false">Lista_Socios!D354</f>
        <v>PTDA. SOLANA, 1 - BUSTIA 7521</v>
      </c>
      <c r="D354" s="0" t="n">
        <f aca="false">Lista_Socios!E354</f>
        <v>3750</v>
      </c>
      <c r="E354" s="0" t="str">
        <f aca="false">Lista_Socios!D354</f>
        <v>PTDA. SOLANA, 1 - BUSTIA 7521</v>
      </c>
      <c r="F354" s="0" t="str">
        <f aca="false">Lista_Socios!F354</f>
        <v>PEDREGUER</v>
      </c>
      <c r="G354" s="0" t="n">
        <f aca="false">Lista_Socios!H354</f>
        <v>629306576</v>
      </c>
      <c r="H354" s="0" t="n">
        <f aca="false">Lista_Socios!I354</f>
        <v>0</v>
      </c>
      <c r="I354" s="0" t="n">
        <f aca="false">Lista_Socios!J354</f>
        <v>0</v>
      </c>
      <c r="J354" s="0" t="n">
        <f aca="false">Lista_Socios!K354</f>
        <v>1</v>
      </c>
      <c r="K354" s="2" t="n">
        <f aca="false">TRUE()</f>
        <v>1</v>
      </c>
      <c r="L354" s="0" t="n">
        <f aca="false">IF(IFERROR(VLOOKUP(Lista_Socios!A354,Lista_Arrendatario!$A$2:$A$86, 1, 0), 0) &gt; 0 , 1, 0)</f>
        <v>0</v>
      </c>
      <c r="M354" s="0" t="str">
        <f aca="false">Lista_Socios!C354</f>
        <v>73988627-J</v>
      </c>
      <c r="N354" s="0" t="str">
        <f aca="false">Lista_Socios!G354</f>
        <v>ES1330582563302810004632</v>
      </c>
      <c r="O354" s="0" t="n">
        <f aca="false">Lista_Socios!A354</f>
        <v>761</v>
      </c>
    </row>
    <row r="355" customFormat="false" ht="13.8" hidden="false" customHeight="false" outlineLevel="0" collapsed="false">
      <c r="A355" s="0" t="str">
        <f aca="false">Lista_Socios!B355</f>
        <v>FORNES PUIGCERVER, ROSA</v>
      </c>
      <c r="B355" s="0" t="str">
        <f aca="false">Lista_Socios!C355</f>
        <v>21313997-H</v>
      </c>
      <c r="C355" s="0" t="str">
        <f aca="false">Lista_Socios!D355</f>
        <v>PLAÇA MAJOR, 19 2º PTA.5</v>
      </c>
      <c r="D355" s="0" t="n">
        <f aca="false">Lista_Socios!E355</f>
        <v>3750</v>
      </c>
      <c r="E355" s="0" t="str">
        <f aca="false">Lista_Socios!D355</f>
        <v>PLAÇA MAJOR, 19 2º PTA.5</v>
      </c>
      <c r="F355" s="0" t="str">
        <f aca="false">Lista_Socios!F355</f>
        <v>PEDREGUER</v>
      </c>
      <c r="G355" s="0" t="n">
        <f aca="false">Lista_Socios!H355</f>
        <v>659508525</v>
      </c>
      <c r="H355" s="0" t="n">
        <f aca="false">Lista_Socios!I355</f>
        <v>646180705</v>
      </c>
      <c r="I355" s="0" t="str">
        <f aca="false">Lista_Socios!J355</f>
        <v>servalfor@hotmail.com</v>
      </c>
      <c r="J355" s="0" t="n">
        <f aca="false">Lista_Socios!K355</f>
        <v>1</v>
      </c>
      <c r="K355" s="2" t="n">
        <f aca="false">TRUE()</f>
        <v>1</v>
      </c>
      <c r="L355" s="0" t="n">
        <f aca="false">IF(IFERROR(VLOOKUP(Lista_Socios!A355,Lista_Arrendatario!$A$2:$A$86, 1, 0), 0) &gt; 0 , 1, 0)</f>
        <v>0</v>
      </c>
      <c r="M355" s="0" t="str">
        <f aca="false">Lista_Socios!C355</f>
        <v>21313997-H</v>
      </c>
      <c r="N355" s="0" t="n">
        <f aca="false">Lista_Socios!G355</f>
        <v>0</v>
      </c>
      <c r="O355" s="0" t="n">
        <f aca="false">Lista_Socios!A355</f>
        <v>763</v>
      </c>
    </row>
    <row r="356" customFormat="false" ht="13.8" hidden="false" customHeight="false" outlineLevel="0" collapsed="false">
      <c r="A356" s="0" t="str">
        <f aca="false">Lista_Socios!B356</f>
        <v>FORNES PUIGCERVER, ANTONIO</v>
      </c>
      <c r="B356" s="0" t="str">
        <f aca="false">Lista_Socios!C356</f>
        <v>21246681-V</v>
      </c>
      <c r="C356" s="0" t="str">
        <f aca="false">Lista_Socios!D356</f>
        <v>AVDA . CONSTITUCIÓ,9</v>
      </c>
      <c r="D356" s="0" t="n">
        <f aca="false">Lista_Socios!E356</f>
        <v>3750</v>
      </c>
      <c r="E356" s="0" t="str">
        <f aca="false">Lista_Socios!D356</f>
        <v>AVDA . CONSTITUCIÓ,9</v>
      </c>
      <c r="F356" s="0" t="str">
        <f aca="false">Lista_Socios!F356</f>
        <v>PEDREGUER</v>
      </c>
      <c r="G356" s="0" t="n">
        <f aca="false">Lista_Socios!H356</f>
        <v>650322536</v>
      </c>
      <c r="H356" s="0" t="n">
        <f aca="false">Lista_Socios!I356</f>
        <v>0</v>
      </c>
      <c r="I356" s="0" t="n">
        <f aca="false">Lista_Socios!J356</f>
        <v>0</v>
      </c>
      <c r="J356" s="0" t="n">
        <f aca="false">Lista_Socios!K356</f>
        <v>4</v>
      </c>
      <c r="K356" s="2" t="n">
        <f aca="false">TRUE()</f>
        <v>1</v>
      </c>
      <c r="L356" s="0" t="n">
        <f aca="false">IF(IFERROR(VLOOKUP(Lista_Socios!A356,Lista_Arrendatario!$A$2:$A$86, 1, 0), 0) &gt; 0 , 1, 0)</f>
        <v>0</v>
      </c>
      <c r="M356" s="0" t="str">
        <f aca="false">Lista_Socios!C356</f>
        <v>21246681-V</v>
      </c>
      <c r="N356" s="0" t="str">
        <f aca="false">Lista_Socios!G356</f>
        <v>ES5230580990232762332830</v>
      </c>
      <c r="O356" s="0" t="n">
        <f aca="false">Lista_Socios!A356</f>
        <v>764</v>
      </c>
    </row>
    <row r="357" customFormat="false" ht="13.8" hidden="false" customHeight="false" outlineLevel="0" collapsed="false">
      <c r="A357" s="0" t="str">
        <f aca="false">Lista_Socios!B357</f>
        <v>FORNES RABADAN, ANTONIO DAVID</v>
      </c>
      <c r="B357" s="0" t="str">
        <f aca="false">Lista_Socios!C357</f>
        <v>28987386-A</v>
      </c>
      <c r="C357" s="0" t="str">
        <f aca="false">Lista_Socios!D357</f>
        <v>MESTRE SERRANO, 3</v>
      </c>
      <c r="D357" s="0" t="n">
        <f aca="false">Lista_Socios!E357</f>
        <v>3750</v>
      </c>
      <c r="E357" s="0" t="str">
        <f aca="false">Lista_Socios!D357</f>
        <v>MESTRE SERRANO, 3</v>
      </c>
      <c r="F357" s="0" t="str">
        <f aca="false">Lista_Socios!F357</f>
        <v>PEDREGUER</v>
      </c>
      <c r="G357" s="0" t="n">
        <f aca="false">Lista_Socios!H357</f>
        <v>655211255</v>
      </c>
      <c r="H357" s="0" t="n">
        <f aca="false">Lista_Socios!I357</f>
        <v>0</v>
      </c>
      <c r="I357" s="0" t="n">
        <f aca="false">Lista_Socios!J357</f>
        <v>0</v>
      </c>
      <c r="J357" s="0" t="n">
        <f aca="false">Lista_Socios!K357</f>
        <v>2</v>
      </c>
      <c r="K357" s="2" t="n">
        <f aca="false">TRUE()</f>
        <v>1</v>
      </c>
      <c r="L357" s="0" t="n">
        <f aca="false">IF(IFERROR(VLOOKUP(Lista_Socios!A357,Lista_Arrendatario!$A$2:$A$86, 1, 0), 0) &gt; 0 , 1, 0)</f>
        <v>0</v>
      </c>
      <c r="M357" s="0" t="str">
        <f aca="false">Lista_Socios!C357</f>
        <v>28987386-A</v>
      </c>
      <c r="N357" s="0" t="n">
        <f aca="false">Lista_Socios!G357</f>
        <v>0</v>
      </c>
      <c r="O357" s="0" t="n">
        <f aca="false">Lista_Socios!A357</f>
        <v>765</v>
      </c>
    </row>
    <row r="358" customFormat="false" ht="13.8" hidden="false" customHeight="false" outlineLevel="0" collapsed="false">
      <c r="A358" s="0" t="str">
        <f aca="false">Lista_Socios!B358</f>
        <v>FORNES RAMIS, JOSE MIGUEL</v>
      </c>
      <c r="B358" s="0" t="n">
        <f aca="false">Lista_Socios!C358</f>
        <v>0</v>
      </c>
      <c r="C358" s="0" t="str">
        <f aca="false">Lista_Socios!D358</f>
        <v>AVDA . ARQ. ANTONI GILABERT, 7</v>
      </c>
      <c r="D358" s="0" t="n">
        <f aca="false">Lista_Socios!E358</f>
        <v>3750</v>
      </c>
      <c r="E358" s="0" t="str">
        <f aca="false">Lista_Socios!D358</f>
        <v>AVDA . ARQ. ANTONI GILABERT, 7</v>
      </c>
      <c r="F358" s="0" t="str">
        <f aca="false">Lista_Socios!F358</f>
        <v>PEDREGUER</v>
      </c>
      <c r="G358" s="0" t="n">
        <f aca="false">Lista_Socios!H358</f>
        <v>965760004</v>
      </c>
      <c r="H358" s="0" t="n">
        <f aca="false">Lista_Socios!I358</f>
        <v>0</v>
      </c>
      <c r="I358" s="0" t="n">
        <f aca="false">Lista_Socios!J358</f>
        <v>0</v>
      </c>
      <c r="J358" s="0" t="n">
        <f aca="false">Lista_Socios!K358</f>
        <v>1</v>
      </c>
      <c r="K358" s="2" t="n">
        <f aca="false">TRUE()</f>
        <v>1</v>
      </c>
      <c r="L358" s="0" t="n">
        <f aca="false">IF(IFERROR(VLOOKUP(Lista_Socios!A358,Lista_Arrendatario!$A$2:$A$86, 1, 0), 0) &gt; 0 , 1, 0)</f>
        <v>0</v>
      </c>
      <c r="M358" s="0" t="n">
        <f aca="false">Lista_Socios!C358</f>
        <v>0</v>
      </c>
      <c r="N358" s="0" t="str">
        <f aca="false">Lista_Socios!G358</f>
        <v>ES8500811051830006094315</v>
      </c>
      <c r="O358" s="0" t="n">
        <f aca="false">Lista_Socios!A358</f>
        <v>766</v>
      </c>
    </row>
    <row r="359" customFormat="false" ht="13.8" hidden="false" customHeight="false" outlineLevel="0" collapsed="false">
      <c r="A359" s="0" t="str">
        <f aca="false">Lista_Socios!B359</f>
        <v>FORNES RAMIS, MIGUEL VICENTE</v>
      </c>
      <c r="B359" s="0" t="n">
        <f aca="false">Lista_Socios!C359</f>
        <v>73988590</v>
      </c>
      <c r="C359" s="0" t="str">
        <f aca="false">Lista_Socios!D359</f>
        <v>GABRIEL MIRÓ, 24</v>
      </c>
      <c r="D359" s="0" t="n">
        <f aca="false">Lista_Socios!E359</f>
        <v>3750</v>
      </c>
      <c r="E359" s="0" t="str">
        <f aca="false">Lista_Socios!D359</f>
        <v>GABRIEL MIRÓ, 24</v>
      </c>
      <c r="F359" s="0" t="str">
        <f aca="false">Lista_Socios!F359</f>
        <v>PEDREGUER</v>
      </c>
      <c r="G359" s="0" t="n">
        <f aca="false">Lista_Socios!H359</f>
        <v>0</v>
      </c>
      <c r="H359" s="0" t="n">
        <f aca="false">Lista_Socios!I359</f>
        <v>0</v>
      </c>
      <c r="I359" s="0" t="n">
        <f aca="false">Lista_Socios!J359</f>
        <v>0</v>
      </c>
      <c r="J359" s="0" t="n">
        <f aca="false">Lista_Socios!K359</f>
        <v>1</v>
      </c>
      <c r="K359" s="2" t="n">
        <f aca="false">TRUE()</f>
        <v>1</v>
      </c>
      <c r="L359" s="0" t="n">
        <f aca="false">IF(IFERROR(VLOOKUP(Lista_Socios!A359,Lista_Arrendatario!$A$2:$A$86, 1, 0), 0) &gt; 0 , 1, 0)</f>
        <v>0</v>
      </c>
      <c r="M359" s="0" t="n">
        <f aca="false">Lista_Socios!C359</f>
        <v>73988590</v>
      </c>
      <c r="N359" s="0" t="str">
        <f aca="false">Lista_Socios!G359</f>
        <v>ES3100730100500432048282</v>
      </c>
      <c r="O359" s="0" t="n">
        <f aca="false">Lista_Socios!A359</f>
        <v>767</v>
      </c>
    </row>
    <row r="360" customFormat="false" ht="13.8" hidden="false" customHeight="false" outlineLevel="0" collapsed="false">
      <c r="A360" s="0" t="str">
        <f aca="false">Lista_Socios!B360</f>
        <v>FORNES RAMIS, FEDERICO JOSE</v>
      </c>
      <c r="B360" s="0" t="n">
        <f aca="false">Lista_Socios!C360</f>
        <v>21377468</v>
      </c>
      <c r="C360" s="0" t="str">
        <f aca="false">Lista_Socios!D360</f>
        <v>PTDA. ALFAS,26</v>
      </c>
      <c r="D360" s="0" t="n">
        <f aca="false">Lista_Socios!E360</f>
        <v>3750</v>
      </c>
      <c r="E360" s="0" t="str">
        <f aca="false">Lista_Socios!D360</f>
        <v>PTDA. ALFAS,26</v>
      </c>
      <c r="F360" s="0" t="str">
        <f aca="false">Lista_Socios!F360</f>
        <v>PEDREGUER</v>
      </c>
      <c r="G360" s="0" t="n">
        <f aca="false">Lista_Socios!H360</f>
        <v>965761617</v>
      </c>
      <c r="H360" s="0" t="n">
        <f aca="false">Lista_Socios!I360</f>
        <v>610984950</v>
      </c>
      <c r="I360" s="0" t="n">
        <f aca="false">Lista_Socios!J360</f>
        <v>0</v>
      </c>
      <c r="J360" s="0" t="n">
        <f aca="false">Lista_Socios!K360</f>
        <v>1</v>
      </c>
      <c r="K360" s="2" t="n">
        <f aca="false">TRUE()</f>
        <v>1</v>
      </c>
      <c r="L360" s="0" t="n">
        <f aca="false">IF(IFERROR(VLOOKUP(Lista_Socios!A360,Lista_Arrendatario!$A$2:$A$86, 1, 0), 0) &gt; 0 , 1, 0)</f>
        <v>0</v>
      </c>
      <c r="M360" s="0" t="n">
        <f aca="false">Lista_Socios!C360</f>
        <v>21377468</v>
      </c>
      <c r="N360" s="0" t="str">
        <f aca="false">Lista_Socios!G360</f>
        <v>ES4814650100971701228813</v>
      </c>
      <c r="O360" s="0" t="n">
        <f aca="false">Lista_Socios!A360</f>
        <v>768</v>
      </c>
    </row>
    <row r="361" customFormat="false" ht="13.8" hidden="false" customHeight="false" outlineLevel="0" collapsed="false">
      <c r="A361" s="0" t="str">
        <f aca="false">Lista_Socios!B361</f>
        <v>FORNES RAMIS, JOSEFA</v>
      </c>
      <c r="B361" s="0" t="n">
        <f aca="false">Lista_Socios!C361</f>
        <v>0</v>
      </c>
      <c r="C361" s="0" t="str">
        <f aca="false">Lista_Socios!D361</f>
        <v>MAJOR, 49</v>
      </c>
      <c r="D361" s="0" t="n">
        <f aca="false">Lista_Socios!E361</f>
        <v>3778</v>
      </c>
      <c r="E361" s="0" t="str">
        <f aca="false">Lista_Socios!D361</f>
        <v>MAJOR, 49</v>
      </c>
      <c r="F361" s="0" t="str">
        <f aca="false">Lista_Socios!F361</f>
        <v>BENIARBEIG</v>
      </c>
      <c r="G361" s="0" t="n">
        <f aca="false">Lista_Socios!H361</f>
        <v>0</v>
      </c>
      <c r="H361" s="0" t="n">
        <f aca="false">Lista_Socios!I361</f>
        <v>0</v>
      </c>
      <c r="I361" s="0" t="n">
        <f aca="false">Lista_Socios!J361</f>
        <v>0</v>
      </c>
      <c r="J361" s="0" t="n">
        <f aca="false">Lista_Socios!K361</f>
        <v>1</v>
      </c>
      <c r="K361" s="2" t="n">
        <f aca="false">TRUE()</f>
        <v>1</v>
      </c>
      <c r="L361" s="0" t="n">
        <f aca="false">IF(IFERROR(VLOOKUP(Lista_Socios!A361,Lista_Arrendatario!$A$2:$A$86, 1, 0), 0) &gt; 0 , 1, 0)</f>
        <v>0</v>
      </c>
      <c r="M361" s="0" t="n">
        <f aca="false">Lista_Socios!C361</f>
        <v>0</v>
      </c>
      <c r="N361" s="0" t="n">
        <f aca="false">Lista_Socios!G361</f>
        <v>0</v>
      </c>
      <c r="O361" s="0" t="n">
        <f aca="false">Lista_Socios!A361</f>
        <v>769</v>
      </c>
    </row>
    <row r="362" customFormat="false" ht="13.8" hidden="false" customHeight="false" outlineLevel="0" collapsed="false">
      <c r="A362" s="0" t="str">
        <f aca="false">Lista_Socios!B362</f>
        <v>FORNES RAMIS, PASCUAL</v>
      </c>
      <c r="B362" s="0" t="str">
        <f aca="false">Lista_Socios!C362</f>
        <v>21301406-W</v>
      </c>
      <c r="C362" s="0" t="str">
        <f aca="false">Lista_Socios!D362</f>
        <v>AVD. AUGUSTO VILLALONGA, 21</v>
      </c>
      <c r="D362" s="0" t="n">
        <f aca="false">Lista_Socios!E362</f>
        <v>3750</v>
      </c>
      <c r="E362" s="0" t="str">
        <f aca="false">Lista_Socios!D362</f>
        <v>AVD. AUGUSTO VILLALONGA, 21</v>
      </c>
      <c r="F362" s="0" t="str">
        <f aca="false">Lista_Socios!F362</f>
        <v>PEDREGUER</v>
      </c>
      <c r="G362" s="0" t="n">
        <f aca="false">Lista_Socios!H362</f>
        <v>0</v>
      </c>
      <c r="H362" s="0" t="n">
        <f aca="false">Lista_Socios!I362</f>
        <v>0</v>
      </c>
      <c r="I362" s="0" t="n">
        <f aca="false">Lista_Socios!J362</f>
        <v>0</v>
      </c>
      <c r="J362" s="0" t="n">
        <f aca="false">Lista_Socios!K362</f>
        <v>1</v>
      </c>
      <c r="K362" s="2" t="n">
        <f aca="false">TRUE()</f>
        <v>1</v>
      </c>
      <c r="L362" s="0" t="n">
        <f aca="false">IF(IFERROR(VLOOKUP(Lista_Socios!A362,Lista_Arrendatario!$A$2:$A$86, 1, 0), 0) &gt; 0 , 1, 0)</f>
        <v>0</v>
      </c>
      <c r="M362" s="0" t="str">
        <f aca="false">Lista_Socios!C362</f>
        <v>21301406-W</v>
      </c>
      <c r="N362" s="0" t="str">
        <f aca="false">Lista_Socios!G362</f>
        <v>ES8900492537682894017824</v>
      </c>
      <c r="O362" s="0" t="n">
        <f aca="false">Lista_Socios!A362</f>
        <v>770</v>
      </c>
    </row>
    <row r="363" customFormat="false" ht="13.8" hidden="false" customHeight="false" outlineLevel="0" collapsed="false">
      <c r="A363" s="0" t="str">
        <f aca="false">Lista_Socios!B363</f>
        <v>FORNES ROIG, JOAQUIN</v>
      </c>
      <c r="B363" s="0" t="str">
        <f aca="false">Lista_Socios!C363</f>
        <v>21378247-T</v>
      </c>
      <c r="C363" s="0" t="str">
        <f aca="false">Lista_Socios!D363</f>
        <v>MESTRE SERRANO, 2-5º-1ª</v>
      </c>
      <c r="D363" s="0" t="n">
        <f aca="false">Lista_Socios!E363</f>
        <v>3750</v>
      </c>
      <c r="E363" s="0" t="str">
        <f aca="false">Lista_Socios!D363</f>
        <v>MESTRE SERRANO, 2-5º-1ª</v>
      </c>
      <c r="F363" s="0" t="str">
        <f aca="false">Lista_Socios!F363</f>
        <v>PEDREGUER</v>
      </c>
      <c r="G363" s="0" t="n">
        <f aca="false">Lista_Socios!H363</f>
        <v>965760814</v>
      </c>
      <c r="H363" s="0" t="n">
        <f aca="false">Lista_Socios!I363</f>
        <v>619648629</v>
      </c>
      <c r="I363" s="0" t="n">
        <f aca="false">Lista_Socios!J363</f>
        <v>0</v>
      </c>
      <c r="J363" s="0" t="n">
        <f aca="false">Lista_Socios!K363</f>
        <v>1</v>
      </c>
      <c r="K363" s="2" t="n">
        <f aca="false">TRUE()</f>
        <v>1</v>
      </c>
      <c r="L363" s="0" t="n">
        <f aca="false">IF(IFERROR(VLOOKUP(Lista_Socios!A363,Lista_Arrendatario!$A$2:$A$86, 1, 0), 0) &gt; 0 , 1, 0)</f>
        <v>0</v>
      </c>
      <c r="M363" s="0" t="str">
        <f aca="false">Lista_Socios!C363</f>
        <v>21378247-T</v>
      </c>
      <c r="N363" s="0" t="str">
        <f aca="false">Lista_Socios!G363</f>
        <v>ES3800811051860006391252</v>
      </c>
      <c r="O363" s="0" t="n">
        <f aca="false">Lista_Socios!A363</f>
        <v>774</v>
      </c>
    </row>
    <row r="364" customFormat="false" ht="13.8" hidden="false" customHeight="false" outlineLevel="0" collapsed="false">
      <c r="A364" s="0" t="str">
        <f aca="false">Lista_Socios!B364</f>
        <v>FORNES ROSELLO, ANGELES</v>
      </c>
      <c r="B364" s="0" t="str">
        <f aca="false">Lista_Socios!C364</f>
        <v>76081141-Q</v>
      </c>
      <c r="C364" s="0" t="str">
        <f aca="false">Lista_Socios!D364</f>
        <v>AVD.REI JAUME I, 2-4ª B</v>
      </c>
      <c r="D364" s="0" t="n">
        <f aca="false">Lista_Socios!E364</f>
        <v>3750</v>
      </c>
      <c r="E364" s="0" t="str">
        <f aca="false">Lista_Socios!D364</f>
        <v>AVD.REI JAUME I, 2-4ª B</v>
      </c>
      <c r="F364" s="0" t="str">
        <f aca="false">Lista_Socios!F364</f>
        <v>PEDREGUER</v>
      </c>
      <c r="G364" s="0" t="n">
        <f aca="false">Lista_Socios!H364</f>
        <v>0</v>
      </c>
      <c r="H364" s="0" t="n">
        <f aca="false">Lista_Socios!I364</f>
        <v>0</v>
      </c>
      <c r="I364" s="0" t="n">
        <f aca="false">Lista_Socios!J364</f>
        <v>0</v>
      </c>
      <c r="J364" s="0" t="n">
        <f aca="false">Lista_Socios!K364</f>
        <v>1</v>
      </c>
      <c r="K364" s="2" t="n">
        <f aca="false">TRUE()</f>
        <v>1</v>
      </c>
      <c r="L364" s="0" t="n">
        <f aca="false">IF(IFERROR(VLOOKUP(Lista_Socios!A364,Lista_Arrendatario!$A$2:$A$86, 1, 0), 0) &gt; 0 , 1, 0)</f>
        <v>0</v>
      </c>
      <c r="M364" s="0" t="str">
        <f aca="false">Lista_Socios!C364</f>
        <v>76081141-Q</v>
      </c>
      <c r="N364" s="0" t="str">
        <f aca="false">Lista_Socios!G364</f>
        <v>ES5400492537602594000077</v>
      </c>
      <c r="O364" s="0" t="n">
        <f aca="false">Lista_Socios!A364</f>
        <v>778</v>
      </c>
    </row>
    <row r="365" customFormat="false" ht="13.8" hidden="false" customHeight="false" outlineLevel="0" collapsed="false">
      <c r="A365" s="0" t="str">
        <f aca="false">Lista_Socios!B365</f>
        <v>FORNES ROSELLO, VICENTE</v>
      </c>
      <c r="B365" s="0" t="n">
        <f aca="false">Lista_Socios!C365</f>
        <v>0</v>
      </c>
      <c r="C365" s="0" t="str">
        <f aca="false">Lista_Socios!D365</f>
        <v>CERVANTES,21</v>
      </c>
      <c r="D365" s="0" t="n">
        <f aca="false">Lista_Socios!E365</f>
        <v>3750</v>
      </c>
      <c r="E365" s="0" t="str">
        <f aca="false">Lista_Socios!D365</f>
        <v>CERVANTES,21</v>
      </c>
      <c r="F365" s="0" t="str">
        <f aca="false">Lista_Socios!F365</f>
        <v>PEDREGUER</v>
      </c>
      <c r="G365" s="0" t="n">
        <f aca="false">Lista_Socios!H365</f>
        <v>0</v>
      </c>
      <c r="H365" s="0" t="n">
        <f aca="false">Lista_Socios!I365</f>
        <v>0</v>
      </c>
      <c r="I365" s="0" t="n">
        <f aca="false">Lista_Socios!J365</f>
        <v>0</v>
      </c>
      <c r="J365" s="0" t="n">
        <f aca="false">Lista_Socios!K365</f>
        <v>1</v>
      </c>
      <c r="K365" s="2" t="n">
        <f aca="false">TRUE()</f>
        <v>1</v>
      </c>
      <c r="L365" s="0" t="n">
        <f aca="false">IF(IFERROR(VLOOKUP(Lista_Socios!A365,Lista_Arrendatario!$A$2:$A$86, 1, 0), 0) &gt; 0 , 1, 0)</f>
        <v>0</v>
      </c>
      <c r="M365" s="0" t="n">
        <f aca="false">Lista_Socios!C365</f>
        <v>0</v>
      </c>
      <c r="N365" s="0" t="str">
        <f aca="false">Lista_Socios!G365</f>
        <v>ES2921004608162100256535</v>
      </c>
      <c r="O365" s="0" t="n">
        <f aca="false">Lista_Socios!A365</f>
        <v>779</v>
      </c>
    </row>
    <row r="366" customFormat="false" ht="13.8" hidden="false" customHeight="false" outlineLevel="0" collapsed="false">
      <c r="A366" s="0" t="str">
        <f aca="false">Lista_Socios!B366</f>
        <v>FORNES ROSELLO, JUAN</v>
      </c>
      <c r="B366" s="0" t="str">
        <f aca="false">Lista_Socios!C366</f>
        <v>21413678-B</v>
      </c>
      <c r="C366" s="0" t="str">
        <f aca="false">Lista_Socios!D366</f>
        <v>AVDA . ALACANT, 79</v>
      </c>
      <c r="D366" s="0" t="n">
        <f aca="false">Lista_Socios!E366</f>
        <v>3750</v>
      </c>
      <c r="E366" s="0" t="str">
        <f aca="false">Lista_Socios!D366</f>
        <v>AVDA . ALACANT, 79</v>
      </c>
      <c r="F366" s="0" t="str">
        <f aca="false">Lista_Socios!F366</f>
        <v>PEDREGUER</v>
      </c>
      <c r="G366" s="0" t="n">
        <f aca="false">Lista_Socios!H366</f>
        <v>0</v>
      </c>
      <c r="H366" s="0" t="n">
        <f aca="false">Lista_Socios!I366</f>
        <v>639576536</v>
      </c>
      <c r="I366" s="0" t="str">
        <f aca="false">Lista_Socios!J366</f>
        <v>mjbalto11f@gmail.com</v>
      </c>
      <c r="J366" s="0" t="n">
        <f aca="false">Lista_Socios!K366</f>
        <v>3</v>
      </c>
      <c r="K366" s="2" t="n">
        <f aca="false">TRUE()</f>
        <v>1</v>
      </c>
      <c r="L366" s="0" t="n">
        <f aca="false">IF(IFERROR(VLOOKUP(Lista_Socios!A366,Lista_Arrendatario!$A$2:$A$86, 1, 0), 0) &gt; 0 , 1, 0)</f>
        <v>1</v>
      </c>
      <c r="M366" s="0" t="str">
        <f aca="false">Lista_Socios!C366</f>
        <v>21413678-B</v>
      </c>
      <c r="N366" s="0" t="str">
        <f aca="false">Lista_Socios!G366</f>
        <v>ES3200492537621110094860</v>
      </c>
      <c r="O366" s="0" t="n">
        <f aca="false">Lista_Socios!A366</f>
        <v>781</v>
      </c>
    </row>
    <row r="367" customFormat="false" ht="13.8" hidden="false" customHeight="false" outlineLevel="0" collapsed="false">
      <c r="A367" s="0" t="str">
        <f aca="false">Lista_Socios!B367</f>
        <v>FORNES SALVA, ANTONIO</v>
      </c>
      <c r="B367" s="0" t="str">
        <f aca="false">Lista_Socios!C367</f>
        <v>76081145-C</v>
      </c>
      <c r="C367" s="0" t="str">
        <f aca="false">Lista_Socios!D367</f>
        <v>AVD. CONSTITUCIÓN, 1º-2º PTA.</v>
      </c>
      <c r="D367" s="0" t="n">
        <f aca="false">Lista_Socios!E367</f>
        <v>3770</v>
      </c>
      <c r="E367" s="0" t="str">
        <f aca="false">Lista_Socios!D367</f>
        <v>AVD. CONSTITUCIÓN, 1º-2º PTA.</v>
      </c>
      <c r="F367" s="0" t="str">
        <f aca="false">Lista_Socios!F367</f>
        <v>VERGEL</v>
      </c>
      <c r="G367" s="0" t="n">
        <f aca="false">Lista_Socios!H367</f>
        <v>0</v>
      </c>
      <c r="H367" s="0" t="n">
        <f aca="false">Lista_Socios!I367</f>
        <v>0</v>
      </c>
      <c r="I367" s="0" t="n">
        <f aca="false">Lista_Socios!J367</f>
        <v>0</v>
      </c>
      <c r="J367" s="0" t="n">
        <f aca="false">Lista_Socios!K367</f>
        <v>2</v>
      </c>
      <c r="K367" s="2" t="n">
        <f aca="false">TRUE()</f>
        <v>1</v>
      </c>
      <c r="L367" s="0" t="n">
        <f aca="false">IF(IFERROR(VLOOKUP(Lista_Socios!A367,Lista_Arrendatario!$A$2:$A$86, 1, 0), 0) &gt; 0 , 1, 0)</f>
        <v>0</v>
      </c>
      <c r="M367" s="0" t="str">
        <f aca="false">Lista_Socios!C367</f>
        <v>76081145-C</v>
      </c>
      <c r="N367" s="0" t="str">
        <f aca="false">Lista_Socios!G367</f>
        <v>ES9200811046310006160231</v>
      </c>
      <c r="O367" s="0" t="n">
        <f aca="false">Lista_Socios!A367</f>
        <v>785</v>
      </c>
    </row>
    <row r="368" customFormat="false" ht="13.8" hidden="false" customHeight="false" outlineLevel="0" collapsed="false">
      <c r="A368" s="0" t="str">
        <f aca="false">Lista_Socios!B368</f>
        <v>GAYA COSTA, ANTONI</v>
      </c>
      <c r="B368" s="0" t="str">
        <f aca="false">Lista_Socios!C368</f>
        <v>21410718-H</v>
      </c>
      <c r="C368" s="0" t="str">
        <f aca="false">Lista_Socios!D368</f>
        <v>GLORIETA DE LA CREU, 4</v>
      </c>
      <c r="D368" s="0" t="n">
        <f aca="false">Lista_Socios!E368</f>
        <v>3750</v>
      </c>
      <c r="E368" s="0" t="str">
        <f aca="false">Lista_Socios!D368</f>
        <v>GLORIETA DE LA CREU, 4</v>
      </c>
      <c r="F368" s="0" t="str">
        <f aca="false">Lista_Socios!F368</f>
        <v>PEDREGUER</v>
      </c>
      <c r="G368" s="0" t="n">
        <f aca="false">Lista_Socios!H368</f>
        <v>0</v>
      </c>
      <c r="H368" s="0" t="n">
        <f aca="false">Lista_Socios!I368</f>
        <v>620741099</v>
      </c>
      <c r="I368" s="0" t="str">
        <f aca="false">Lista_Socios!J368</f>
        <v>agayacosta@gmail.com</v>
      </c>
      <c r="J368" s="0" t="n">
        <f aca="false">Lista_Socios!K368</f>
        <v>1</v>
      </c>
      <c r="K368" s="2" t="n">
        <f aca="false">TRUE()</f>
        <v>1</v>
      </c>
      <c r="L368" s="0" t="n">
        <f aca="false">IF(IFERROR(VLOOKUP(Lista_Socios!A368,Lista_Arrendatario!$A$2:$A$86, 1, 0), 0) &gt; 0 , 1, 0)</f>
        <v>0</v>
      </c>
      <c r="M368" s="0" t="str">
        <f aca="false">Lista_Socios!C368</f>
        <v>21410718-H</v>
      </c>
      <c r="N368" s="0" t="str">
        <f aca="false">Lista_Socios!G368</f>
        <v>ES8400811051850001012405</v>
      </c>
      <c r="O368" s="0" t="n">
        <f aca="false">Lista_Socios!A368</f>
        <v>786</v>
      </c>
    </row>
    <row r="369" customFormat="false" ht="13.8" hidden="false" customHeight="false" outlineLevel="0" collapsed="false">
      <c r="A369" s="0" t="str">
        <f aca="false">Lista_Socios!B369</f>
        <v>FORNES SALVA, JOSE</v>
      </c>
      <c r="B369" s="0" t="str">
        <f aca="false">Lista_Socios!C369</f>
        <v>73977692-D</v>
      </c>
      <c r="C369" s="0" t="str">
        <f aca="false">Lista_Socios!D369</f>
        <v>PTDA. XARI, 14</v>
      </c>
      <c r="D369" s="0" t="n">
        <f aca="false">Lista_Socios!E369</f>
        <v>3750</v>
      </c>
      <c r="E369" s="0" t="str">
        <f aca="false">Lista_Socios!D369</f>
        <v>PTDA. XARI, 14</v>
      </c>
      <c r="F369" s="0" t="str">
        <f aca="false">Lista_Socios!F369</f>
        <v>PEDREGUER</v>
      </c>
      <c r="G369" s="0" t="n">
        <f aca="false">Lista_Socios!H369</f>
        <v>965760878</v>
      </c>
      <c r="H369" s="0" t="n">
        <f aca="false">Lista_Socios!I369</f>
        <v>0</v>
      </c>
      <c r="I369" s="0" t="n">
        <f aca="false">Lista_Socios!J369</f>
        <v>0</v>
      </c>
      <c r="J369" s="0" t="n">
        <f aca="false">Lista_Socios!K369</f>
        <v>2</v>
      </c>
      <c r="K369" s="2" t="n">
        <f aca="false">TRUE()</f>
        <v>1</v>
      </c>
      <c r="L369" s="0" t="n">
        <f aca="false">IF(IFERROR(VLOOKUP(Lista_Socios!A369,Lista_Arrendatario!$A$2:$A$86, 1, 0), 0) &gt; 0 , 1, 0)</f>
        <v>0</v>
      </c>
      <c r="M369" s="0" t="str">
        <f aca="false">Lista_Socios!C369</f>
        <v>73977692-D</v>
      </c>
      <c r="N369" s="0" t="str">
        <f aca="false">Lista_Socios!G369</f>
        <v>ES2200811051800006030218</v>
      </c>
      <c r="O369" s="0" t="n">
        <f aca="false">Lista_Socios!A369</f>
        <v>787</v>
      </c>
    </row>
    <row r="370" customFormat="false" ht="13.8" hidden="false" customHeight="false" outlineLevel="0" collapsed="false">
      <c r="A370" s="0" t="str">
        <f aca="false">Lista_Socios!B370</f>
        <v>FORNES SANCHO, JOSEFINA</v>
      </c>
      <c r="B370" s="0" t="str">
        <f aca="false">Lista_Socios!C370</f>
        <v>73972271-Q</v>
      </c>
      <c r="C370" s="0" t="str">
        <f aca="false">Lista_Socios!D370</f>
        <v>SANT VALERIA, 5</v>
      </c>
      <c r="D370" s="0" t="n">
        <f aca="false">Lista_Socios!E370</f>
        <v>3750</v>
      </c>
      <c r="E370" s="0" t="str">
        <f aca="false">Lista_Socios!D370</f>
        <v>SANT VALERIA, 5</v>
      </c>
      <c r="F370" s="0" t="str">
        <f aca="false">Lista_Socios!F370</f>
        <v>PEDREGUER</v>
      </c>
      <c r="G370" s="0" t="n">
        <f aca="false">Lista_Socios!H370</f>
        <v>639261535</v>
      </c>
      <c r="H370" s="0" t="n">
        <f aca="false">Lista_Socios!I370</f>
        <v>0</v>
      </c>
      <c r="I370" s="0" t="n">
        <f aca="false">Lista_Socios!J370</f>
        <v>0</v>
      </c>
      <c r="J370" s="0" t="n">
        <f aca="false">Lista_Socios!K370</f>
        <v>1</v>
      </c>
      <c r="K370" s="2" t="n">
        <f aca="false">TRUE()</f>
        <v>1</v>
      </c>
      <c r="L370" s="0" t="n">
        <f aca="false">IF(IFERROR(VLOOKUP(Lista_Socios!A370,Lista_Arrendatario!$A$2:$A$86, 1, 0), 0) &gt; 0 , 1, 0)</f>
        <v>0</v>
      </c>
      <c r="M370" s="0" t="str">
        <f aca="false">Lista_Socios!C370</f>
        <v>73972271-Q</v>
      </c>
      <c r="N370" s="0" t="str">
        <f aca="false">Lista_Socios!G370</f>
        <v>ES6700811051800006248531</v>
      </c>
      <c r="O370" s="0" t="n">
        <f aca="false">Lista_Socios!A370</f>
        <v>789</v>
      </c>
    </row>
    <row r="371" customFormat="false" ht="13.8" hidden="false" customHeight="false" outlineLevel="0" collapsed="false">
      <c r="A371" s="0" t="str">
        <f aca="false">Lista_Socios!B371</f>
        <v>FORNES SANCHO, JOSE</v>
      </c>
      <c r="B371" s="0" t="str">
        <f aca="false">Lista_Socios!C371</f>
        <v>21408522-F</v>
      </c>
      <c r="C371" s="0" t="str">
        <f aca="false">Lista_Socios!D371</f>
        <v>PTDA. XARA, 6 BÚSTIA 7035</v>
      </c>
      <c r="D371" s="0" t="n">
        <f aca="false">Lista_Socios!E371</f>
        <v>3750</v>
      </c>
      <c r="E371" s="0" t="str">
        <f aca="false">Lista_Socios!D371</f>
        <v>PTDA. XARA, 6 BÚSTIA 7035</v>
      </c>
      <c r="F371" s="0" t="str">
        <f aca="false">Lista_Socios!F371</f>
        <v>PEDREGUER</v>
      </c>
      <c r="G371" s="0" t="n">
        <f aca="false">Lista_Socios!H371</f>
        <v>965760258</v>
      </c>
      <c r="H371" s="0" t="n">
        <f aca="false">Lista_Socios!I371</f>
        <v>606800602</v>
      </c>
      <c r="I371" s="0" t="n">
        <f aca="false">Lista_Socios!J371</f>
        <v>0</v>
      </c>
      <c r="J371" s="0" t="n">
        <f aca="false">Lista_Socios!K371</f>
        <v>2</v>
      </c>
      <c r="K371" s="2" t="n">
        <f aca="false">TRUE()</f>
        <v>1</v>
      </c>
      <c r="L371" s="0" t="n">
        <f aca="false">IF(IFERROR(VLOOKUP(Lista_Socios!A371,Lista_Arrendatario!$A$2:$A$86, 1, 0), 0) &gt; 0 , 1, 0)</f>
        <v>0</v>
      </c>
      <c r="M371" s="0" t="str">
        <f aca="false">Lista_Socios!C371</f>
        <v>21408522-F</v>
      </c>
      <c r="N371" s="0" t="str">
        <f aca="false">Lista_Socios!G371</f>
        <v>ES9030582550202810003998</v>
      </c>
      <c r="O371" s="0" t="n">
        <f aca="false">Lista_Socios!A371</f>
        <v>790</v>
      </c>
    </row>
    <row r="372" customFormat="false" ht="13.8" hidden="false" customHeight="false" outlineLevel="0" collapsed="false">
      <c r="A372" s="0" t="str">
        <f aca="false">Lista_Socios!B372</f>
        <v>FORNES SANCHO, JUAN BERNARDO</v>
      </c>
      <c r="B372" s="0" t="str">
        <f aca="false">Lista_Socios!C372</f>
        <v>73988529-J</v>
      </c>
      <c r="C372" s="0" t="str">
        <f aca="false">Lista_Socios!D372</f>
        <v>PTDA. CAMPELL, 12</v>
      </c>
      <c r="D372" s="0" t="n">
        <f aca="false">Lista_Socios!E372</f>
        <v>3750</v>
      </c>
      <c r="E372" s="0" t="str">
        <f aca="false">Lista_Socios!D372</f>
        <v>PTDA. CAMPELL, 12</v>
      </c>
      <c r="F372" s="0" t="str">
        <f aca="false">Lista_Socios!F372</f>
        <v>PEDREGUER</v>
      </c>
      <c r="G372" s="0" t="n">
        <f aca="false">Lista_Socios!H372</f>
        <v>965760258</v>
      </c>
      <c r="H372" s="0" t="n">
        <f aca="false">Lista_Socios!I372</f>
        <v>686873609</v>
      </c>
      <c r="I372" s="0" t="n">
        <f aca="false">Lista_Socios!J372</f>
        <v>0</v>
      </c>
      <c r="J372" s="0" t="n">
        <f aca="false">Lista_Socios!K372</f>
        <v>3</v>
      </c>
      <c r="K372" s="2" t="n">
        <f aca="false">TRUE()</f>
        <v>1</v>
      </c>
      <c r="L372" s="0" t="n">
        <f aca="false">IF(IFERROR(VLOOKUP(Lista_Socios!A372,Lista_Arrendatario!$A$2:$A$86, 1, 0), 0) &gt; 0 , 1, 0)</f>
        <v>1</v>
      </c>
      <c r="M372" s="0" t="str">
        <f aca="false">Lista_Socios!C372</f>
        <v>73988529-J</v>
      </c>
      <c r="N372" s="0" t="str">
        <f aca="false">Lista_Socios!G372</f>
        <v>ES8730582550212810002063</v>
      </c>
      <c r="O372" s="0" t="n">
        <f aca="false">Lista_Socios!A372</f>
        <v>791</v>
      </c>
    </row>
    <row r="373" customFormat="false" ht="13.8" hidden="false" customHeight="false" outlineLevel="0" collapsed="false">
      <c r="A373" s="0" t="str">
        <f aca="false">Lista_Socios!B373</f>
        <v>FORNES SANCHO, VICTOR</v>
      </c>
      <c r="B373" s="0" t="str">
        <f aca="false">Lista_Socios!C373</f>
        <v>25128418 - J</v>
      </c>
      <c r="C373" s="0" t="str">
        <f aca="false">Lista_Socios!D373</f>
        <v>TRINQUET, 1</v>
      </c>
      <c r="D373" s="0" t="n">
        <f aca="false">Lista_Socios!E373</f>
        <v>3750</v>
      </c>
      <c r="E373" s="0" t="str">
        <f aca="false">Lista_Socios!D373</f>
        <v>TRINQUET, 1</v>
      </c>
      <c r="F373" s="0" t="str">
        <f aca="false">Lista_Socios!F373</f>
        <v>PEDREGUER</v>
      </c>
      <c r="G373" s="0" t="n">
        <f aca="false">Lista_Socios!H373</f>
        <v>606890250</v>
      </c>
      <c r="H373" s="0" t="n">
        <f aca="false">Lista_Socios!I373</f>
        <v>0</v>
      </c>
      <c r="I373" s="0" t="n">
        <f aca="false">Lista_Socios!J373</f>
        <v>0</v>
      </c>
      <c r="J373" s="0" t="n">
        <f aca="false">Lista_Socios!K373</f>
        <v>1</v>
      </c>
      <c r="K373" s="2" t="n">
        <f aca="false">TRUE()</f>
        <v>1</v>
      </c>
      <c r="L373" s="0" t="n">
        <f aca="false">IF(IFERROR(VLOOKUP(Lista_Socios!A373,Lista_Arrendatario!$A$2:$A$86, 1, 0), 0) &gt; 0 , 1, 0)</f>
        <v>1</v>
      </c>
      <c r="M373" s="0" t="str">
        <f aca="false">Lista_Socios!C373</f>
        <v>25128418 - J</v>
      </c>
      <c r="N373" s="0" t="n">
        <f aca="false">Lista_Socios!G373</f>
        <v>0</v>
      </c>
      <c r="O373" s="0" t="n">
        <f aca="false">Lista_Socios!A373</f>
        <v>793</v>
      </c>
    </row>
    <row r="374" customFormat="false" ht="13.8" hidden="false" customHeight="false" outlineLevel="0" collapsed="false">
      <c r="A374" s="0" t="str">
        <f aca="false">Lista_Socios!B374</f>
        <v>FORNES SASTRE, JOSEFA</v>
      </c>
      <c r="B374" s="0" t="str">
        <f aca="false">Lista_Socios!C374</f>
        <v>21251342-D</v>
      </c>
      <c r="C374" s="0" t="str">
        <f aca="false">Lista_Socios!D374</f>
        <v>GABRIEL MIRÓ, 45</v>
      </c>
      <c r="D374" s="0" t="n">
        <f aca="false">Lista_Socios!E374</f>
        <v>3750</v>
      </c>
      <c r="E374" s="0" t="str">
        <f aca="false">Lista_Socios!D374</f>
        <v>GABRIEL MIRÓ, 45</v>
      </c>
      <c r="F374" s="0" t="str">
        <f aca="false">Lista_Socios!F374</f>
        <v>PEDREGUER</v>
      </c>
      <c r="G374" s="0" t="n">
        <f aca="false">Lista_Socios!H374</f>
        <v>965760783</v>
      </c>
      <c r="H374" s="0" t="n">
        <f aca="false">Lista_Socios!I374</f>
        <v>965760393</v>
      </c>
      <c r="I374" s="0" t="n">
        <f aca="false">Lista_Socios!J374</f>
        <v>0</v>
      </c>
      <c r="J374" s="0" t="n">
        <f aca="false">Lista_Socios!K374</f>
        <v>3</v>
      </c>
      <c r="K374" s="2" t="n">
        <f aca="false">TRUE()</f>
        <v>1</v>
      </c>
      <c r="L374" s="0" t="n">
        <f aca="false">IF(IFERROR(VLOOKUP(Lista_Socios!A374,Lista_Arrendatario!$A$2:$A$86, 1, 0), 0) &gt; 0 , 1, 0)</f>
        <v>0</v>
      </c>
      <c r="M374" s="0" t="str">
        <f aca="false">Lista_Socios!C374</f>
        <v>21251342-D</v>
      </c>
      <c r="N374" s="0" t="str">
        <f aca="false">Lista_Socios!G374</f>
        <v>ES4530582550212810009415</v>
      </c>
      <c r="O374" s="0" t="n">
        <f aca="false">Lista_Socios!A374</f>
        <v>794</v>
      </c>
    </row>
    <row r="375" customFormat="false" ht="13.8" hidden="false" customHeight="false" outlineLevel="0" collapsed="false">
      <c r="A375" s="0" t="str">
        <f aca="false">Lista_Socios!B375</f>
        <v>FORNES SEGUI, MARIA</v>
      </c>
      <c r="B375" s="0" t="n">
        <f aca="false">Lista_Socios!C375</f>
        <v>0</v>
      </c>
      <c r="C375" s="0" t="str">
        <f aca="false">Lista_Socios!D375</f>
        <v>MARE DE DEU DE LES VIRTUTS, 28</v>
      </c>
      <c r="D375" s="0" t="n">
        <f aca="false">Lista_Socios!E375</f>
        <v>3760</v>
      </c>
      <c r="E375" s="0" t="str">
        <f aca="false">Lista_Socios!D375</f>
        <v>MARE DE DEU DE LES VIRTUTS, 28</v>
      </c>
      <c r="F375" s="0" t="str">
        <f aca="false">Lista_Socios!F375</f>
        <v>ONDARA</v>
      </c>
      <c r="G375" s="0" t="n">
        <f aca="false">Lista_Socios!H375</f>
        <v>965766891</v>
      </c>
      <c r="H375" s="0" t="n">
        <f aca="false">Lista_Socios!I375</f>
        <v>0</v>
      </c>
      <c r="I375" s="0" t="n">
        <f aca="false">Lista_Socios!J375</f>
        <v>0</v>
      </c>
      <c r="J375" s="0" t="n">
        <f aca="false">Lista_Socios!K375</f>
        <v>1</v>
      </c>
      <c r="K375" s="2" t="n">
        <f aca="false">TRUE()</f>
        <v>1</v>
      </c>
      <c r="L375" s="0" t="n">
        <f aca="false">IF(IFERROR(VLOOKUP(Lista_Socios!A375,Lista_Arrendatario!$A$2:$A$86, 1, 0), 0) &gt; 0 , 1, 0)</f>
        <v>0</v>
      </c>
      <c r="M375" s="0" t="n">
        <f aca="false">Lista_Socios!C375</f>
        <v>0</v>
      </c>
      <c r="N375" s="0" t="str">
        <f aca="false">Lista_Socios!G375</f>
        <v>ES9300811030980006386747</v>
      </c>
      <c r="O375" s="0" t="n">
        <f aca="false">Lista_Socios!A375</f>
        <v>797</v>
      </c>
    </row>
    <row r="376" customFormat="false" ht="13.8" hidden="false" customHeight="false" outlineLevel="0" collapsed="false">
      <c r="A376" s="0" t="str">
        <f aca="false">Lista_Socios!B376</f>
        <v>FORNES SEGUI, JESUSA</v>
      </c>
      <c r="B376" s="0" t="str">
        <f aca="false">Lista_Socios!C376</f>
        <v>21245583-T</v>
      </c>
      <c r="C376" s="0" t="str">
        <f aca="false">Lista_Socios!D376</f>
        <v>MAYOR, 25</v>
      </c>
      <c r="D376" s="0" t="n">
        <f aca="false">Lista_Socios!E376</f>
        <v>3778</v>
      </c>
      <c r="E376" s="0" t="str">
        <f aca="false">Lista_Socios!D376</f>
        <v>MAYOR, 25</v>
      </c>
      <c r="F376" s="0" t="str">
        <f aca="false">Lista_Socios!F376</f>
        <v>BENIARBEIG</v>
      </c>
      <c r="G376" s="0" t="n">
        <f aca="false">Lista_Socios!H376</f>
        <v>0</v>
      </c>
      <c r="H376" s="0" t="n">
        <f aca="false">Lista_Socios!I376</f>
        <v>0</v>
      </c>
      <c r="I376" s="0" t="n">
        <f aca="false">Lista_Socios!J376</f>
        <v>0</v>
      </c>
      <c r="J376" s="0" t="n">
        <f aca="false">Lista_Socios!K376</f>
        <v>1</v>
      </c>
      <c r="K376" s="2" t="n">
        <f aca="false">TRUE()</f>
        <v>1</v>
      </c>
      <c r="L376" s="0" t="n">
        <f aca="false">IF(IFERROR(VLOOKUP(Lista_Socios!A376,Lista_Arrendatario!$A$2:$A$86, 1, 0), 0) &gt; 0 , 1, 0)</f>
        <v>0</v>
      </c>
      <c r="M376" s="0" t="str">
        <f aca="false">Lista_Socios!C376</f>
        <v>21245583-T</v>
      </c>
      <c r="N376" s="0" t="str">
        <f aca="false">Lista_Socios!G376</f>
        <v>ES9700811086240006195829</v>
      </c>
      <c r="O376" s="0" t="n">
        <f aca="false">Lista_Socios!A376</f>
        <v>799</v>
      </c>
    </row>
    <row r="377" customFormat="false" ht="13.8" hidden="false" customHeight="false" outlineLevel="0" collapsed="false">
      <c r="A377" s="0" t="str">
        <f aca="false">Lista_Socios!B377</f>
        <v>FORNES SERRA, MARIA</v>
      </c>
      <c r="B377" s="0" t="str">
        <f aca="false">Lista_Socios!C377</f>
        <v>21313891-K</v>
      </c>
      <c r="C377" s="0" t="str">
        <f aca="false">Lista_Socios!D377</f>
        <v>L' AVENIR, 102</v>
      </c>
      <c r="D377" s="0" t="n">
        <f aca="false">Lista_Socios!E377</f>
        <v>3750</v>
      </c>
      <c r="E377" s="0" t="str">
        <f aca="false">Lista_Socios!D377</f>
        <v>L' AVENIR, 102</v>
      </c>
      <c r="F377" s="0" t="str">
        <f aca="false">Lista_Socios!F377</f>
        <v>PEDREGUER</v>
      </c>
      <c r="G377" s="0" t="n">
        <f aca="false">Lista_Socios!H377</f>
        <v>965761579</v>
      </c>
      <c r="H377" s="0" t="n">
        <f aca="false">Lista_Socios!I377</f>
        <v>0</v>
      </c>
      <c r="I377" s="0" t="n">
        <f aca="false">Lista_Socios!J377</f>
        <v>0</v>
      </c>
      <c r="J377" s="0" t="n">
        <f aca="false">Lista_Socios!K377</f>
        <v>2</v>
      </c>
      <c r="K377" s="2" t="n">
        <f aca="false">TRUE()</f>
        <v>1</v>
      </c>
      <c r="L377" s="0" t="n">
        <f aca="false">IF(IFERROR(VLOOKUP(Lista_Socios!A377,Lista_Arrendatario!$A$2:$A$86, 1, 0), 0) &gt; 0 , 1, 0)</f>
        <v>0</v>
      </c>
      <c r="M377" s="0" t="str">
        <f aca="false">Lista_Socios!C377</f>
        <v>21313891-K</v>
      </c>
      <c r="N377" s="0" t="str">
        <f aca="false">Lista_Socios!G377</f>
        <v>ES7530582550272810006447</v>
      </c>
      <c r="O377" s="0" t="n">
        <f aca="false">Lista_Socios!A377</f>
        <v>801</v>
      </c>
    </row>
    <row r="378" customFormat="false" ht="13.8" hidden="false" customHeight="false" outlineLevel="0" collapsed="false">
      <c r="A378" s="0" t="str">
        <f aca="false">Lista_Socios!B378</f>
        <v>FORNES SOLER, FELIP</v>
      </c>
      <c r="B378" s="0" t="str">
        <f aca="false">Lista_Socios!C378</f>
        <v>85088698-Z</v>
      </c>
      <c r="C378" s="0" t="str">
        <f aca="false">Lista_Socios!D378</f>
        <v>PLAÇA MAJOR, 2 3º DCHA.</v>
      </c>
      <c r="D378" s="0" t="n">
        <f aca="false">Lista_Socios!E378</f>
        <v>3750</v>
      </c>
      <c r="E378" s="0" t="str">
        <f aca="false">Lista_Socios!D378</f>
        <v>PLAÇA MAJOR, 2 3º DCHA.</v>
      </c>
      <c r="F378" s="0" t="str">
        <f aca="false">Lista_Socios!F378</f>
        <v>PEDREGUER</v>
      </c>
      <c r="G378" s="0" t="n">
        <f aca="false">Lista_Socios!H378</f>
        <v>0</v>
      </c>
      <c r="H378" s="0" t="n">
        <f aca="false">Lista_Socios!I378</f>
        <v>629824767</v>
      </c>
      <c r="I378" s="0" t="str">
        <f aca="false">Lista_Socios!J378</f>
        <v>meldemagraneta@gmail.com</v>
      </c>
      <c r="J378" s="0" t="n">
        <f aca="false">Lista_Socios!K378</f>
        <v>1</v>
      </c>
      <c r="K378" s="2" t="n">
        <f aca="false">TRUE()</f>
        <v>1</v>
      </c>
      <c r="L378" s="0" t="n">
        <f aca="false">IF(IFERROR(VLOOKUP(Lista_Socios!A378,Lista_Arrendatario!$A$2:$A$86, 1, 0), 0) &gt; 0 , 1, 0)</f>
        <v>1</v>
      </c>
      <c r="M378" s="0" t="str">
        <f aca="false">Lista_Socios!C378</f>
        <v>85088698-Z</v>
      </c>
      <c r="N378" s="0" t="str">
        <f aca="false">Lista_Socios!G378</f>
        <v>ES3030582550232810000081</v>
      </c>
      <c r="O378" s="0" t="n">
        <f aca="false">Lista_Socios!A378</f>
        <v>809</v>
      </c>
    </row>
    <row r="379" customFormat="false" ht="13.8" hidden="false" customHeight="false" outlineLevel="0" collapsed="false">
      <c r="A379" s="0" t="str">
        <f aca="false">Lista_Socios!B379</f>
        <v>FORNES SOLER, JOSEP ANTONI</v>
      </c>
      <c r="B379" s="0" t="str">
        <f aca="false">Lista_Socios!C379</f>
        <v>21413679N</v>
      </c>
      <c r="C379" s="0" t="str">
        <f aca="false">Lista_Socios!D379</f>
        <v>SANT JOSEP, 3</v>
      </c>
      <c r="D379" s="0" t="n">
        <f aca="false">Lista_Socios!E379</f>
        <v>3750</v>
      </c>
      <c r="E379" s="0" t="str">
        <f aca="false">Lista_Socios!D379</f>
        <v>SANT JOSEP, 3</v>
      </c>
      <c r="F379" s="0" t="str">
        <f aca="false">Lista_Socios!F379</f>
        <v>PEDREGUER</v>
      </c>
      <c r="G379" s="0" t="n">
        <f aca="false">Lista_Socios!H379</f>
        <v>659272174</v>
      </c>
      <c r="H379" s="0" t="n">
        <f aca="false">Lista_Socios!I379</f>
        <v>0</v>
      </c>
      <c r="I379" s="0" t="n">
        <f aca="false">Lista_Socios!J379</f>
        <v>0</v>
      </c>
      <c r="J379" s="0" t="n">
        <f aca="false">Lista_Socios!K379</f>
        <v>1</v>
      </c>
      <c r="K379" s="2" t="n">
        <f aca="false">TRUE()</f>
        <v>1</v>
      </c>
      <c r="L379" s="0" t="n">
        <f aca="false">IF(IFERROR(VLOOKUP(Lista_Socios!A379,Lista_Arrendatario!$A$2:$A$86, 1, 0), 0) &gt; 0 , 1, 0)</f>
        <v>0</v>
      </c>
      <c r="M379" s="0" t="str">
        <f aca="false">Lista_Socios!C379</f>
        <v>21413679N</v>
      </c>
      <c r="N379" s="0" t="str">
        <f aca="false">Lista_Socios!G379</f>
        <v>ES4900811051810006115722</v>
      </c>
      <c r="O379" s="0" t="n">
        <f aca="false">Lista_Socios!A379</f>
        <v>810</v>
      </c>
    </row>
    <row r="380" customFormat="false" ht="13.8" hidden="false" customHeight="false" outlineLevel="0" collapsed="false">
      <c r="A380" s="0" t="str">
        <f aca="false">Lista_Socios!B380</f>
        <v>FORNES TOMAS, PEDRO</v>
      </c>
      <c r="B380" s="0" t="str">
        <f aca="false">Lista_Socios!C380</f>
        <v>21251831-S</v>
      </c>
      <c r="C380" s="0" t="str">
        <f aca="false">Lista_Socios!D380</f>
        <v>CERVANTES, 65</v>
      </c>
      <c r="D380" s="0" t="n">
        <f aca="false">Lista_Socios!E380</f>
        <v>3750</v>
      </c>
      <c r="E380" s="0" t="str">
        <f aca="false">Lista_Socios!D380</f>
        <v>CERVANTES, 65</v>
      </c>
      <c r="F380" s="0" t="str">
        <f aca="false">Lista_Socios!F380</f>
        <v>PEDREGUER</v>
      </c>
      <c r="G380" s="0" t="n">
        <f aca="false">Lista_Socios!H380</f>
        <v>965760834</v>
      </c>
      <c r="H380" s="0" t="n">
        <f aca="false">Lista_Socios!I380</f>
        <v>0</v>
      </c>
      <c r="I380" s="0" t="str">
        <f aca="false">Lista_Socios!J380</f>
        <v>gensolarsl@telefonica.net</v>
      </c>
      <c r="J380" s="0" t="n">
        <f aca="false">Lista_Socios!K380</f>
        <v>3</v>
      </c>
      <c r="K380" s="2" t="n">
        <f aca="false">TRUE()</f>
        <v>1</v>
      </c>
      <c r="L380" s="0" t="n">
        <f aca="false">IF(IFERROR(VLOOKUP(Lista_Socios!A380,Lista_Arrendatario!$A$2:$A$86, 1, 0), 0) &gt; 0 , 1, 0)</f>
        <v>0</v>
      </c>
      <c r="M380" s="0" t="str">
        <f aca="false">Lista_Socios!C380</f>
        <v>21251831-S</v>
      </c>
      <c r="N380" s="0" t="n">
        <f aca="false">Lista_Socios!G380</f>
        <v>0</v>
      </c>
      <c r="O380" s="0" t="n">
        <f aca="false">Lista_Socios!A380</f>
        <v>812</v>
      </c>
    </row>
    <row r="381" customFormat="false" ht="13.8" hidden="false" customHeight="false" outlineLevel="0" collapsed="false">
      <c r="A381" s="0" t="str">
        <f aca="false">Lista_Socios!B381</f>
        <v>FORNES VIVES, ANA MARIA</v>
      </c>
      <c r="B381" s="0" t="str">
        <f aca="false">Lista_Socios!C381</f>
        <v>76081235-H</v>
      </c>
      <c r="C381" s="0" t="str">
        <f aca="false">Lista_Socios!D381</f>
        <v>MESTRE SERRANO, 17</v>
      </c>
      <c r="D381" s="0" t="n">
        <f aca="false">Lista_Socios!E381</f>
        <v>3750</v>
      </c>
      <c r="E381" s="0" t="str">
        <f aca="false">Lista_Socios!D381</f>
        <v>MESTRE SERRANO, 17</v>
      </c>
      <c r="F381" s="0" t="str">
        <f aca="false">Lista_Socios!F381</f>
        <v>PEDREGUER</v>
      </c>
      <c r="G381" s="0" t="n">
        <f aca="false">Lista_Socios!H381</f>
        <v>965761762</v>
      </c>
      <c r="H381" s="0" t="n">
        <f aca="false">Lista_Socios!I381</f>
        <v>0</v>
      </c>
      <c r="I381" s="0" t="str">
        <f aca="false">Lista_Socios!J381</f>
        <v>afornes@afinconsulting.es</v>
      </c>
      <c r="J381" s="0" t="n">
        <f aca="false">Lista_Socios!K381</f>
        <v>1</v>
      </c>
      <c r="K381" s="2" t="n">
        <f aca="false">TRUE()</f>
        <v>1</v>
      </c>
      <c r="L381" s="0" t="n">
        <f aca="false">IF(IFERROR(VLOOKUP(Lista_Socios!A381,Lista_Arrendatario!$A$2:$A$86, 1, 0), 0) &gt; 0 , 1, 0)</f>
        <v>0</v>
      </c>
      <c r="M381" s="0" t="str">
        <f aca="false">Lista_Socios!C381</f>
        <v>76081235-H</v>
      </c>
      <c r="N381" s="0" t="str">
        <f aca="false">Lista_Socios!G381</f>
        <v>ES8021007667652100033336</v>
      </c>
      <c r="O381" s="0" t="n">
        <f aca="false">Lista_Socios!A381</f>
        <v>820</v>
      </c>
    </row>
    <row r="382" customFormat="false" ht="13.8" hidden="false" customHeight="false" outlineLevel="0" collapsed="false">
      <c r="A382" s="0" t="str">
        <f aca="false">Lista_Socios!B382</f>
        <v>FORNES VIVES, ANTONIO</v>
      </c>
      <c r="B382" s="0" t="str">
        <f aca="false">Lista_Socios!C382</f>
        <v>21247221M</v>
      </c>
      <c r="C382" s="0" t="str">
        <f aca="false">Lista_Socios!D382</f>
        <v>CERVANTES, 27</v>
      </c>
      <c r="D382" s="0" t="n">
        <f aca="false">Lista_Socios!E382</f>
        <v>3750</v>
      </c>
      <c r="E382" s="0" t="str">
        <f aca="false">Lista_Socios!D382</f>
        <v>CERVANTES, 27</v>
      </c>
      <c r="F382" s="0" t="str">
        <f aca="false">Lista_Socios!F382</f>
        <v>PEDREGUER</v>
      </c>
      <c r="G382" s="0" t="n">
        <f aca="false">Lista_Socios!H382</f>
        <v>965761544</v>
      </c>
      <c r="H382" s="0" t="n">
        <f aca="false">Lista_Socios!I382</f>
        <v>606529108</v>
      </c>
      <c r="I382" s="0" t="n">
        <f aca="false">Lista_Socios!J382</f>
        <v>0</v>
      </c>
      <c r="J382" s="0" t="n">
        <f aca="false">Lista_Socios!K382</f>
        <v>2</v>
      </c>
      <c r="K382" s="2" t="n">
        <f aca="false">TRUE()</f>
        <v>1</v>
      </c>
      <c r="L382" s="0" t="n">
        <f aca="false">IF(IFERROR(VLOOKUP(Lista_Socios!A382,Lista_Arrendatario!$A$2:$A$86, 1, 0), 0) &gt; 0 , 1, 0)</f>
        <v>0</v>
      </c>
      <c r="M382" s="0" t="str">
        <f aca="false">Lista_Socios!C382</f>
        <v>21247221M</v>
      </c>
      <c r="N382" s="0" t="str">
        <f aca="false">Lista_Socios!G382</f>
        <v>ES7200492537682814042891</v>
      </c>
      <c r="O382" s="0" t="n">
        <f aca="false">Lista_Socios!A382</f>
        <v>821</v>
      </c>
    </row>
    <row r="383" customFormat="false" ht="13.8" hidden="false" customHeight="false" outlineLevel="0" collapsed="false">
      <c r="A383" s="0" t="str">
        <f aca="false">Lista_Socios!B383</f>
        <v>FORNES ROIG, JOSE JAIME</v>
      </c>
      <c r="B383" s="0" t="str">
        <f aca="false">Lista_Socios!C383</f>
        <v>28994955-M</v>
      </c>
      <c r="C383" s="0" t="str">
        <f aca="false">Lista_Socios!D383</f>
        <v>ANGEL, 13</v>
      </c>
      <c r="D383" s="0" t="n">
        <f aca="false">Lista_Socios!E383</f>
        <v>3750</v>
      </c>
      <c r="E383" s="0" t="str">
        <f aca="false">Lista_Socios!D383</f>
        <v>ANGEL, 13</v>
      </c>
      <c r="F383" s="0" t="str">
        <f aca="false">Lista_Socios!F383</f>
        <v>PEDREGUER</v>
      </c>
      <c r="G383" s="0" t="n">
        <f aca="false">Lista_Socios!H383</f>
        <v>669504038</v>
      </c>
      <c r="H383" s="0" t="n">
        <f aca="false">Lista_Socios!I383</f>
        <v>0</v>
      </c>
      <c r="I383" s="0" t="n">
        <f aca="false">Lista_Socios!J383</f>
        <v>0</v>
      </c>
      <c r="J383" s="0" t="n">
        <f aca="false">Lista_Socios!K383</f>
        <v>1</v>
      </c>
      <c r="K383" s="2" t="n">
        <f aca="false">TRUE()</f>
        <v>1</v>
      </c>
      <c r="L383" s="0" t="n">
        <f aca="false">IF(IFERROR(VLOOKUP(Lista_Socios!A383,Lista_Arrendatario!$A$2:$A$86, 1, 0), 0) &gt; 0 , 1, 0)</f>
        <v>0</v>
      </c>
      <c r="M383" s="0" t="str">
        <f aca="false">Lista_Socios!C383</f>
        <v>28994955-M</v>
      </c>
      <c r="N383" s="0" t="str">
        <f aca="false">Lista_Socios!G383</f>
        <v>ES3620386280316000000487</v>
      </c>
      <c r="O383" s="0" t="n">
        <f aca="false">Lista_Socios!A383</f>
        <v>822</v>
      </c>
    </row>
    <row r="384" customFormat="false" ht="13.8" hidden="false" customHeight="false" outlineLevel="0" collapsed="false">
      <c r="A384" s="0" t="str">
        <f aca="false">Lista_Socios!B384</f>
        <v>GARCIA SAPENA, JOSE MARCELINO</v>
      </c>
      <c r="B384" s="0" t="str">
        <f aca="false">Lista_Socios!C384</f>
        <v>21389065-P</v>
      </c>
      <c r="C384" s="0" t="str">
        <f aca="false">Lista_Socios!D384</f>
        <v>VERGE DEL PILAR, 23</v>
      </c>
      <c r="D384" s="0" t="n">
        <f aca="false">Lista_Socios!E384</f>
        <v>3750</v>
      </c>
      <c r="E384" s="0" t="str">
        <f aca="false">Lista_Socios!D384</f>
        <v>VERGE DEL PILAR, 23</v>
      </c>
      <c r="F384" s="0" t="str">
        <f aca="false">Lista_Socios!F384</f>
        <v>PEDREGUER</v>
      </c>
      <c r="G384" s="0" t="n">
        <f aca="false">Lista_Socios!H384</f>
        <v>965761887</v>
      </c>
      <c r="H384" s="0" t="n">
        <f aca="false">Lista_Socios!I384</f>
        <v>0</v>
      </c>
      <c r="I384" s="0" t="n">
        <f aca="false">Lista_Socios!J384</f>
        <v>0</v>
      </c>
      <c r="J384" s="0" t="n">
        <f aca="false">Lista_Socios!K384</f>
        <v>3</v>
      </c>
      <c r="K384" s="2" t="n">
        <f aca="false">TRUE()</f>
        <v>1</v>
      </c>
      <c r="L384" s="0" t="n">
        <f aca="false">IF(IFERROR(VLOOKUP(Lista_Socios!A384,Lista_Arrendatario!$A$2:$A$86, 1, 0), 0) &gt; 0 , 1, 0)</f>
        <v>0</v>
      </c>
      <c r="M384" s="0" t="str">
        <f aca="false">Lista_Socios!C384</f>
        <v>21389065-P</v>
      </c>
      <c r="N384" s="0" t="str">
        <f aca="false">Lista_Socios!G384</f>
        <v>ES7400492537652014039091</v>
      </c>
      <c r="O384" s="0" t="n">
        <f aca="false">Lista_Socios!A384</f>
        <v>823</v>
      </c>
    </row>
    <row r="385" customFormat="false" ht="13.8" hidden="false" customHeight="false" outlineLevel="0" collapsed="false">
      <c r="A385" s="0" t="str">
        <f aca="false">Lista_Socios!B385</f>
        <v>FORNES VIVES, Mª ROSA</v>
      </c>
      <c r="B385" s="0" t="str">
        <f aca="false">Lista_Socios!C385</f>
        <v>28988504-V</v>
      </c>
      <c r="C385" s="0" t="str">
        <f aca="false">Lista_Socios!D385</f>
        <v>C. VALERIA COSTA,28</v>
      </c>
      <c r="D385" s="0" t="n">
        <f aca="false">Lista_Socios!E385</f>
        <v>3750</v>
      </c>
      <c r="E385" s="0" t="str">
        <f aca="false">Lista_Socios!D385</f>
        <v>C. VALERIA COSTA,28</v>
      </c>
      <c r="F385" s="0" t="str">
        <f aca="false">Lista_Socios!F385</f>
        <v>PEDREGUER</v>
      </c>
      <c r="G385" s="0" t="n">
        <f aca="false">Lista_Socios!H385</f>
        <v>0</v>
      </c>
      <c r="H385" s="0" t="n">
        <f aca="false">Lista_Socios!I385</f>
        <v>679391889</v>
      </c>
      <c r="I385" s="0" t="n">
        <f aca="false">Lista_Socios!J385</f>
        <v>0</v>
      </c>
      <c r="J385" s="0" t="n">
        <f aca="false">Lista_Socios!K385</f>
        <v>3</v>
      </c>
      <c r="K385" s="2" t="n">
        <f aca="false">TRUE()</f>
        <v>1</v>
      </c>
      <c r="L385" s="0" t="n">
        <f aca="false">IF(IFERROR(VLOOKUP(Lista_Socios!A385,Lista_Arrendatario!$A$2:$A$86, 1, 0), 0) &gt; 0 , 1, 0)</f>
        <v>0</v>
      </c>
      <c r="M385" s="0" t="str">
        <f aca="false">Lista_Socios!C385</f>
        <v>28988504-V</v>
      </c>
      <c r="N385" s="0" t="str">
        <f aca="false">Lista_Socios!G385</f>
        <v>ES0321004608152100025804</v>
      </c>
      <c r="O385" s="0" t="n">
        <f aca="false">Lista_Socios!A385</f>
        <v>824</v>
      </c>
    </row>
    <row r="386" customFormat="false" ht="13.8" hidden="false" customHeight="false" outlineLevel="0" collapsed="false">
      <c r="A386" s="0" t="str">
        <f aca="false">Lista_Socios!B386</f>
        <v>FUCHS, LOTHAR</v>
      </c>
      <c r="B386" s="0" t="n">
        <f aca="false">Lista_Socios!C386</f>
        <v>0</v>
      </c>
      <c r="C386" s="0" t="str">
        <f aca="false">Lista_Socios!D386</f>
        <v>PTDA. MIRABO, 5/2 CASA COLINA</v>
      </c>
      <c r="D386" s="0" t="n">
        <f aca="false">Lista_Socios!E386</f>
        <v>3750</v>
      </c>
      <c r="E386" s="0" t="str">
        <f aca="false">Lista_Socios!D386</f>
        <v>PTDA. MIRABO, 5/2 CASA COLINA</v>
      </c>
      <c r="F386" s="0" t="str">
        <f aca="false">Lista_Socios!F386</f>
        <v>PEDREGUER</v>
      </c>
      <c r="G386" s="0" t="n">
        <f aca="false">Lista_Socios!H386</f>
        <v>966456557</v>
      </c>
      <c r="H386" s="0" t="n">
        <f aca="false">Lista_Socios!I386</f>
        <v>0</v>
      </c>
      <c r="I386" s="0" t="n">
        <f aca="false">Lista_Socios!J386</f>
        <v>0</v>
      </c>
      <c r="J386" s="0" t="n">
        <f aca="false">Lista_Socios!K386</f>
        <v>1</v>
      </c>
      <c r="K386" s="2" t="n">
        <f aca="false">TRUE()</f>
        <v>1</v>
      </c>
      <c r="L386" s="0" t="n">
        <f aca="false">IF(IFERROR(VLOOKUP(Lista_Socios!A386,Lista_Arrendatario!$A$2:$A$86, 1, 0), 0) &gt; 0 , 1, 0)</f>
        <v>0</v>
      </c>
      <c r="M386" s="0" t="n">
        <f aca="false">Lista_Socios!C386</f>
        <v>0</v>
      </c>
      <c r="N386" s="0" t="str">
        <f aca="false">Lista_Socios!G386</f>
        <v>ES0601827077410201564072</v>
      </c>
      <c r="O386" s="0" t="n">
        <f aca="false">Lista_Socios!A386</f>
        <v>828</v>
      </c>
    </row>
    <row r="387" customFormat="false" ht="13.8" hidden="false" customHeight="false" outlineLevel="0" collapsed="false">
      <c r="A387" s="0" t="str">
        <f aca="false">Lista_Socios!B387</f>
        <v>GALLARDO FORNES, PEPITA</v>
      </c>
      <c r="B387" s="0" t="str">
        <f aca="false">Lista_Socios!C387</f>
        <v>73985700-J</v>
      </c>
      <c r="C387" s="0" t="str">
        <f aca="false">Lista_Socios!D387</f>
        <v>MESTRE SERRANO, 31-3º</v>
      </c>
      <c r="D387" s="0" t="n">
        <f aca="false">Lista_Socios!E387</f>
        <v>3750</v>
      </c>
      <c r="E387" s="0" t="str">
        <f aca="false">Lista_Socios!D387</f>
        <v>MESTRE SERRANO, 31-3º</v>
      </c>
      <c r="F387" s="0" t="str">
        <f aca="false">Lista_Socios!F387</f>
        <v>PEDREGUER</v>
      </c>
      <c r="G387" s="0" t="n">
        <f aca="false">Lista_Socios!H387</f>
        <v>965761027</v>
      </c>
      <c r="H387" s="0" t="n">
        <f aca="false">Lista_Socios!I387</f>
        <v>0</v>
      </c>
      <c r="I387" s="0" t="str">
        <f aca="false">Lista_Socios!J387</f>
        <v>costanoguera@gmail.com</v>
      </c>
      <c r="J387" s="0" t="n">
        <f aca="false">Lista_Socios!K387</f>
        <v>1</v>
      </c>
      <c r="K387" s="2" t="n">
        <f aca="false">TRUE()</f>
        <v>1</v>
      </c>
      <c r="L387" s="0" t="n">
        <f aca="false">IF(IFERROR(VLOOKUP(Lista_Socios!A387,Lista_Arrendatario!$A$2:$A$86, 1, 0), 0) &gt; 0 , 1, 0)</f>
        <v>0</v>
      </c>
      <c r="M387" s="0" t="str">
        <f aca="false">Lista_Socios!C387</f>
        <v>73985700-J</v>
      </c>
      <c r="N387" s="0" t="str">
        <f aca="false">Lista_Socios!G387</f>
        <v>ES6600811051810006231137</v>
      </c>
      <c r="O387" s="0" t="n">
        <f aca="false">Lista_Socios!A387</f>
        <v>831</v>
      </c>
    </row>
    <row r="388" customFormat="false" ht="13.8" hidden="false" customHeight="false" outlineLevel="0" collapsed="false">
      <c r="A388" s="0" t="str">
        <f aca="false">Lista_Socios!B388</f>
        <v>GALLARDO FORNES, MARIA</v>
      </c>
      <c r="B388" s="0" t="n">
        <f aca="false">Lista_Socios!C388</f>
        <v>28989662</v>
      </c>
      <c r="C388" s="0" t="str">
        <f aca="false">Lista_Socios!D388</f>
        <v>SANT JOAQUIM, 24</v>
      </c>
      <c r="D388" s="0" t="n">
        <f aca="false">Lista_Socios!E388</f>
        <v>3727</v>
      </c>
      <c r="E388" s="0" t="str">
        <f aca="false">Lista_Socios!D388</f>
        <v>SANT JOAQUIM, 24</v>
      </c>
      <c r="F388" s="0" t="str">
        <f aca="false">Lista_Socios!F388</f>
        <v>JALON</v>
      </c>
      <c r="G388" s="0" t="n">
        <f aca="false">Lista_Socios!H388</f>
        <v>0</v>
      </c>
      <c r="H388" s="0" t="n">
        <f aca="false">Lista_Socios!I388</f>
        <v>620464147</v>
      </c>
      <c r="I388" s="0" t="str">
        <f aca="false">Lista_Socios!J388</f>
        <v>antoni.galardo2000@gmail.com</v>
      </c>
      <c r="J388" s="0" t="n">
        <f aca="false">Lista_Socios!K388</f>
        <v>1</v>
      </c>
      <c r="K388" s="2" t="n">
        <f aca="false">TRUE()</f>
        <v>1</v>
      </c>
      <c r="L388" s="0" t="n">
        <f aca="false">IF(IFERROR(VLOOKUP(Lista_Socios!A388,Lista_Arrendatario!$A$2:$A$86, 1, 0), 0) &gt; 0 , 1, 0)</f>
        <v>0</v>
      </c>
      <c r="M388" s="0" t="n">
        <f aca="false">Lista_Socios!C388</f>
        <v>28989662</v>
      </c>
      <c r="N388" s="0" t="n">
        <f aca="false">Lista_Socios!G388</f>
        <v>0</v>
      </c>
      <c r="O388" s="0" t="n">
        <f aca="false">Lista_Socios!A388</f>
        <v>832</v>
      </c>
    </row>
    <row r="389" customFormat="false" ht="13.8" hidden="false" customHeight="false" outlineLevel="0" collapsed="false">
      <c r="A389" s="0" t="str">
        <f aca="false">Lista_Socios!B389</f>
        <v>GALLEGO MUÑOZ, FRANCISCO</v>
      </c>
      <c r="B389" s="0" t="n">
        <f aca="false">Lista_Socios!C389</f>
        <v>76178500</v>
      </c>
      <c r="C389" s="0" t="str">
        <f aca="false">Lista_Socios!D389</f>
        <v>SANTA BARBERA, 5</v>
      </c>
      <c r="D389" s="0" t="n">
        <f aca="false">Lista_Socios!E389</f>
        <v>3750</v>
      </c>
      <c r="E389" s="0" t="str">
        <f aca="false">Lista_Socios!D389</f>
        <v>SANTA BARBERA, 5</v>
      </c>
      <c r="F389" s="0" t="str">
        <f aca="false">Lista_Socios!F389</f>
        <v>PEDREGUER</v>
      </c>
      <c r="G389" s="0" t="n">
        <f aca="false">Lista_Socios!H389</f>
        <v>965761703</v>
      </c>
      <c r="H389" s="0" t="n">
        <f aca="false">Lista_Socios!I389</f>
        <v>0</v>
      </c>
      <c r="I389" s="0" t="n">
        <f aca="false">Lista_Socios!J389</f>
        <v>0</v>
      </c>
      <c r="J389" s="0" t="n">
        <f aca="false">Lista_Socios!K389</f>
        <v>1</v>
      </c>
      <c r="K389" s="2" t="n">
        <f aca="false">TRUE()</f>
        <v>1</v>
      </c>
      <c r="L389" s="0" t="n">
        <f aca="false">IF(IFERROR(VLOOKUP(Lista_Socios!A389,Lista_Arrendatario!$A$2:$A$86, 1, 0), 0) &gt; 0 , 1, 0)</f>
        <v>0</v>
      </c>
      <c r="M389" s="0" t="n">
        <f aca="false">Lista_Socios!C389</f>
        <v>76178500</v>
      </c>
      <c r="N389" s="0" t="str">
        <f aca="false">Lista_Socios!G389</f>
        <v>ES8800811051820006074522</v>
      </c>
      <c r="O389" s="0" t="n">
        <f aca="false">Lista_Socios!A389</f>
        <v>833</v>
      </c>
    </row>
    <row r="390" customFormat="false" ht="13.8" hidden="false" customHeight="false" outlineLevel="0" collapsed="false">
      <c r="A390" s="0" t="str">
        <f aca="false">Lista_Socios!B390</f>
        <v>GARCIA ARTIGUES, JOSE VICENTE</v>
      </c>
      <c r="B390" s="0" t="str">
        <f aca="false">Lista_Socios!C390</f>
        <v>21399721-S</v>
      </c>
      <c r="C390" s="0" t="str">
        <f aca="false">Lista_Socios!D390</f>
        <v>CAVALLERS, 9</v>
      </c>
      <c r="D390" s="0" t="n">
        <f aca="false">Lista_Socios!E390</f>
        <v>3750</v>
      </c>
      <c r="E390" s="0" t="str">
        <f aca="false">Lista_Socios!D390</f>
        <v>CAVALLERS, 9</v>
      </c>
      <c r="F390" s="0" t="str">
        <f aca="false">Lista_Socios!F390</f>
        <v>PEDREGUER</v>
      </c>
      <c r="G390" s="0" t="n">
        <f aca="false">Lista_Socios!H390</f>
        <v>965760680</v>
      </c>
      <c r="H390" s="0" t="n">
        <f aca="false">Lista_Socios!I390</f>
        <v>636966145</v>
      </c>
      <c r="I390" s="0" t="n">
        <f aca="false">Lista_Socios!J390</f>
        <v>0</v>
      </c>
      <c r="J390" s="0" t="n">
        <f aca="false">Lista_Socios!K390</f>
        <v>2</v>
      </c>
      <c r="K390" s="2" t="n">
        <f aca="false">TRUE()</f>
        <v>1</v>
      </c>
      <c r="L390" s="0" t="n">
        <f aca="false">IF(IFERROR(VLOOKUP(Lista_Socios!A390,Lista_Arrendatario!$A$2:$A$86, 1, 0), 0) &gt; 0 , 1, 0)</f>
        <v>0</v>
      </c>
      <c r="M390" s="0" t="str">
        <f aca="false">Lista_Socios!C390</f>
        <v>21399721-S</v>
      </c>
      <c r="N390" s="0" t="str">
        <f aca="false">Lista_Socios!G390</f>
        <v>ES3000492537622114015796</v>
      </c>
      <c r="O390" s="0" t="n">
        <f aca="false">Lista_Socios!A390</f>
        <v>834</v>
      </c>
    </row>
    <row r="391" customFormat="false" ht="13.8" hidden="false" customHeight="false" outlineLevel="0" collapsed="false">
      <c r="A391" s="0" t="str">
        <f aca="false">Lista_Socios!B391</f>
        <v>GARCIA CARRIO, PATRICIO</v>
      </c>
      <c r="B391" s="0" t="n">
        <f aca="false">Lista_Socios!C391</f>
        <v>0</v>
      </c>
      <c r="C391" s="0" t="str">
        <f aca="false">Lista_Socios!D391</f>
        <v>Pº SALADAR, 103-5º PTA.22</v>
      </c>
      <c r="D391" s="0" t="n">
        <f aca="false">Lista_Socios!E391</f>
        <v>3700</v>
      </c>
      <c r="E391" s="0" t="str">
        <f aca="false">Lista_Socios!D391</f>
        <v>Pº SALADAR, 103-5º PTA.22</v>
      </c>
      <c r="F391" s="0" t="str">
        <f aca="false">Lista_Socios!F391</f>
        <v>DENIA</v>
      </c>
      <c r="G391" s="0" t="n">
        <f aca="false">Lista_Socios!H391</f>
        <v>966456374</v>
      </c>
      <c r="H391" s="0" t="n">
        <f aca="false">Lista_Socios!I391</f>
        <v>629693309</v>
      </c>
      <c r="I391" s="0" t="str">
        <f aca="false">Lista_Socios!J391</f>
        <v>gasbenisa@gmail.com</v>
      </c>
      <c r="J391" s="0" t="n">
        <f aca="false">Lista_Socios!K391</f>
        <v>1</v>
      </c>
      <c r="K391" s="2" t="n">
        <f aca="false">TRUE()</f>
        <v>1</v>
      </c>
      <c r="L391" s="0" t="n">
        <f aca="false">IF(IFERROR(VLOOKUP(Lista_Socios!A391,Lista_Arrendatario!$A$2:$A$86, 1, 0), 0) &gt; 0 , 1, 0)</f>
        <v>0</v>
      </c>
      <c r="M391" s="0" t="n">
        <f aca="false">Lista_Socios!C391</f>
        <v>0</v>
      </c>
      <c r="N391" s="0" t="n">
        <f aca="false">Lista_Socios!G391</f>
        <v>0</v>
      </c>
      <c r="O391" s="0" t="n">
        <f aca="false">Lista_Socios!A391</f>
        <v>836</v>
      </c>
    </row>
    <row r="392" customFormat="false" ht="13.8" hidden="false" customHeight="false" outlineLevel="0" collapsed="false">
      <c r="A392" s="0" t="str">
        <f aca="false">Lista_Socios!B392</f>
        <v>GARCIA CARRIO, JUAN BAUTISTA</v>
      </c>
      <c r="B392" s="0" t="str">
        <f aca="false">Lista_Socios!C392</f>
        <v>73977814-Q</v>
      </c>
      <c r="C392" s="0" t="str">
        <f aca="false">Lista_Socios!D392</f>
        <v>SOL, 13</v>
      </c>
      <c r="D392" s="0" t="n">
        <f aca="false">Lista_Socios!E392</f>
        <v>3750</v>
      </c>
      <c r="E392" s="0" t="str">
        <f aca="false">Lista_Socios!D392</f>
        <v>SOL, 13</v>
      </c>
      <c r="F392" s="0" t="str">
        <f aca="false">Lista_Socios!F392</f>
        <v>PEDREGUER</v>
      </c>
      <c r="G392" s="0" t="n">
        <f aca="false">Lista_Socios!H392</f>
        <v>0</v>
      </c>
      <c r="H392" s="0" t="n">
        <f aca="false">Lista_Socios!I392</f>
        <v>680959701</v>
      </c>
      <c r="I392" s="0" t="n">
        <f aca="false">Lista_Socios!J392</f>
        <v>0</v>
      </c>
      <c r="J392" s="0" t="n">
        <f aca="false">Lista_Socios!K392</f>
        <v>1</v>
      </c>
      <c r="K392" s="2" t="n">
        <f aca="false">TRUE()</f>
        <v>1</v>
      </c>
      <c r="L392" s="0" t="n">
        <f aca="false">IF(IFERROR(VLOOKUP(Lista_Socios!A392,Lista_Arrendatario!$A$2:$A$86, 1, 0), 0) &gt; 0 , 1, 0)</f>
        <v>0</v>
      </c>
      <c r="M392" s="0" t="str">
        <f aca="false">Lista_Socios!C392</f>
        <v>73977814-Q</v>
      </c>
      <c r="N392" s="0" t="str">
        <f aca="false">Lista_Socios!G392</f>
        <v>ES6730582550252810004458</v>
      </c>
      <c r="O392" s="0" t="n">
        <f aca="false">Lista_Socios!A392</f>
        <v>837</v>
      </c>
    </row>
    <row r="393" customFormat="false" ht="13.8" hidden="false" customHeight="false" outlineLevel="0" collapsed="false">
      <c r="A393" s="0" t="str">
        <f aca="false">Lista_Socios!B393</f>
        <v>GARCIA CARRIO, TERESA</v>
      </c>
      <c r="B393" s="0" t="n">
        <f aca="false">Lista_Socios!C393</f>
        <v>0</v>
      </c>
      <c r="C393" s="0" t="str">
        <f aca="false">Lista_Socios!D393</f>
        <v>AVD. A. VILLALONGA, 77</v>
      </c>
      <c r="D393" s="0" t="n">
        <f aca="false">Lista_Socios!E393</f>
        <v>3750</v>
      </c>
      <c r="E393" s="0" t="str">
        <f aca="false">Lista_Socios!D393</f>
        <v>AVD. A. VILLALONGA, 77</v>
      </c>
      <c r="F393" s="0" t="str">
        <f aca="false">Lista_Socios!F393</f>
        <v>PEDREGUER</v>
      </c>
      <c r="G393" s="0" t="n">
        <f aca="false">Lista_Socios!H393</f>
        <v>0</v>
      </c>
      <c r="H393" s="0" t="n">
        <f aca="false">Lista_Socios!I393</f>
        <v>620268575</v>
      </c>
      <c r="I393" s="0" t="n">
        <f aca="false">Lista_Socios!J393</f>
        <v>0</v>
      </c>
      <c r="J393" s="0" t="n">
        <f aca="false">Lista_Socios!K393</f>
        <v>1</v>
      </c>
      <c r="K393" s="2" t="n">
        <f aca="false">TRUE()</f>
        <v>1</v>
      </c>
      <c r="L393" s="0" t="n">
        <f aca="false">IF(IFERROR(VLOOKUP(Lista_Socios!A393,Lista_Arrendatario!$A$2:$A$86, 1, 0), 0) &gt; 0 , 1, 0)</f>
        <v>0</v>
      </c>
      <c r="M393" s="0" t="n">
        <f aca="false">Lista_Socios!C393</f>
        <v>0</v>
      </c>
      <c r="N393" s="0" t="str">
        <f aca="false">Lista_Socios!G393</f>
        <v>ES6830582550202810004588</v>
      </c>
      <c r="O393" s="0" t="n">
        <f aca="false">Lista_Socios!A393</f>
        <v>839</v>
      </c>
    </row>
    <row r="394" customFormat="false" ht="13.8" hidden="false" customHeight="false" outlineLevel="0" collapsed="false">
      <c r="A394" s="0" t="str">
        <f aca="false">Lista_Socios!B394</f>
        <v>GARCIA COSTA, JOSEFA Mª</v>
      </c>
      <c r="B394" s="0" t="str">
        <f aca="false">Lista_Socios!C394</f>
        <v>75562108-R</v>
      </c>
      <c r="C394" s="0" t="str">
        <f aca="false">Lista_Socios!D394</f>
        <v>PTDA. ALFAS, 6</v>
      </c>
      <c r="D394" s="0" t="n">
        <f aca="false">Lista_Socios!E394</f>
        <v>3750</v>
      </c>
      <c r="E394" s="0" t="str">
        <f aca="false">Lista_Socios!D394</f>
        <v>PTDA. ALFAS, 6</v>
      </c>
      <c r="F394" s="0" t="str">
        <f aca="false">Lista_Socios!F394</f>
        <v>PEDREGUER</v>
      </c>
      <c r="G394" s="0" t="n">
        <f aca="false">Lista_Socios!H394</f>
        <v>670307286</v>
      </c>
      <c r="H394" s="0" t="n">
        <f aca="false">Lista_Socios!I394</f>
        <v>0</v>
      </c>
      <c r="I394" s="0" t="n">
        <f aca="false">Lista_Socios!J394</f>
        <v>0</v>
      </c>
      <c r="J394" s="0" t="n">
        <f aca="false">Lista_Socios!K394</f>
        <v>1</v>
      </c>
      <c r="K394" s="2" t="n">
        <f aca="false">TRUE()</f>
        <v>1</v>
      </c>
      <c r="L394" s="0" t="n">
        <f aca="false">IF(IFERROR(VLOOKUP(Lista_Socios!A394,Lista_Arrendatario!$A$2:$A$86, 1, 0), 0) &gt; 0 , 1, 0)</f>
        <v>0</v>
      </c>
      <c r="M394" s="0" t="str">
        <f aca="false">Lista_Socios!C394</f>
        <v>75562108-R</v>
      </c>
      <c r="N394" s="0" t="str">
        <f aca="false">Lista_Socios!G394</f>
        <v>ES7900811051820001126617</v>
      </c>
      <c r="O394" s="0" t="n">
        <f aca="false">Lista_Socios!A394</f>
        <v>844</v>
      </c>
    </row>
    <row r="395" customFormat="false" ht="13.8" hidden="false" customHeight="false" outlineLevel="0" collapsed="false">
      <c r="A395" s="0" t="str">
        <f aca="false">Lista_Socios!B395</f>
        <v>GARCIA FORNES, ANGEL</v>
      </c>
      <c r="B395" s="0" t="n">
        <f aca="false">Lista_Socios!C395</f>
        <v>73988519</v>
      </c>
      <c r="C395" s="0" t="str">
        <f aca="false">Lista_Socios!D395</f>
        <v>GABRIEL MIRÓ, 16</v>
      </c>
      <c r="D395" s="0" t="n">
        <f aca="false">Lista_Socios!E395</f>
        <v>3750</v>
      </c>
      <c r="E395" s="0" t="str">
        <f aca="false">Lista_Socios!D395</f>
        <v>GABRIEL MIRÓ, 16</v>
      </c>
      <c r="F395" s="0" t="str">
        <f aca="false">Lista_Socios!F395</f>
        <v>PEDREGUER</v>
      </c>
      <c r="G395" s="0" t="n">
        <f aca="false">Lista_Socios!H395</f>
        <v>966456479</v>
      </c>
      <c r="H395" s="0" t="n">
        <f aca="false">Lista_Socios!I395</f>
        <v>659993566</v>
      </c>
      <c r="I395" s="0" t="n">
        <f aca="false">Lista_Socios!J395</f>
        <v>0</v>
      </c>
      <c r="J395" s="0" t="n">
        <f aca="false">Lista_Socios!K395</f>
        <v>1</v>
      </c>
      <c r="K395" s="2" t="n">
        <f aca="false">TRUE()</f>
        <v>1</v>
      </c>
      <c r="L395" s="0" t="n">
        <f aca="false">IF(IFERROR(VLOOKUP(Lista_Socios!A395,Lista_Arrendatario!$A$2:$A$86, 1, 0), 0) &gt; 0 , 1, 0)</f>
        <v>0</v>
      </c>
      <c r="M395" s="0" t="n">
        <f aca="false">Lista_Socios!C395</f>
        <v>73988519</v>
      </c>
      <c r="N395" s="0" t="str">
        <f aca="false">Lista_Socios!G395</f>
        <v>ES8000811051840001009907</v>
      </c>
      <c r="O395" s="0" t="n">
        <f aca="false">Lista_Socios!A395</f>
        <v>853</v>
      </c>
    </row>
    <row r="396" customFormat="false" ht="13.8" hidden="false" customHeight="false" outlineLevel="0" collapsed="false">
      <c r="A396" s="0" t="str">
        <f aca="false">Lista_Socios!B396</f>
        <v>GARCIA FORNES, JOAQUIN</v>
      </c>
      <c r="B396" s="0" t="str">
        <f aca="false">Lista_Socios!C396</f>
        <v>76081131-Y</v>
      </c>
      <c r="C396" s="0" t="str">
        <f aca="false">Lista_Socios!D396</f>
        <v>MARIA IBARS, 11</v>
      </c>
      <c r="D396" s="0" t="n">
        <f aca="false">Lista_Socios!E396</f>
        <v>3750</v>
      </c>
      <c r="E396" s="0" t="str">
        <f aca="false">Lista_Socios!D396</f>
        <v>MARIA IBARS, 11</v>
      </c>
      <c r="F396" s="0" t="str">
        <f aca="false">Lista_Socios!F396</f>
        <v>PEDREGUER</v>
      </c>
      <c r="G396" s="0" t="n">
        <f aca="false">Lista_Socios!H396</f>
        <v>659993566</v>
      </c>
      <c r="H396" s="0" t="n">
        <f aca="false">Lista_Socios!I396</f>
        <v>0</v>
      </c>
      <c r="I396" s="0" t="str">
        <f aca="false">Lista_Socios!J396</f>
        <v>ximobatano@gmail.com</v>
      </c>
      <c r="J396" s="0" t="n">
        <f aca="false">Lista_Socios!K396</f>
        <v>1</v>
      </c>
      <c r="K396" s="2" t="n">
        <f aca="false">TRUE()</f>
        <v>1</v>
      </c>
      <c r="L396" s="0" t="n">
        <f aca="false">IF(IFERROR(VLOOKUP(Lista_Socios!A396,Lista_Arrendatario!$A$2:$A$86, 1, 0), 0) &gt; 0 , 1, 0)</f>
        <v>0</v>
      </c>
      <c r="M396" s="0" t="str">
        <f aca="false">Lista_Socios!C396</f>
        <v>76081131-Y</v>
      </c>
      <c r="N396" s="0" t="str">
        <f aca="false">Lista_Socios!G396</f>
        <v>ES3500811051800001046609</v>
      </c>
      <c r="O396" s="0" t="n">
        <f aca="false">Lista_Socios!A396</f>
        <v>854</v>
      </c>
    </row>
    <row r="397" customFormat="false" ht="13.8" hidden="false" customHeight="false" outlineLevel="0" collapsed="false">
      <c r="A397" s="0" t="str">
        <f aca="false">Lista_Socios!B397</f>
        <v>GARCIA GARCIA, ENRIQUE</v>
      </c>
      <c r="B397" s="0" t="str">
        <f aca="false">Lista_Socios!C397</f>
        <v>21268940-N</v>
      </c>
      <c r="C397" s="0" t="str">
        <f aca="false">Lista_Socios!D397</f>
        <v>SECRETARI VICENT PASTOR, 11</v>
      </c>
      <c r="D397" s="0" t="n">
        <f aca="false">Lista_Socios!E397</f>
        <v>3726</v>
      </c>
      <c r="E397" s="0" t="str">
        <f aca="false">Lista_Socios!D397</f>
        <v>SECRETARI VICENT PASTOR, 11</v>
      </c>
      <c r="F397" s="0" t="str">
        <f aca="false">Lista_Socios!F397</f>
        <v>BENITACHELL</v>
      </c>
      <c r="G397" s="0" t="n">
        <f aca="false">Lista_Socios!H397</f>
        <v>966493371</v>
      </c>
      <c r="H397" s="0" t="n">
        <f aca="false">Lista_Socios!I397</f>
        <v>0</v>
      </c>
      <c r="I397" s="0" t="n">
        <f aca="false">Lista_Socios!J397</f>
        <v>0</v>
      </c>
      <c r="J397" s="0" t="n">
        <f aca="false">Lista_Socios!K397</f>
        <v>3</v>
      </c>
      <c r="K397" s="2" t="n">
        <f aca="false">TRUE()</f>
        <v>1</v>
      </c>
      <c r="L397" s="0" t="n">
        <f aca="false">IF(IFERROR(VLOOKUP(Lista_Socios!A397,Lista_Arrendatario!$A$2:$A$86, 1, 0), 0) &gt; 0 , 1, 0)</f>
        <v>0</v>
      </c>
      <c r="M397" s="0" t="str">
        <f aca="false">Lista_Socios!C397</f>
        <v>21268940-N</v>
      </c>
      <c r="N397" s="0" t="str">
        <f aca="false">Lista_Socios!G397</f>
        <v>ES8400811077110006072020</v>
      </c>
      <c r="O397" s="0" t="n">
        <f aca="false">Lista_Socios!A397</f>
        <v>856</v>
      </c>
    </row>
    <row r="398" customFormat="false" ht="13.8" hidden="false" customHeight="false" outlineLevel="0" collapsed="false">
      <c r="A398" s="0" t="str">
        <f aca="false">Lista_Socios!B398</f>
        <v>GARCIA GARCIA, JUAN ANTONIO</v>
      </c>
      <c r="B398" s="0" t="str">
        <f aca="false">Lista_Socios!C398</f>
        <v>73985705-H</v>
      </c>
      <c r="C398" s="0" t="str">
        <f aca="false">Lista_Socios!D398</f>
        <v>VENEÇUELA, 4</v>
      </c>
      <c r="D398" s="0" t="n">
        <f aca="false">Lista_Socios!E398</f>
        <v>3750</v>
      </c>
      <c r="E398" s="0" t="str">
        <f aca="false">Lista_Socios!D398</f>
        <v>VENEÇUELA, 4</v>
      </c>
      <c r="F398" s="0" t="str">
        <f aca="false">Lista_Socios!F398</f>
        <v>PEDREGUER</v>
      </c>
      <c r="G398" s="0" t="n">
        <f aca="false">Lista_Socios!H398</f>
        <v>965761377</v>
      </c>
      <c r="H398" s="0" t="n">
        <f aca="false">Lista_Socios!I398</f>
        <v>679043216</v>
      </c>
      <c r="I398" s="0" t="str">
        <f aca="false">Lista_Socios!J398</f>
        <v>jag-garcia@hotmail.com</v>
      </c>
      <c r="J398" s="0" t="n">
        <f aca="false">Lista_Socios!K398</f>
        <v>1</v>
      </c>
      <c r="K398" s="2" t="n">
        <f aca="false">TRUE()</f>
        <v>1</v>
      </c>
      <c r="L398" s="0" t="n">
        <f aca="false">IF(IFERROR(VLOOKUP(Lista_Socios!A398,Lista_Arrendatario!$A$2:$A$86, 1, 0), 0) &gt; 0 , 1, 0)</f>
        <v>0</v>
      </c>
      <c r="M398" s="0" t="str">
        <f aca="false">Lista_Socios!C398</f>
        <v>73985705-H</v>
      </c>
      <c r="N398" s="0" t="str">
        <f aca="false">Lista_Socios!G398</f>
        <v>ES3900492537601510074720</v>
      </c>
      <c r="O398" s="0" t="n">
        <f aca="false">Lista_Socios!A398</f>
        <v>857</v>
      </c>
    </row>
    <row r="399" customFormat="false" ht="13.8" hidden="false" customHeight="false" outlineLevel="0" collapsed="false">
      <c r="A399" s="0" t="str">
        <f aca="false">Lista_Socios!B399</f>
        <v>GARCIA GARCIA, MARGARITA</v>
      </c>
      <c r="B399" s="0" t="str">
        <f aca="false">Lista_Socios!C399</f>
        <v>76081120-H</v>
      </c>
      <c r="C399" s="0" t="str">
        <f aca="false">Lista_Socios!D399</f>
        <v>AVDA. ALACANT, 22</v>
      </c>
      <c r="D399" s="0" t="n">
        <f aca="false">Lista_Socios!E399</f>
        <v>3750</v>
      </c>
      <c r="E399" s="0" t="str">
        <f aca="false">Lista_Socios!D399</f>
        <v>AVDA. ALACANT, 22</v>
      </c>
      <c r="F399" s="0" t="str">
        <f aca="false">Lista_Socios!F399</f>
        <v>PEDREGUER</v>
      </c>
      <c r="G399" s="0" t="n">
        <f aca="false">Lista_Socios!H399</f>
        <v>96</v>
      </c>
      <c r="H399" s="0" t="n">
        <f aca="false">Lista_Socios!I399</f>
        <v>636671340</v>
      </c>
      <c r="I399" s="0" t="str">
        <f aca="false">Lista_Socios!J399</f>
        <v>marga@procoden.es</v>
      </c>
      <c r="J399" s="0" t="n">
        <f aca="false">Lista_Socios!K399</f>
        <v>1</v>
      </c>
      <c r="K399" s="2" t="n">
        <f aca="false">TRUE()</f>
        <v>1</v>
      </c>
      <c r="L399" s="0" t="n">
        <f aca="false">IF(IFERROR(VLOOKUP(Lista_Socios!A399,Lista_Arrendatario!$A$2:$A$86, 1, 0), 0) &gt; 0 , 1, 0)</f>
        <v>0</v>
      </c>
      <c r="M399" s="0" t="str">
        <f aca="false">Lista_Socios!C399</f>
        <v>76081120-H</v>
      </c>
      <c r="N399" s="0" t="str">
        <f aca="false">Lista_Socios!G399</f>
        <v>ES6800811051800001255632</v>
      </c>
      <c r="O399" s="0" t="n">
        <f aca="false">Lista_Socios!A399</f>
        <v>858</v>
      </c>
    </row>
    <row r="400" customFormat="false" ht="13.8" hidden="false" customHeight="false" outlineLevel="0" collapsed="false">
      <c r="A400" s="0" t="str">
        <f aca="false">Lista_Socios!B400</f>
        <v>GARCIA MARZAL, JOSE</v>
      </c>
      <c r="B400" s="0" t="str">
        <f aca="false">Lista_Socios!C400</f>
        <v>21291151-M</v>
      </c>
      <c r="C400" s="0" t="str">
        <f aca="false">Lista_Socios!D400</f>
        <v>DR. FLEMING, 4</v>
      </c>
      <c r="D400" s="0" t="n">
        <f aca="false">Lista_Socios!E400</f>
        <v>3750</v>
      </c>
      <c r="E400" s="0" t="str">
        <f aca="false">Lista_Socios!D400</f>
        <v>DR. FLEMING, 4</v>
      </c>
      <c r="F400" s="0" t="str">
        <f aca="false">Lista_Socios!F400</f>
        <v>PEDREGUER</v>
      </c>
      <c r="G400" s="0" t="n">
        <f aca="false">Lista_Socios!H400</f>
        <v>965760174</v>
      </c>
      <c r="H400" s="0" t="n">
        <f aca="false">Lista_Socios!I400</f>
        <v>658991507</v>
      </c>
      <c r="I400" s="0" t="str">
        <f aca="false">Lista_Socios!J400</f>
        <v>josegarcia91139@gmail.com</v>
      </c>
      <c r="J400" s="0" t="n">
        <f aca="false">Lista_Socios!K400</f>
        <v>1</v>
      </c>
      <c r="K400" s="2" t="n">
        <f aca="false">TRUE()</f>
        <v>1</v>
      </c>
      <c r="L400" s="0" t="n">
        <f aca="false">IF(IFERROR(VLOOKUP(Lista_Socios!A400,Lista_Arrendatario!$A$2:$A$86, 1, 0), 0) &gt; 0 , 1, 0)</f>
        <v>0</v>
      </c>
      <c r="M400" s="0" t="str">
        <f aca="false">Lista_Socios!C400</f>
        <v>21291151-M</v>
      </c>
      <c r="N400" s="0" t="str">
        <f aca="false">Lista_Socios!G400</f>
        <v>ES7730582550212810006317</v>
      </c>
      <c r="O400" s="0" t="n">
        <f aca="false">Lista_Socios!A400</f>
        <v>862</v>
      </c>
    </row>
    <row r="401" customFormat="false" ht="13.8" hidden="false" customHeight="false" outlineLevel="0" collapsed="false">
      <c r="A401" s="0" t="str">
        <f aca="false">Lista_Socios!B401</f>
        <v>GARCIA MARZAL, JOSEFA</v>
      </c>
      <c r="B401" s="0" t="n">
        <f aca="false">Lista_Socios!C401</f>
        <v>0</v>
      </c>
      <c r="C401" s="0" t="str">
        <f aca="false">Lista_Socios!D401</f>
        <v>DR. FLEMING, 14</v>
      </c>
      <c r="D401" s="0" t="n">
        <f aca="false">Lista_Socios!E401</f>
        <v>3750</v>
      </c>
      <c r="E401" s="0" t="str">
        <f aca="false">Lista_Socios!D401</f>
        <v>DR. FLEMING, 14</v>
      </c>
      <c r="F401" s="0" t="str">
        <f aca="false">Lista_Socios!F401</f>
        <v>PEDREGUER</v>
      </c>
      <c r="G401" s="0" t="n">
        <f aca="false">Lista_Socios!H401</f>
        <v>699064268</v>
      </c>
      <c r="H401" s="0" t="n">
        <f aca="false">Lista_Socios!I401</f>
        <v>0</v>
      </c>
      <c r="I401" s="0" t="n">
        <f aca="false">Lista_Socios!J401</f>
        <v>0</v>
      </c>
      <c r="J401" s="0" t="n">
        <f aca="false">Lista_Socios!K401</f>
        <v>1</v>
      </c>
      <c r="K401" s="2" t="n">
        <f aca="false">TRUE()</f>
        <v>1</v>
      </c>
      <c r="L401" s="0" t="n">
        <f aca="false">IF(IFERROR(VLOOKUP(Lista_Socios!A401,Lista_Arrendatario!$A$2:$A$86, 1, 0), 0) &gt; 0 , 1, 0)</f>
        <v>0</v>
      </c>
      <c r="M401" s="0" t="n">
        <f aca="false">Lista_Socios!C401</f>
        <v>0</v>
      </c>
      <c r="N401" s="0" t="str">
        <f aca="false">Lista_Socios!G401</f>
        <v>ES3300492537672994031410</v>
      </c>
      <c r="O401" s="0" t="n">
        <f aca="false">Lista_Socios!A401</f>
        <v>863</v>
      </c>
    </row>
    <row r="402" customFormat="false" ht="13.8" hidden="false" customHeight="false" outlineLevel="0" collapsed="false">
      <c r="A402" s="0" t="str">
        <f aca="false">Lista_Socios!B402</f>
        <v>GARCIA PASTOR, FRANCISCO</v>
      </c>
      <c r="B402" s="0" t="str">
        <f aca="false">Lista_Socios!C402</f>
        <v>22488449-S</v>
      </c>
      <c r="C402" s="0" t="str">
        <f aca="false">Lista_Socios!D402</f>
        <v>LUIS SANTONJA, 4</v>
      </c>
      <c r="D402" s="0" t="n">
        <f aca="false">Lista_Socios!E402</f>
        <v>3778</v>
      </c>
      <c r="E402" s="0" t="str">
        <f aca="false">Lista_Socios!D402</f>
        <v>LUIS SANTONJA, 4</v>
      </c>
      <c r="F402" s="0" t="str">
        <f aca="false">Lista_Socios!F402</f>
        <v>BENIARBEIG</v>
      </c>
      <c r="G402" s="0" t="n">
        <f aca="false">Lista_Socios!H402</f>
        <v>0</v>
      </c>
      <c r="H402" s="0" t="n">
        <f aca="false">Lista_Socios!I402</f>
        <v>671885466</v>
      </c>
      <c r="I402" s="0" t="str">
        <f aca="false">Lista_Socios!J402</f>
        <v>agarmoll@gmail.com</v>
      </c>
      <c r="J402" s="0" t="n">
        <f aca="false">Lista_Socios!K402</f>
        <v>1</v>
      </c>
      <c r="K402" s="2" t="n">
        <f aca="false">TRUE()</f>
        <v>1</v>
      </c>
      <c r="L402" s="0" t="n">
        <f aca="false">IF(IFERROR(VLOOKUP(Lista_Socios!A402,Lista_Arrendatario!$A$2:$A$86, 1, 0), 0) &gt; 0 , 1, 0)</f>
        <v>0</v>
      </c>
      <c r="M402" s="0" t="str">
        <f aca="false">Lista_Socios!C402</f>
        <v>22488449-S</v>
      </c>
      <c r="N402" s="0" t="str">
        <f aca="false">Lista_Socios!G402</f>
        <v>ES3821004607732200121338</v>
      </c>
      <c r="O402" s="0" t="n">
        <f aca="false">Lista_Socios!A402</f>
        <v>864</v>
      </c>
    </row>
    <row r="403" customFormat="false" ht="13.8" hidden="false" customHeight="false" outlineLevel="0" collapsed="false">
      <c r="A403" s="0" t="str">
        <f aca="false">Lista_Socios!B403</f>
        <v>GARCIA PRATS, JUAN</v>
      </c>
      <c r="B403" s="0" t="str">
        <f aca="false">Lista_Socios!C403</f>
        <v>21246273-T</v>
      </c>
      <c r="C403" s="0" t="str">
        <f aca="false">Lista_Socios!D403</f>
        <v>CERVANTES, 25</v>
      </c>
      <c r="D403" s="0" t="n">
        <f aca="false">Lista_Socios!E403</f>
        <v>3750</v>
      </c>
      <c r="E403" s="0" t="str">
        <f aca="false">Lista_Socios!D403</f>
        <v>CERVANTES, 25</v>
      </c>
      <c r="F403" s="0" t="str">
        <f aca="false">Lista_Socios!F403</f>
        <v>PEDREGUER</v>
      </c>
      <c r="G403" s="0" t="n">
        <f aca="false">Lista_Socios!H403</f>
        <v>965761540</v>
      </c>
      <c r="H403" s="0" t="n">
        <f aca="false">Lista_Socios!I403</f>
        <v>0</v>
      </c>
      <c r="I403" s="0" t="n">
        <f aca="false">Lista_Socios!J403</f>
        <v>0</v>
      </c>
      <c r="J403" s="0" t="n">
        <f aca="false">Lista_Socios!K403</f>
        <v>1</v>
      </c>
      <c r="K403" s="2" t="n">
        <f aca="false">TRUE()</f>
        <v>1</v>
      </c>
      <c r="L403" s="0" t="n">
        <f aca="false">IF(IFERROR(VLOOKUP(Lista_Socios!A403,Lista_Arrendatario!$A$2:$A$86, 1, 0), 0) &gt; 0 , 1, 0)</f>
        <v>0</v>
      </c>
      <c r="M403" s="0" t="str">
        <f aca="false">Lista_Socios!C403</f>
        <v>21246273-T</v>
      </c>
      <c r="N403" s="0" t="str">
        <f aca="false">Lista_Socios!G403</f>
        <v>ES0800811051810006249738</v>
      </c>
      <c r="O403" s="0" t="n">
        <f aca="false">Lista_Socios!A403</f>
        <v>865</v>
      </c>
    </row>
    <row r="404" customFormat="false" ht="13.8" hidden="false" customHeight="false" outlineLevel="0" collapsed="false">
      <c r="A404" s="0" t="str">
        <f aca="false">Lista_Socios!B404</f>
        <v>GARCIA PUIGCERVER, VICENTE</v>
      </c>
      <c r="B404" s="0" t="str">
        <f aca="false">Lista_Socios!C404</f>
        <v>21314042-B</v>
      </c>
      <c r="C404" s="0" t="str">
        <f aca="false">Lista_Socios!D404</f>
        <v>SANT BLAI, 9</v>
      </c>
      <c r="D404" s="0" t="n">
        <f aca="false">Lista_Socios!E404</f>
        <v>3750</v>
      </c>
      <c r="E404" s="0" t="str">
        <f aca="false">Lista_Socios!D404</f>
        <v>SANT BLAI, 9</v>
      </c>
      <c r="F404" s="0" t="str">
        <f aca="false">Lista_Socios!F404</f>
        <v>PEDREGUER</v>
      </c>
      <c r="G404" s="0" t="n">
        <f aca="false">Lista_Socios!H404</f>
        <v>965760364</v>
      </c>
      <c r="H404" s="0" t="n">
        <f aca="false">Lista_Socios!I404</f>
        <v>0</v>
      </c>
      <c r="I404" s="0" t="n">
        <f aca="false">Lista_Socios!J404</f>
        <v>0</v>
      </c>
      <c r="J404" s="0" t="n">
        <f aca="false">Lista_Socios!K404</f>
        <v>3</v>
      </c>
      <c r="K404" s="2" t="n">
        <f aca="false">TRUE()</f>
        <v>1</v>
      </c>
      <c r="L404" s="0" t="n">
        <f aca="false">IF(IFERROR(VLOOKUP(Lista_Socios!A404,Lista_Arrendatario!$A$2:$A$86, 1, 0), 0) &gt; 0 , 1, 0)</f>
        <v>0</v>
      </c>
      <c r="M404" s="0" t="str">
        <f aca="false">Lista_Socios!C404</f>
        <v>21314042-B</v>
      </c>
      <c r="N404" s="0" t="str">
        <f aca="false">Lista_Socios!G404</f>
        <v>ES2830582550222810004434</v>
      </c>
      <c r="O404" s="0" t="n">
        <f aca="false">Lista_Socios!A404</f>
        <v>867</v>
      </c>
    </row>
    <row r="405" customFormat="false" ht="13.8" hidden="false" customHeight="false" outlineLevel="0" collapsed="false">
      <c r="A405" s="0" t="str">
        <f aca="false">Lista_Socios!B405</f>
        <v>GARCIA PUIGCERVER, JOSE</v>
      </c>
      <c r="B405" s="0" t="str">
        <f aca="false">Lista_Socios!C405</f>
        <v>73972460-K</v>
      </c>
      <c r="C405" s="0" t="str">
        <f aca="false">Lista_Socios!D405</f>
        <v>C. VALERIA COSTA, 12</v>
      </c>
      <c r="D405" s="0" t="n">
        <f aca="false">Lista_Socios!E405</f>
        <v>3750</v>
      </c>
      <c r="E405" s="0" t="str">
        <f aca="false">Lista_Socios!D405</f>
        <v>C. VALERIA COSTA, 12</v>
      </c>
      <c r="F405" s="0" t="str">
        <f aca="false">Lista_Socios!F405</f>
        <v>PEDREGUER</v>
      </c>
      <c r="G405" s="0" t="n">
        <f aca="false">Lista_Socios!H405</f>
        <v>608462656</v>
      </c>
      <c r="H405" s="0" t="n">
        <f aca="false">Lista_Socios!I405</f>
        <v>0</v>
      </c>
      <c r="I405" s="0" t="str">
        <f aca="false">Lista_Socios!J405</f>
        <v>info@essentialproperties.es</v>
      </c>
      <c r="J405" s="0" t="n">
        <f aca="false">Lista_Socios!K405</f>
        <v>1</v>
      </c>
      <c r="K405" s="2" t="n">
        <f aca="false">TRUE()</f>
        <v>1</v>
      </c>
      <c r="L405" s="0" t="n">
        <f aca="false">IF(IFERROR(VLOOKUP(Lista_Socios!A405,Lista_Arrendatario!$A$2:$A$86, 1, 0), 0) &gt; 0 , 1, 0)</f>
        <v>0</v>
      </c>
      <c r="M405" s="0" t="str">
        <f aca="false">Lista_Socios!C405</f>
        <v>73972460-K</v>
      </c>
      <c r="N405" s="0" t="str">
        <f aca="false">Lista_Socios!G405</f>
        <v>ES8530582550202810006416</v>
      </c>
      <c r="O405" s="0" t="n">
        <f aca="false">Lista_Socios!A405</f>
        <v>868</v>
      </c>
    </row>
    <row r="406" customFormat="false" ht="13.8" hidden="false" customHeight="false" outlineLevel="0" collapsed="false">
      <c r="A406" s="0" t="str">
        <f aca="false">Lista_Socios!B406</f>
        <v>GARCIA ROSELLO, CELESTINO</v>
      </c>
      <c r="B406" s="0" t="n">
        <f aca="false">Lista_Socios!C406</f>
        <v>0</v>
      </c>
      <c r="C406" s="0" t="str">
        <f aca="false">Lista_Socios!D406</f>
        <v>PRINCEP, 20-1º</v>
      </c>
      <c r="D406" s="0" t="n">
        <f aca="false">Lista_Socios!E406</f>
        <v>3750</v>
      </c>
      <c r="E406" s="0" t="str">
        <f aca="false">Lista_Socios!D406</f>
        <v>PRINCEP, 20-1º</v>
      </c>
      <c r="F406" s="0" t="str">
        <f aca="false">Lista_Socios!F406</f>
        <v>PEDREGUER</v>
      </c>
      <c r="G406" s="0" t="n">
        <f aca="false">Lista_Socios!H406</f>
        <v>965761470</v>
      </c>
      <c r="H406" s="0" t="n">
        <f aca="false">Lista_Socios!I406</f>
        <v>0</v>
      </c>
      <c r="I406" s="0" t="n">
        <f aca="false">Lista_Socios!J406</f>
        <v>0</v>
      </c>
      <c r="J406" s="0" t="n">
        <f aca="false">Lista_Socios!K406</f>
        <v>1</v>
      </c>
      <c r="K406" s="2" t="n">
        <f aca="false">TRUE()</f>
        <v>1</v>
      </c>
      <c r="L406" s="0" t="n">
        <f aca="false">IF(IFERROR(VLOOKUP(Lista_Socios!A406,Lista_Arrendatario!$A$2:$A$86, 1, 0), 0) &gt; 0 , 1, 0)</f>
        <v>0</v>
      </c>
      <c r="M406" s="0" t="n">
        <f aca="false">Lista_Socios!C406</f>
        <v>0</v>
      </c>
      <c r="N406" s="0" t="str">
        <f aca="false">Lista_Socios!G406</f>
        <v>ES4600811051820006196431</v>
      </c>
      <c r="O406" s="0" t="n">
        <f aca="false">Lista_Socios!A406</f>
        <v>871</v>
      </c>
    </row>
    <row r="407" customFormat="false" ht="13.8" hidden="false" customHeight="false" outlineLevel="0" collapsed="false">
      <c r="A407" s="0" t="str">
        <f aca="false">Lista_Socios!B407</f>
        <v>GARCIA ROSELLO, CELESTINO JOSE</v>
      </c>
      <c r="B407" s="0" t="n">
        <f aca="false">Lista_Socios!C407</f>
        <v>73988653</v>
      </c>
      <c r="C407" s="0" t="str">
        <f aca="false">Lista_Socios!D407</f>
        <v>CERVANTES, 30</v>
      </c>
      <c r="D407" s="0" t="n">
        <f aca="false">Lista_Socios!E407</f>
        <v>3750</v>
      </c>
      <c r="E407" s="0" t="str">
        <f aca="false">Lista_Socios!D407</f>
        <v>CERVANTES, 30</v>
      </c>
      <c r="F407" s="0" t="str">
        <f aca="false">Lista_Socios!F407</f>
        <v>PEDREGUER</v>
      </c>
      <c r="G407" s="0" t="n">
        <f aca="false">Lista_Socios!H407</f>
        <v>965761650</v>
      </c>
      <c r="H407" s="0" t="n">
        <f aca="false">Lista_Socios!I407</f>
        <v>610253125</v>
      </c>
      <c r="I407" s="0" t="n">
        <f aca="false">Lista_Socios!J407</f>
        <v>0</v>
      </c>
      <c r="J407" s="0" t="n">
        <f aca="false">Lista_Socios!K407</f>
        <v>1</v>
      </c>
      <c r="K407" s="2" t="n">
        <f aca="false">TRUE()</f>
        <v>1</v>
      </c>
      <c r="L407" s="0" t="n">
        <f aca="false">IF(IFERROR(VLOOKUP(Lista_Socios!A407,Lista_Arrendatario!$A$2:$A$86, 1, 0), 0) &gt; 0 , 1, 0)</f>
        <v>0</v>
      </c>
      <c r="M407" s="0" t="n">
        <f aca="false">Lista_Socios!C407</f>
        <v>73988653</v>
      </c>
      <c r="N407" s="0" t="n">
        <f aca="false">Lista_Socios!G407</f>
        <v>0</v>
      </c>
      <c r="O407" s="0" t="n">
        <f aca="false">Lista_Socios!A407</f>
        <v>873</v>
      </c>
    </row>
    <row r="408" customFormat="false" ht="13.8" hidden="false" customHeight="false" outlineLevel="0" collapsed="false">
      <c r="A408" s="0" t="str">
        <f aca="false">Lista_Socios!B408</f>
        <v>GARCIA VAQUER, VICENTE</v>
      </c>
      <c r="B408" s="0" t="str">
        <f aca="false">Lista_Socios!C408</f>
        <v>21252063-V</v>
      </c>
      <c r="C408" s="0" t="str">
        <f aca="false">Lista_Socios!D408</f>
        <v>C. VALERIA COSTA, 25</v>
      </c>
      <c r="D408" s="0" t="n">
        <f aca="false">Lista_Socios!E408</f>
        <v>3750</v>
      </c>
      <c r="E408" s="0" t="str">
        <f aca="false">Lista_Socios!D408</f>
        <v>C. VALERIA COSTA, 25</v>
      </c>
      <c r="F408" s="0" t="str">
        <f aca="false">Lista_Socios!F408</f>
        <v>PEDREGUER</v>
      </c>
      <c r="G408" s="0" t="n">
        <f aca="false">Lista_Socios!H408</f>
        <v>0</v>
      </c>
      <c r="H408" s="0" t="n">
        <f aca="false">Lista_Socios!I408</f>
        <v>0</v>
      </c>
      <c r="I408" s="0" t="n">
        <f aca="false">Lista_Socios!J408</f>
        <v>0</v>
      </c>
      <c r="J408" s="0" t="n">
        <f aca="false">Lista_Socios!K408</f>
        <v>1</v>
      </c>
      <c r="K408" s="2" t="n">
        <f aca="false">TRUE()</f>
        <v>1</v>
      </c>
      <c r="L408" s="0" t="n">
        <f aca="false">IF(IFERROR(VLOOKUP(Lista_Socios!A408,Lista_Arrendatario!$A$2:$A$86, 1, 0), 0) &gt; 0 , 1, 0)</f>
        <v>0</v>
      </c>
      <c r="M408" s="0" t="str">
        <f aca="false">Lista_Socios!C408</f>
        <v>21252063-V</v>
      </c>
      <c r="N408" s="0" t="str">
        <f aca="false">Lista_Socios!G408</f>
        <v>ES3500811051830006024308</v>
      </c>
      <c r="O408" s="0" t="n">
        <f aca="false">Lista_Socios!A408</f>
        <v>879</v>
      </c>
    </row>
    <row r="409" customFormat="false" ht="13.8" hidden="false" customHeight="false" outlineLevel="0" collapsed="false">
      <c r="A409" s="0" t="str">
        <f aca="false">Lista_Socios!B409</f>
        <v>GARCIA VERDU, TERESA</v>
      </c>
      <c r="B409" s="0" t="str">
        <f aca="false">Lista_Socios!C409</f>
        <v>21251479-P</v>
      </c>
      <c r="C409" s="0" t="str">
        <f aca="false">Lista_Socios!D409</f>
        <v>SANT ANTONI, 12</v>
      </c>
      <c r="D409" s="0" t="n">
        <f aca="false">Lista_Socios!E409</f>
        <v>3750</v>
      </c>
      <c r="E409" s="0" t="str">
        <f aca="false">Lista_Socios!D409</f>
        <v>SANT ANTONI, 12</v>
      </c>
      <c r="F409" s="0" t="str">
        <f aca="false">Lista_Socios!F409</f>
        <v>PEDREGUER</v>
      </c>
      <c r="G409" s="0" t="n">
        <f aca="false">Lista_Socios!H409</f>
        <v>677435562</v>
      </c>
      <c r="H409" s="0" t="n">
        <f aca="false">Lista_Socios!I409</f>
        <v>0</v>
      </c>
      <c r="I409" s="0" t="n">
        <f aca="false">Lista_Socios!J409</f>
        <v>0</v>
      </c>
      <c r="J409" s="0" t="n">
        <f aca="false">Lista_Socios!K409</f>
        <v>1</v>
      </c>
      <c r="K409" s="2" t="n">
        <f aca="false">TRUE()</f>
        <v>1</v>
      </c>
      <c r="L409" s="0" t="n">
        <f aca="false">IF(IFERROR(VLOOKUP(Lista_Socios!A409,Lista_Arrendatario!$A$2:$A$86, 1, 0), 0) &gt; 0 , 1, 0)</f>
        <v>0</v>
      </c>
      <c r="M409" s="0" t="str">
        <f aca="false">Lista_Socios!C409</f>
        <v>21251479-P</v>
      </c>
      <c r="N409" s="0" t="str">
        <f aca="false">Lista_Socios!G409</f>
        <v>ES7821004608162200096104</v>
      </c>
      <c r="O409" s="0" t="n">
        <f aca="false">Lista_Socios!A409</f>
        <v>880</v>
      </c>
    </row>
    <row r="410" customFormat="false" ht="13.8" hidden="false" customHeight="false" outlineLevel="0" collapsed="false">
      <c r="A410" s="0" t="str">
        <f aca="false">Lista_Socios!B410</f>
        <v>GARCIA VERDU, VICENTE</v>
      </c>
      <c r="B410" s="0" t="str">
        <f aca="false">Lista_Socios!C410</f>
        <v>21251896-B</v>
      </c>
      <c r="C410" s="0" t="str">
        <f aca="false">Lista_Socios!D410</f>
        <v>DR. FLEMING, 1</v>
      </c>
      <c r="D410" s="0" t="n">
        <f aca="false">Lista_Socios!E410</f>
        <v>3750</v>
      </c>
      <c r="E410" s="0" t="str">
        <f aca="false">Lista_Socios!D410</f>
        <v>DR. FLEMING, 1</v>
      </c>
      <c r="F410" s="0" t="str">
        <f aca="false">Lista_Socios!F410</f>
        <v>PEDREGUER</v>
      </c>
      <c r="G410" s="0" t="n">
        <f aca="false">Lista_Socios!H410</f>
        <v>965760434</v>
      </c>
      <c r="H410" s="0" t="n">
        <f aca="false">Lista_Socios!I410</f>
        <v>609550916</v>
      </c>
      <c r="I410" s="0" t="n">
        <f aca="false">Lista_Socios!J410</f>
        <v>0</v>
      </c>
      <c r="J410" s="0" t="n">
        <f aca="false">Lista_Socios!K410</f>
        <v>1</v>
      </c>
      <c r="K410" s="2" t="n">
        <f aca="false">TRUE()</f>
        <v>1</v>
      </c>
      <c r="L410" s="0" t="n">
        <f aca="false">IF(IFERROR(VLOOKUP(Lista_Socios!A410,Lista_Arrendatario!$A$2:$A$86, 1, 0), 0) &gt; 0 , 1, 0)</f>
        <v>0</v>
      </c>
      <c r="M410" s="0" t="str">
        <f aca="false">Lista_Socios!C410</f>
        <v>21251896-B</v>
      </c>
      <c r="N410" s="0" t="str">
        <f aca="false">Lista_Socios!G410</f>
        <v>ES0430582550262810000111</v>
      </c>
      <c r="O410" s="0" t="n">
        <f aca="false">Lista_Socios!A410</f>
        <v>881</v>
      </c>
    </row>
    <row r="411" customFormat="false" ht="13.8" hidden="false" customHeight="false" outlineLevel="0" collapsed="false">
      <c r="A411" s="0" t="str">
        <f aca="false">Lista_Socios!B411</f>
        <v>GARCIA VERDU, DORA</v>
      </c>
      <c r="B411" s="0" t="str">
        <f aca="false">Lista_Socios!C411</f>
        <v>73980431-B</v>
      </c>
      <c r="C411" s="0" t="str">
        <f aca="false">Lista_Socios!D411</f>
        <v>MANYANS, 17</v>
      </c>
      <c r="D411" s="0" t="n">
        <f aca="false">Lista_Socios!E411</f>
        <v>3750</v>
      </c>
      <c r="E411" s="0" t="str">
        <f aca="false">Lista_Socios!D411</f>
        <v>MANYANS, 17</v>
      </c>
      <c r="F411" s="0" t="str">
        <f aca="false">Lista_Socios!F411</f>
        <v>PEDREGUER</v>
      </c>
      <c r="G411" s="0" t="n">
        <f aca="false">Lista_Socios!H411</f>
        <v>966456184</v>
      </c>
      <c r="H411" s="0" t="n">
        <f aca="false">Lista_Socios!I411</f>
        <v>0</v>
      </c>
      <c r="I411" s="0" t="n">
        <f aca="false">Lista_Socios!J411</f>
        <v>0</v>
      </c>
      <c r="J411" s="0" t="n">
        <f aca="false">Lista_Socios!K411</f>
        <v>1</v>
      </c>
      <c r="K411" s="2" t="n">
        <f aca="false">TRUE()</f>
        <v>1</v>
      </c>
      <c r="L411" s="0" t="n">
        <f aca="false">IF(IFERROR(VLOOKUP(Lista_Socios!A411,Lista_Arrendatario!$A$2:$A$86, 1, 0), 0) &gt; 0 , 1, 0)</f>
        <v>0</v>
      </c>
      <c r="M411" s="0" t="str">
        <f aca="false">Lista_Socios!C411</f>
        <v>73980431-B</v>
      </c>
      <c r="N411" s="0" t="str">
        <f aca="false">Lista_Socios!G411</f>
        <v>ES5100811051810006224229</v>
      </c>
      <c r="O411" s="0" t="n">
        <f aca="false">Lista_Socios!A411</f>
        <v>882</v>
      </c>
    </row>
    <row r="412" customFormat="false" ht="13.8" hidden="false" customHeight="false" outlineLevel="0" collapsed="false">
      <c r="A412" s="0" t="str">
        <f aca="false">Lista_Socios!B412</f>
        <v>GARCIA VERDU, ISABEL</v>
      </c>
      <c r="B412" s="0" t="n">
        <f aca="false">Lista_Socios!C412</f>
        <v>21313868</v>
      </c>
      <c r="C412" s="0" t="str">
        <f aca="false">Lista_Socios!D412</f>
        <v>MANYANS, 17-1º</v>
      </c>
      <c r="D412" s="0" t="n">
        <f aca="false">Lista_Socios!E412</f>
        <v>3750</v>
      </c>
      <c r="E412" s="0" t="str">
        <f aca="false">Lista_Socios!D412</f>
        <v>MANYANS, 17-1º</v>
      </c>
      <c r="F412" s="0" t="str">
        <f aca="false">Lista_Socios!F412</f>
        <v>PEDREGUER</v>
      </c>
      <c r="G412" s="0" t="n">
        <f aca="false">Lista_Socios!H412</f>
        <v>965761123</v>
      </c>
      <c r="H412" s="0" t="n">
        <f aca="false">Lista_Socios!I412</f>
        <v>0</v>
      </c>
      <c r="I412" s="0" t="n">
        <f aca="false">Lista_Socios!J412</f>
        <v>0</v>
      </c>
      <c r="J412" s="0" t="n">
        <f aca="false">Lista_Socios!K412</f>
        <v>1</v>
      </c>
      <c r="K412" s="2" t="n">
        <f aca="false">TRUE()</f>
        <v>1</v>
      </c>
      <c r="L412" s="0" t="n">
        <f aca="false">IF(IFERROR(VLOOKUP(Lista_Socios!A412,Lista_Arrendatario!$A$2:$A$86, 1, 0), 0) &gt; 0 , 1, 0)</f>
        <v>0</v>
      </c>
      <c r="M412" s="0" t="n">
        <f aca="false">Lista_Socios!C412</f>
        <v>21313868</v>
      </c>
      <c r="N412" s="0" t="str">
        <f aca="false">Lista_Socios!G412</f>
        <v>ES4100811051890006252632</v>
      </c>
      <c r="O412" s="0" t="n">
        <f aca="false">Lista_Socios!A412</f>
        <v>883</v>
      </c>
    </row>
    <row r="413" customFormat="false" ht="13.8" hidden="false" customHeight="false" outlineLevel="0" collapsed="false">
      <c r="A413" s="0" t="str">
        <f aca="false">Lista_Socios!B413</f>
        <v>GASQUET REIG, VICENTE</v>
      </c>
      <c r="B413" s="0" t="str">
        <f aca="false">Lista_Socios!C413</f>
        <v>21313841-V</v>
      </c>
      <c r="C413" s="0" t="str">
        <f aca="false">Lista_Socios!D413</f>
        <v>AVDA. ALACANT, 8</v>
      </c>
      <c r="D413" s="0" t="n">
        <f aca="false">Lista_Socios!E413</f>
        <v>3750</v>
      </c>
      <c r="E413" s="0" t="str">
        <f aca="false">Lista_Socios!D413</f>
        <v>AVDA. ALACANT, 8</v>
      </c>
      <c r="F413" s="0" t="str">
        <f aca="false">Lista_Socios!F413</f>
        <v>PEDREGUER</v>
      </c>
      <c r="G413" s="0" t="n">
        <f aca="false">Lista_Socios!H413</f>
        <v>965761547</v>
      </c>
      <c r="H413" s="0" t="n">
        <f aca="false">Lista_Socios!I413</f>
        <v>606102275</v>
      </c>
      <c r="I413" s="0" t="n">
        <f aca="false">Lista_Socios!J413</f>
        <v>0</v>
      </c>
      <c r="J413" s="0" t="n">
        <f aca="false">Lista_Socios!K413</f>
        <v>2</v>
      </c>
      <c r="K413" s="2" t="n">
        <f aca="false">TRUE()</f>
        <v>1</v>
      </c>
      <c r="L413" s="0" t="n">
        <f aca="false">IF(IFERROR(VLOOKUP(Lista_Socios!A413,Lista_Arrendatario!$A$2:$A$86, 1, 0), 0) &gt; 0 , 1, 0)</f>
        <v>0</v>
      </c>
      <c r="M413" s="0" t="str">
        <f aca="false">Lista_Socios!C413</f>
        <v>21313841-V</v>
      </c>
      <c r="N413" s="0" t="str">
        <f aca="false">Lista_Socios!G413</f>
        <v>ES5530582550212810006034</v>
      </c>
      <c r="O413" s="0" t="n">
        <f aca="false">Lista_Socios!A413</f>
        <v>887</v>
      </c>
    </row>
    <row r="414" customFormat="false" ht="13.8" hidden="false" customHeight="false" outlineLevel="0" collapsed="false">
      <c r="A414" s="0" t="str">
        <f aca="false">Lista_Socios!B414</f>
        <v>GAVILA GINER, ANA MARIA</v>
      </c>
      <c r="B414" s="0" t="n">
        <f aca="false">Lista_Socios!C414</f>
        <v>0</v>
      </c>
      <c r="C414" s="0" t="str">
        <f aca="false">Lista_Socios!D414</f>
        <v>SALVADOR FERRANDIZ, 25</v>
      </c>
      <c r="D414" s="0" t="n">
        <f aca="false">Lista_Socios!E414</f>
        <v>3750</v>
      </c>
      <c r="E414" s="0" t="str">
        <f aca="false">Lista_Socios!D414</f>
        <v>SALVADOR FERRANDIZ, 25</v>
      </c>
      <c r="F414" s="0" t="str">
        <f aca="false">Lista_Socios!F414</f>
        <v>PEDREGUER</v>
      </c>
      <c r="G414" s="0" t="n">
        <f aca="false">Lista_Socios!H414</f>
        <v>0</v>
      </c>
      <c r="H414" s="0" t="n">
        <f aca="false">Lista_Socios!I414</f>
        <v>0</v>
      </c>
      <c r="I414" s="0" t="n">
        <f aca="false">Lista_Socios!J414</f>
        <v>0</v>
      </c>
      <c r="J414" s="0" t="n">
        <f aca="false">Lista_Socios!K414</f>
        <v>1</v>
      </c>
      <c r="K414" s="2" t="n">
        <f aca="false">TRUE()</f>
        <v>1</v>
      </c>
      <c r="L414" s="0" t="n">
        <f aca="false">IF(IFERROR(VLOOKUP(Lista_Socios!A414,Lista_Arrendatario!$A$2:$A$86, 1, 0), 0) &gt; 0 , 1, 0)</f>
        <v>0</v>
      </c>
      <c r="M414" s="0" t="n">
        <f aca="false">Lista_Socios!C414</f>
        <v>0</v>
      </c>
      <c r="N414" s="0" t="str">
        <f aca="false">Lista_Socios!G414</f>
        <v>ES3920386280376000018084</v>
      </c>
      <c r="O414" s="0" t="n">
        <f aca="false">Lista_Socios!A414</f>
        <v>890</v>
      </c>
    </row>
    <row r="415" customFormat="false" ht="13.8" hidden="false" customHeight="false" outlineLevel="0" collapsed="false">
      <c r="A415" s="0" t="str">
        <f aca="false">Lista_Socios!B415</f>
        <v>GAVILA GINER, JOSE VTE.</v>
      </c>
      <c r="B415" s="0" t="str">
        <f aca="false">Lista_Socios!C415</f>
        <v>21368706-G</v>
      </c>
      <c r="C415" s="0" t="str">
        <f aca="false">Lista_Socios!D415</f>
        <v>PTDA, XARI, 1</v>
      </c>
      <c r="D415" s="0" t="n">
        <f aca="false">Lista_Socios!E415</f>
        <v>3750</v>
      </c>
      <c r="E415" s="0" t="str">
        <f aca="false">Lista_Socios!D415</f>
        <v>PTDA, XARI, 1</v>
      </c>
      <c r="F415" s="0" t="str">
        <f aca="false">Lista_Socios!F415</f>
        <v>PEDREGUER</v>
      </c>
      <c r="G415" s="0" t="n">
        <f aca="false">Lista_Socios!H415</f>
        <v>655893447</v>
      </c>
      <c r="H415" s="0" t="n">
        <f aca="false">Lista_Socios!I415</f>
        <v>0</v>
      </c>
      <c r="I415" s="0" t="n">
        <f aca="false">Lista_Socios!J415</f>
        <v>0</v>
      </c>
      <c r="J415" s="0" t="n">
        <f aca="false">Lista_Socios!K415</f>
        <v>1</v>
      </c>
      <c r="K415" s="2" t="n">
        <f aca="false">TRUE()</f>
        <v>1</v>
      </c>
      <c r="L415" s="0" t="n">
        <f aca="false">IF(IFERROR(VLOOKUP(Lista_Socios!A415,Lista_Arrendatario!$A$2:$A$86, 1, 0), 0) &gt; 0 , 1, 0)</f>
        <v>1</v>
      </c>
      <c r="M415" s="0" t="str">
        <f aca="false">Lista_Socios!C415</f>
        <v>21368706-G</v>
      </c>
      <c r="N415" s="0" t="str">
        <f aca="false">Lista_Socios!G415</f>
        <v>ES3920386280376000018084</v>
      </c>
      <c r="O415" s="0" t="n">
        <f aca="false">Lista_Socios!A415</f>
        <v>891</v>
      </c>
    </row>
    <row r="416" customFormat="false" ht="13.8" hidden="false" customHeight="false" outlineLevel="0" collapsed="false">
      <c r="A416" s="0" t="str">
        <f aca="false">Lista_Socios!B416</f>
        <v>GAYA BALLESTER, MARIA ANGELES</v>
      </c>
      <c r="B416" s="0" t="str">
        <f aca="false">Lista_Socios!C416</f>
        <v>21412797-G</v>
      </c>
      <c r="C416" s="0" t="str">
        <f aca="false">Lista_Socios!D416</f>
        <v>AVD.REI JAUME I, 72</v>
      </c>
      <c r="D416" s="0" t="n">
        <f aca="false">Lista_Socios!E416</f>
        <v>3750</v>
      </c>
      <c r="E416" s="0" t="str">
        <f aca="false">Lista_Socios!D416</f>
        <v>AVD.REI JAUME I, 72</v>
      </c>
      <c r="F416" s="0" t="str">
        <f aca="false">Lista_Socios!F416</f>
        <v>PEDREGUER</v>
      </c>
      <c r="G416" s="0" t="n">
        <f aca="false">Lista_Socios!H416</f>
        <v>966433048</v>
      </c>
      <c r="H416" s="0" t="n">
        <f aca="false">Lista_Socios!I416</f>
        <v>0</v>
      </c>
      <c r="I416" s="0" t="str">
        <f aca="false">Lista_Socios!J416</f>
        <v>navas@tallerdepedranavas.com</v>
      </c>
      <c r="J416" s="0" t="n">
        <f aca="false">Lista_Socios!K416</f>
        <v>1</v>
      </c>
      <c r="K416" s="2" t="n">
        <f aca="false">TRUE()</f>
        <v>1</v>
      </c>
      <c r="L416" s="0" t="n">
        <f aca="false">IF(IFERROR(VLOOKUP(Lista_Socios!A416,Lista_Arrendatario!$A$2:$A$86, 1, 0), 0) &gt; 0 , 1, 0)</f>
        <v>0</v>
      </c>
      <c r="M416" s="0" t="str">
        <f aca="false">Lista_Socios!C416</f>
        <v>21412797-G</v>
      </c>
      <c r="N416" s="0" t="n">
        <f aca="false">Lista_Socios!G416</f>
        <v>0</v>
      </c>
      <c r="O416" s="0" t="n">
        <f aca="false">Lista_Socios!A416</f>
        <v>895</v>
      </c>
    </row>
    <row r="417" customFormat="false" ht="13.8" hidden="false" customHeight="false" outlineLevel="0" collapsed="false">
      <c r="A417" s="0" t="str">
        <f aca="false">Lista_Socios!B417</f>
        <v>GAYA ROSELLO, JUAN</v>
      </c>
      <c r="B417" s="0" t="str">
        <f aca="false">Lista_Socios!C417</f>
        <v>21246783-G</v>
      </c>
      <c r="C417" s="0" t="str">
        <f aca="false">Lista_Socios!D417</f>
        <v>PTDA.COMETES, 29</v>
      </c>
      <c r="D417" s="0" t="n">
        <f aca="false">Lista_Socios!E417</f>
        <v>3750</v>
      </c>
      <c r="E417" s="0" t="str">
        <f aca="false">Lista_Socios!D417</f>
        <v>PTDA.COMETES, 29</v>
      </c>
      <c r="F417" s="0" t="str">
        <f aca="false">Lista_Socios!F417</f>
        <v>PEDREGUER</v>
      </c>
      <c r="G417" s="0" t="n">
        <f aca="false">Lista_Socios!H417</f>
        <v>629686711</v>
      </c>
      <c r="H417" s="0" t="n">
        <f aca="false">Lista_Socios!I417</f>
        <v>639835692</v>
      </c>
      <c r="I417" s="0" t="str">
        <f aca="false">Lista_Socios!J417</f>
        <v>victorzulunumberone@gmail.com</v>
      </c>
      <c r="J417" s="0" t="n">
        <f aca="false">Lista_Socios!K417</f>
        <v>2</v>
      </c>
      <c r="K417" s="2" t="n">
        <f aca="false">TRUE()</f>
        <v>1</v>
      </c>
      <c r="L417" s="0" t="n">
        <f aca="false">IF(IFERROR(VLOOKUP(Lista_Socios!A417,Lista_Arrendatario!$A$2:$A$86, 1, 0), 0) &gt; 0 , 1, 0)</f>
        <v>0</v>
      </c>
      <c r="M417" s="0" t="str">
        <f aca="false">Lista_Socios!C417</f>
        <v>21246783-G</v>
      </c>
      <c r="N417" s="0" t="str">
        <f aca="false">Lista_Socios!G417</f>
        <v>ES6521000799810200149908</v>
      </c>
      <c r="O417" s="0" t="n">
        <f aca="false">Lista_Socios!A417</f>
        <v>901</v>
      </c>
    </row>
    <row r="418" customFormat="false" ht="13.8" hidden="false" customHeight="false" outlineLevel="0" collapsed="false">
      <c r="A418" s="0" t="str">
        <f aca="false">Lista_Socios!B418</f>
        <v>GIL COSTA, JOSE ANTONIO</v>
      </c>
      <c r="B418" s="0" t="n">
        <f aca="false">Lista_Socios!C418</f>
        <v>21251830</v>
      </c>
      <c r="C418" s="0" t="str">
        <f aca="false">Lista_Socios!D418</f>
        <v>AVD. A. VILLALONGA, 77</v>
      </c>
      <c r="D418" s="0" t="n">
        <f aca="false">Lista_Socios!E418</f>
        <v>3750</v>
      </c>
      <c r="E418" s="0" t="str">
        <f aca="false">Lista_Socios!D418</f>
        <v>AVD. A. VILLALONGA, 77</v>
      </c>
      <c r="F418" s="0" t="str">
        <f aca="false">Lista_Socios!F418</f>
        <v>PEDREGUER</v>
      </c>
      <c r="G418" s="0" t="n">
        <f aca="false">Lista_Socios!H418</f>
        <v>0</v>
      </c>
      <c r="H418" s="0" t="n">
        <f aca="false">Lista_Socios!I418</f>
        <v>620268575</v>
      </c>
      <c r="I418" s="0" t="n">
        <f aca="false">Lista_Socios!J418</f>
        <v>0</v>
      </c>
      <c r="J418" s="0" t="n">
        <f aca="false">Lista_Socios!K418</f>
        <v>2</v>
      </c>
      <c r="K418" s="2" t="n">
        <f aca="false">TRUE()</f>
        <v>1</v>
      </c>
      <c r="L418" s="0" t="n">
        <f aca="false">IF(IFERROR(VLOOKUP(Lista_Socios!A418,Lista_Arrendatario!$A$2:$A$86, 1, 0), 0) &gt; 0 , 1, 0)</f>
        <v>0</v>
      </c>
      <c r="M418" s="0" t="n">
        <f aca="false">Lista_Socios!C418</f>
        <v>21251830</v>
      </c>
      <c r="N418" s="0" t="str">
        <f aca="false">Lista_Socios!G418</f>
        <v>ES6830582550202810004588</v>
      </c>
      <c r="O418" s="0" t="n">
        <f aca="false">Lista_Socios!A418</f>
        <v>907</v>
      </c>
    </row>
    <row r="419" customFormat="false" ht="13.8" hidden="false" customHeight="false" outlineLevel="0" collapsed="false">
      <c r="A419" s="0" t="str">
        <f aca="false">Lista_Socios!B419</f>
        <v>GIL ESCORTELL, ROSA</v>
      </c>
      <c r="B419" s="0" t="n">
        <f aca="false">Lista_Socios!C419</f>
        <v>0</v>
      </c>
      <c r="C419" s="0" t="str">
        <f aca="false">Lista_Socios!D419</f>
        <v>PLAÇA MAJOR,13 -PTA. 5</v>
      </c>
      <c r="D419" s="0" t="n">
        <f aca="false">Lista_Socios!E419</f>
        <v>3750</v>
      </c>
      <c r="E419" s="0" t="str">
        <f aca="false">Lista_Socios!D419</f>
        <v>PLAÇA MAJOR,13 -PTA. 5</v>
      </c>
      <c r="F419" s="0" t="str">
        <f aca="false">Lista_Socios!F419</f>
        <v>PEDREGUER</v>
      </c>
      <c r="G419" s="0" t="n">
        <f aca="false">Lista_Socios!H419</f>
        <v>965760285</v>
      </c>
      <c r="H419" s="0" t="n">
        <f aca="false">Lista_Socios!I419</f>
        <v>0</v>
      </c>
      <c r="I419" s="0" t="n">
        <f aca="false">Lista_Socios!J419</f>
        <v>0</v>
      </c>
      <c r="J419" s="0" t="n">
        <f aca="false">Lista_Socios!K419</f>
        <v>1</v>
      </c>
      <c r="K419" s="2" t="n">
        <f aca="false">TRUE()</f>
        <v>1</v>
      </c>
      <c r="L419" s="0" t="n">
        <f aca="false">IF(IFERROR(VLOOKUP(Lista_Socios!A419,Lista_Arrendatario!$A$2:$A$86, 1, 0), 0) &gt; 0 , 1, 0)</f>
        <v>0</v>
      </c>
      <c r="M419" s="0" t="n">
        <f aca="false">Lista_Socios!C419</f>
        <v>0</v>
      </c>
      <c r="N419" s="0" t="str">
        <f aca="false">Lista_Socios!G419</f>
        <v>ES6200492537652014039598</v>
      </c>
      <c r="O419" s="0" t="n">
        <f aca="false">Lista_Socios!A419</f>
        <v>908</v>
      </c>
    </row>
    <row r="420" customFormat="false" ht="13.8" hidden="false" customHeight="false" outlineLevel="0" collapsed="false">
      <c r="A420" s="0" t="str">
        <f aca="false">Lista_Socios!B420</f>
        <v>GIL ESCORTELL, FRANCISCA</v>
      </c>
      <c r="B420" s="0" t="str">
        <f aca="false">Lista_Socios!C420</f>
        <v>73972446-F</v>
      </c>
      <c r="C420" s="0" t="str">
        <f aca="false">Lista_Socios!D420</f>
        <v>PLAÇA MAJOR, 15</v>
      </c>
      <c r="D420" s="0" t="n">
        <f aca="false">Lista_Socios!E420</f>
        <v>3750</v>
      </c>
      <c r="E420" s="0" t="str">
        <f aca="false">Lista_Socios!D420</f>
        <v>PLAÇA MAJOR, 15</v>
      </c>
      <c r="F420" s="0" t="str">
        <f aca="false">Lista_Socios!F420</f>
        <v>PEDREGUER</v>
      </c>
      <c r="G420" s="0" t="n">
        <f aca="false">Lista_Socios!H420</f>
        <v>965760838</v>
      </c>
      <c r="H420" s="0" t="n">
        <f aca="false">Lista_Socios!I420</f>
        <v>0</v>
      </c>
      <c r="I420" s="0" t="str">
        <f aca="false">Lista_Socios!J420</f>
        <v>vicenserragil@gmail.com</v>
      </c>
      <c r="J420" s="0" t="n">
        <f aca="false">Lista_Socios!K420</f>
        <v>2</v>
      </c>
      <c r="K420" s="2" t="n">
        <f aca="false">TRUE()</f>
        <v>1</v>
      </c>
      <c r="L420" s="0" t="n">
        <f aca="false">IF(IFERROR(VLOOKUP(Lista_Socios!A420,Lista_Arrendatario!$A$2:$A$86, 1, 0), 0) &gt; 0 , 1, 0)</f>
        <v>0</v>
      </c>
      <c r="M420" s="0" t="str">
        <f aca="false">Lista_Socios!C420</f>
        <v>73972446-F</v>
      </c>
      <c r="N420" s="0" t="str">
        <f aca="false">Lista_Socios!G420</f>
        <v>ES4500492537612414039776</v>
      </c>
      <c r="O420" s="0" t="n">
        <f aca="false">Lista_Socios!A420</f>
        <v>909</v>
      </c>
    </row>
    <row r="421" customFormat="false" ht="13.8" hidden="false" customHeight="false" outlineLevel="0" collapsed="false">
      <c r="A421" s="0" t="str">
        <f aca="false">Lista_Socios!B421</f>
        <v>GIL ORTOLA, JUAN BAUTISTA</v>
      </c>
      <c r="B421" s="0" t="str">
        <f aca="false">Lista_Socios!C421</f>
        <v>21437070-N</v>
      </c>
      <c r="C421" s="0" t="str">
        <f aca="false">Lista_Socios!D421</f>
        <v>ROSER, 7</v>
      </c>
      <c r="D421" s="0" t="n">
        <f aca="false">Lista_Socios!E421</f>
        <v>3750</v>
      </c>
      <c r="E421" s="0" t="str">
        <f aca="false">Lista_Socios!D421</f>
        <v>ROSER, 7</v>
      </c>
      <c r="F421" s="0" t="str">
        <f aca="false">Lista_Socios!F421</f>
        <v>PEDREGUER</v>
      </c>
      <c r="G421" s="0" t="n">
        <f aca="false">Lista_Socios!H421</f>
        <v>966456544</v>
      </c>
      <c r="H421" s="0" t="n">
        <f aca="false">Lista_Socios!I421</f>
        <v>629601243</v>
      </c>
      <c r="I421" s="0" t="n">
        <f aca="false">Lista_Socios!J421</f>
        <v>0</v>
      </c>
      <c r="J421" s="0" t="n">
        <f aca="false">Lista_Socios!K421</f>
        <v>1</v>
      </c>
      <c r="K421" s="2" t="n">
        <f aca="false">TRUE()</f>
        <v>1</v>
      </c>
      <c r="L421" s="0" t="n">
        <f aca="false">IF(IFERROR(VLOOKUP(Lista_Socios!A421,Lista_Arrendatario!$A$2:$A$86, 1, 0), 0) &gt; 0 , 1, 0)</f>
        <v>0</v>
      </c>
      <c r="M421" s="0" t="str">
        <f aca="false">Lista_Socios!C421</f>
        <v>21437070-N</v>
      </c>
      <c r="N421" s="0" t="str">
        <f aca="false">Lista_Socios!G421</f>
        <v>ES5830582550212810008696</v>
      </c>
      <c r="O421" s="0" t="n">
        <f aca="false">Lista_Socios!A421</f>
        <v>910</v>
      </c>
    </row>
    <row r="422" customFormat="false" ht="13.8" hidden="false" customHeight="false" outlineLevel="0" collapsed="false">
      <c r="A422" s="0" t="str">
        <f aca="false">Lista_Socios!B422</f>
        <v>GILABERT ARTIGUES, TERESA</v>
      </c>
      <c r="B422" s="0" t="n">
        <f aca="false">Lista_Socios!C422</f>
        <v>0</v>
      </c>
      <c r="C422" s="0" t="str">
        <f aca="false">Lista_Socios!D422</f>
        <v>LLUNA, 14</v>
      </c>
      <c r="D422" s="0" t="n">
        <f aca="false">Lista_Socios!E422</f>
        <v>3750</v>
      </c>
      <c r="E422" s="0" t="str">
        <f aca="false">Lista_Socios!D422</f>
        <v>LLUNA, 14</v>
      </c>
      <c r="F422" s="0" t="str">
        <f aca="false">Lista_Socios!F422</f>
        <v>PEDREGUER</v>
      </c>
      <c r="G422" s="0" t="n">
        <f aca="false">Lista_Socios!H422</f>
        <v>0</v>
      </c>
      <c r="H422" s="0" t="n">
        <f aca="false">Lista_Socios!I422</f>
        <v>0</v>
      </c>
      <c r="I422" s="0" t="n">
        <f aca="false">Lista_Socios!J422</f>
        <v>0</v>
      </c>
      <c r="J422" s="0" t="n">
        <f aca="false">Lista_Socios!K422</f>
        <v>1</v>
      </c>
      <c r="K422" s="2" t="n">
        <f aca="false">TRUE()</f>
        <v>1</v>
      </c>
      <c r="L422" s="0" t="n">
        <f aca="false">IF(IFERROR(VLOOKUP(Lista_Socios!A422,Lista_Arrendatario!$A$2:$A$86, 1, 0), 0) &gt; 0 , 1, 0)</f>
        <v>0</v>
      </c>
      <c r="M422" s="0" t="n">
        <f aca="false">Lista_Socios!C422</f>
        <v>0</v>
      </c>
      <c r="N422" s="0" t="n">
        <f aca="false">Lista_Socios!G422</f>
        <v>0</v>
      </c>
      <c r="O422" s="0" t="n">
        <f aca="false">Lista_Socios!A422</f>
        <v>913</v>
      </c>
    </row>
    <row r="423" customFormat="false" ht="13.8" hidden="false" customHeight="false" outlineLevel="0" collapsed="false">
      <c r="A423" s="0" t="str">
        <f aca="false">Lista_Socios!B423</f>
        <v>GILABERT BALLESTER, JOSE JUAN</v>
      </c>
      <c r="B423" s="0" t="n">
        <f aca="false">Lista_Socios!C423</f>
        <v>73977760</v>
      </c>
      <c r="C423" s="0" t="str">
        <f aca="false">Lista_Socios!D423</f>
        <v>GABRIEL MIRÓ, 36-1º IZDA.</v>
      </c>
      <c r="D423" s="0" t="n">
        <f aca="false">Lista_Socios!E423</f>
        <v>3750</v>
      </c>
      <c r="E423" s="0" t="str">
        <f aca="false">Lista_Socios!D423</f>
        <v>GABRIEL MIRÓ, 36-1º IZDA.</v>
      </c>
      <c r="F423" s="0" t="str">
        <f aca="false">Lista_Socios!F423</f>
        <v>PEDREGUER</v>
      </c>
      <c r="G423" s="0" t="n">
        <f aca="false">Lista_Socios!H423</f>
        <v>965760606</v>
      </c>
      <c r="H423" s="0" t="n">
        <f aca="false">Lista_Socios!I423</f>
        <v>0</v>
      </c>
      <c r="I423" s="0" t="n">
        <f aca="false">Lista_Socios!J423</f>
        <v>0</v>
      </c>
      <c r="J423" s="0" t="n">
        <f aca="false">Lista_Socios!K423</f>
        <v>1</v>
      </c>
      <c r="K423" s="2" t="n">
        <f aca="false">TRUE()</f>
        <v>1</v>
      </c>
      <c r="L423" s="0" t="n">
        <f aca="false">IF(IFERROR(VLOOKUP(Lista_Socios!A423,Lista_Arrendatario!$A$2:$A$86, 1, 0), 0) &gt; 0 , 1, 0)</f>
        <v>0</v>
      </c>
      <c r="M423" s="0" t="n">
        <f aca="false">Lista_Socios!C423</f>
        <v>73977760</v>
      </c>
      <c r="N423" s="0" t="str">
        <f aca="false">Lista_Socios!G423</f>
        <v>ES4830582550292810000821</v>
      </c>
      <c r="O423" s="0" t="n">
        <f aca="false">Lista_Socios!A423</f>
        <v>915</v>
      </c>
    </row>
    <row r="424" customFormat="false" ht="13.8" hidden="false" customHeight="false" outlineLevel="0" collapsed="false">
      <c r="A424" s="0" t="str">
        <f aca="false">Lista_Socios!B424</f>
        <v>GILABERT BARBER, FRANCISCO</v>
      </c>
      <c r="B424" s="0" t="str">
        <f aca="false">Lista_Socios!C424</f>
        <v>21378510-X</v>
      </c>
      <c r="C424" s="0" t="str">
        <f aca="false">Lista_Socios!D424</f>
        <v>ROSER , 31</v>
      </c>
      <c r="D424" s="0" t="n">
        <f aca="false">Lista_Socios!E424</f>
        <v>3750</v>
      </c>
      <c r="E424" s="0" t="str">
        <f aca="false">Lista_Socios!D424</f>
        <v>ROSER , 31</v>
      </c>
      <c r="F424" s="0" t="str">
        <f aca="false">Lista_Socios!F424</f>
        <v>PEDREGUER</v>
      </c>
      <c r="G424" s="0" t="n">
        <f aca="false">Lista_Socios!H424</f>
        <v>0</v>
      </c>
      <c r="H424" s="0" t="n">
        <f aca="false">Lista_Socios!I424</f>
        <v>0</v>
      </c>
      <c r="I424" s="0" t="n">
        <f aca="false">Lista_Socios!J424</f>
        <v>0</v>
      </c>
      <c r="J424" s="0" t="n">
        <f aca="false">Lista_Socios!K424</f>
        <v>2</v>
      </c>
      <c r="K424" s="2" t="n">
        <f aca="false">TRUE()</f>
        <v>1</v>
      </c>
      <c r="L424" s="0" t="n">
        <f aca="false">IF(IFERROR(VLOOKUP(Lista_Socios!A424,Lista_Arrendatario!$A$2:$A$86, 1, 0), 0) &gt; 0 , 1, 0)</f>
        <v>0</v>
      </c>
      <c r="M424" s="0" t="str">
        <f aca="false">Lista_Socios!C424</f>
        <v>21378510-X</v>
      </c>
      <c r="N424" s="0" t="str">
        <f aca="false">Lista_Socios!G424</f>
        <v>ES9400492537612614002163</v>
      </c>
      <c r="O424" s="0" t="n">
        <f aca="false">Lista_Socios!A424</f>
        <v>917</v>
      </c>
    </row>
    <row r="425" customFormat="false" ht="13.8" hidden="false" customHeight="false" outlineLevel="0" collapsed="false">
      <c r="A425" s="0" t="str">
        <f aca="false">Lista_Socios!B425</f>
        <v>GILABERT BARBER, JOSEFA</v>
      </c>
      <c r="B425" s="0" t="str">
        <f aca="false">Lista_Socios!C425</f>
        <v>73988582-C</v>
      </c>
      <c r="C425" s="0" t="str">
        <f aca="false">Lista_Socios!D425</f>
        <v>AVD.REI JAUME I , 69 - 1º PTA.</v>
      </c>
      <c r="D425" s="0" t="n">
        <f aca="false">Lista_Socios!E425</f>
        <v>3750</v>
      </c>
      <c r="E425" s="0" t="str">
        <f aca="false">Lista_Socios!D425</f>
        <v>AVD.REI JAUME I , 69 - 1º PTA.</v>
      </c>
      <c r="F425" s="0" t="str">
        <f aca="false">Lista_Socios!F425</f>
        <v>PEDREGUER</v>
      </c>
      <c r="G425" s="0" t="n">
        <f aca="false">Lista_Socios!H425</f>
        <v>0</v>
      </c>
      <c r="H425" s="0" t="n">
        <f aca="false">Lista_Socios!I425</f>
        <v>669592440</v>
      </c>
      <c r="I425" s="0" t="str">
        <f aca="false">Lista_Socios!J425</f>
        <v>gilabertbarberjosefa@gmail.com</v>
      </c>
      <c r="J425" s="0" t="n">
        <f aca="false">Lista_Socios!K425</f>
        <v>1</v>
      </c>
      <c r="K425" s="2" t="n">
        <f aca="false">TRUE()</f>
        <v>1</v>
      </c>
      <c r="L425" s="0" t="n">
        <f aca="false">IF(IFERROR(VLOOKUP(Lista_Socios!A425,Lista_Arrendatario!$A$2:$A$86, 1, 0), 0) &gt; 0 , 1, 0)</f>
        <v>0</v>
      </c>
      <c r="M425" s="0" t="str">
        <f aca="false">Lista_Socios!C425</f>
        <v>73988582-C</v>
      </c>
      <c r="N425" s="0" t="str">
        <f aca="false">Lista_Socios!G425</f>
        <v>ES9700811051810006193525</v>
      </c>
      <c r="O425" s="0" t="n">
        <f aca="false">Lista_Socios!A425</f>
        <v>918</v>
      </c>
    </row>
    <row r="426" customFormat="false" ht="13.8" hidden="false" customHeight="false" outlineLevel="0" collapsed="false">
      <c r="A426" s="0" t="str">
        <f aca="false">Lista_Socios!B426</f>
        <v>RIBES BALLESTER, JUAN</v>
      </c>
      <c r="B426" s="0" t="str">
        <f aca="false">Lista_Socios!C426</f>
        <v>21314096-L</v>
      </c>
      <c r="C426" s="0" t="str">
        <f aca="false">Lista_Socios!D426</f>
        <v>GERMANIES, 25</v>
      </c>
      <c r="D426" s="0" t="n">
        <f aca="false">Lista_Socios!E426</f>
        <v>3760</v>
      </c>
      <c r="E426" s="0" t="str">
        <f aca="false">Lista_Socios!D426</f>
        <v>GERMANIES, 25</v>
      </c>
      <c r="F426" s="0" t="str">
        <f aca="false">Lista_Socios!F426</f>
        <v>ONDARA</v>
      </c>
      <c r="G426" s="0" t="n">
        <f aca="false">Lista_Socios!H426</f>
        <v>965766147</v>
      </c>
      <c r="H426" s="0" t="n">
        <f aca="false">Lista_Socios!I426</f>
        <v>0</v>
      </c>
      <c r="I426" s="0" t="n">
        <f aca="false">Lista_Socios!J426</f>
        <v>0</v>
      </c>
      <c r="J426" s="0" t="n">
        <f aca="false">Lista_Socios!K426</f>
        <v>1</v>
      </c>
      <c r="K426" s="2" t="n">
        <f aca="false">TRUE()</f>
        <v>1</v>
      </c>
      <c r="L426" s="0" t="n">
        <f aca="false">IF(IFERROR(VLOOKUP(Lista_Socios!A426,Lista_Arrendatario!$A$2:$A$86, 1, 0), 0) &gt; 0 , 1, 0)</f>
        <v>0</v>
      </c>
      <c r="M426" s="0" t="str">
        <f aca="false">Lista_Socios!C426</f>
        <v>21314096-L</v>
      </c>
      <c r="N426" s="0" t="str">
        <f aca="false">Lista_Socios!G426</f>
        <v>ES4200811030980006220534</v>
      </c>
      <c r="O426" s="0" t="n">
        <f aca="false">Lista_Socios!A426</f>
        <v>920</v>
      </c>
    </row>
    <row r="427" customFormat="false" ht="13.8" hidden="false" customHeight="false" outlineLevel="0" collapsed="false">
      <c r="A427" s="0" t="str">
        <f aca="false">Lista_Socios!B427</f>
        <v>GILABERT CALATAYUD, ROBERTO ESTEBAN</v>
      </c>
      <c r="B427" s="0" t="n">
        <f aca="false">Lista_Socios!C427</f>
        <v>0</v>
      </c>
      <c r="C427" s="0" t="str">
        <f aca="false">Lista_Socios!D427</f>
        <v>PLAÇA MAJOR, 19-3º PTA. 11</v>
      </c>
      <c r="D427" s="0" t="n">
        <f aca="false">Lista_Socios!E427</f>
        <v>3750</v>
      </c>
      <c r="E427" s="0" t="str">
        <f aca="false">Lista_Socios!D427</f>
        <v>PLAÇA MAJOR, 19-3º PTA. 11</v>
      </c>
      <c r="F427" s="0" t="str">
        <f aca="false">Lista_Socios!F427</f>
        <v>PEDREGUER</v>
      </c>
      <c r="G427" s="0" t="n">
        <f aca="false">Lista_Socios!H427</f>
        <v>0</v>
      </c>
      <c r="H427" s="0" t="n">
        <f aca="false">Lista_Socios!I427</f>
        <v>0</v>
      </c>
      <c r="I427" s="0" t="n">
        <f aca="false">Lista_Socios!J427</f>
        <v>0</v>
      </c>
      <c r="J427" s="0" t="n">
        <f aca="false">Lista_Socios!K427</f>
        <v>1</v>
      </c>
      <c r="K427" s="2" t="n">
        <f aca="false">TRUE()</f>
        <v>1</v>
      </c>
      <c r="L427" s="0" t="n">
        <f aca="false">IF(IFERROR(VLOOKUP(Lista_Socios!A427,Lista_Arrendatario!$A$2:$A$86, 1, 0), 0) &gt; 0 , 1, 0)</f>
        <v>0</v>
      </c>
      <c r="M427" s="0" t="n">
        <f aca="false">Lista_Socios!C427</f>
        <v>0</v>
      </c>
      <c r="N427" s="0" t="n">
        <f aca="false">Lista_Socios!G427</f>
        <v>0</v>
      </c>
      <c r="O427" s="0" t="n">
        <f aca="false">Lista_Socios!A427</f>
        <v>921</v>
      </c>
    </row>
    <row r="428" customFormat="false" ht="13.8" hidden="false" customHeight="false" outlineLevel="0" collapsed="false">
      <c r="A428" s="0" t="str">
        <f aca="false">Lista_Socios!B428</f>
        <v>GILABERT CALATAYUD, JOSE SALVADOR</v>
      </c>
      <c r="B428" s="0" t="str">
        <f aca="false">Lista_Socios!C428</f>
        <v>73972316-S</v>
      </c>
      <c r="C428" s="0" t="str">
        <f aca="false">Lista_Socios!D428</f>
        <v>PLAZA ESPAÑA, 23</v>
      </c>
      <c r="D428" s="0" t="n">
        <f aca="false">Lista_Socios!E428</f>
        <v>3740</v>
      </c>
      <c r="E428" s="0" t="str">
        <f aca="false">Lista_Socios!D428</f>
        <v>PLAZA ESPAÑA, 23</v>
      </c>
      <c r="F428" s="0" t="str">
        <f aca="false">Lista_Socios!F428</f>
        <v>GATA DE GORGOS</v>
      </c>
      <c r="G428" s="0" t="n">
        <f aca="false">Lista_Socios!H428</f>
        <v>0</v>
      </c>
      <c r="H428" s="0" t="n">
        <f aca="false">Lista_Socios!I428</f>
        <v>0</v>
      </c>
      <c r="I428" s="0" t="n">
        <f aca="false">Lista_Socios!J428</f>
        <v>0</v>
      </c>
      <c r="J428" s="0" t="n">
        <f aca="false">Lista_Socios!K428</f>
        <v>1</v>
      </c>
      <c r="K428" s="2" t="n">
        <f aca="false">TRUE()</f>
        <v>1</v>
      </c>
      <c r="L428" s="0" t="n">
        <f aca="false">IF(IFERROR(VLOOKUP(Lista_Socios!A428,Lista_Arrendatario!$A$2:$A$86, 1, 0), 0) &gt; 0 , 1, 0)</f>
        <v>0</v>
      </c>
      <c r="M428" s="0" t="str">
        <f aca="false">Lista_Socios!C428</f>
        <v>73972316-S</v>
      </c>
      <c r="N428" s="0" t="n">
        <f aca="false">Lista_Socios!G428</f>
        <v>0</v>
      </c>
      <c r="O428" s="0" t="n">
        <f aca="false">Lista_Socios!A428</f>
        <v>922</v>
      </c>
    </row>
    <row r="429" customFormat="false" ht="13.8" hidden="false" customHeight="false" outlineLevel="0" collapsed="false">
      <c r="A429" s="0" t="str">
        <f aca="false">Lista_Socios!B429</f>
        <v>GILABERT CALATAYUD, Mª MAGDALENA</v>
      </c>
      <c r="B429" s="0" t="str">
        <f aca="false">Lista_Socios!C429</f>
        <v>73985683-L</v>
      </c>
      <c r="C429" s="0" t="str">
        <f aca="false">Lista_Socios!D429</f>
        <v>PLAÇA MAJOR, 19 - 1º PTA.3</v>
      </c>
      <c r="D429" s="0" t="n">
        <f aca="false">Lista_Socios!E429</f>
        <v>3750</v>
      </c>
      <c r="E429" s="0" t="str">
        <f aca="false">Lista_Socios!D429</f>
        <v>PLAÇA MAJOR, 19 - 1º PTA.3</v>
      </c>
      <c r="F429" s="0" t="str">
        <f aca="false">Lista_Socios!F429</f>
        <v>PEDREGUER</v>
      </c>
      <c r="G429" s="0" t="n">
        <f aca="false">Lista_Socios!H429</f>
        <v>965760515</v>
      </c>
      <c r="H429" s="0" t="n">
        <f aca="false">Lista_Socios!I429</f>
        <v>0</v>
      </c>
      <c r="I429" s="0" t="str">
        <f aca="false">Lista_Socios!J429</f>
        <v>joseestebanbas@gmail.com</v>
      </c>
      <c r="J429" s="0" t="n">
        <f aca="false">Lista_Socios!K429</f>
        <v>1</v>
      </c>
      <c r="K429" s="2" t="n">
        <f aca="false">TRUE()</f>
        <v>1</v>
      </c>
      <c r="L429" s="0" t="n">
        <f aca="false">IF(IFERROR(VLOOKUP(Lista_Socios!A429,Lista_Arrendatario!$A$2:$A$86, 1, 0), 0) &gt; 0 , 1, 0)</f>
        <v>0</v>
      </c>
      <c r="M429" s="0" t="str">
        <f aca="false">Lista_Socios!C429</f>
        <v>73985683-L</v>
      </c>
      <c r="N429" s="0" t="str">
        <f aca="false">Lista_Socios!G429</f>
        <v>ES1620386280326000009334</v>
      </c>
      <c r="O429" s="0" t="n">
        <f aca="false">Lista_Socios!A429</f>
        <v>923</v>
      </c>
    </row>
    <row r="430" customFormat="false" ht="13.8" hidden="false" customHeight="false" outlineLevel="0" collapsed="false">
      <c r="A430" s="0" t="str">
        <f aca="false">Lista_Socios!B430</f>
        <v>GILABERT CARRIO, JOSEFINA</v>
      </c>
      <c r="B430" s="0" t="str">
        <f aca="false">Lista_Socios!C430</f>
        <v>73985662-K</v>
      </c>
      <c r="C430" s="0" t="str">
        <f aca="false">Lista_Socios!D430</f>
        <v>PTDA. COMETES, 33</v>
      </c>
      <c r="D430" s="0" t="n">
        <f aca="false">Lista_Socios!E430</f>
        <v>3750</v>
      </c>
      <c r="E430" s="0" t="str">
        <f aca="false">Lista_Socios!D430</f>
        <v>PTDA. COMETES, 33</v>
      </c>
      <c r="F430" s="0" t="str">
        <f aca="false">Lista_Socios!F430</f>
        <v>PEDREGUER</v>
      </c>
      <c r="G430" s="0" t="n">
        <f aca="false">Lista_Socios!H430</f>
        <v>654233809</v>
      </c>
      <c r="H430" s="0" t="n">
        <f aca="false">Lista_Socios!I430</f>
        <v>0</v>
      </c>
      <c r="I430" s="0" t="str">
        <f aca="false">Lista_Socios!J430</f>
        <v>rvball@hotmail.com</v>
      </c>
      <c r="J430" s="0" t="n">
        <f aca="false">Lista_Socios!K430</f>
        <v>3</v>
      </c>
      <c r="K430" s="2" t="n">
        <f aca="false">TRUE()</f>
        <v>1</v>
      </c>
      <c r="L430" s="0" t="n">
        <f aca="false">IF(IFERROR(VLOOKUP(Lista_Socios!A430,Lista_Arrendatario!$A$2:$A$86, 1, 0), 0) &gt; 0 , 1, 0)</f>
        <v>0</v>
      </c>
      <c r="M430" s="0" t="str">
        <f aca="false">Lista_Socios!C430</f>
        <v>73985662-K</v>
      </c>
      <c r="N430" s="0" t="str">
        <f aca="false">Lista_Socios!G430</f>
        <v>ES4900492537682894004382</v>
      </c>
      <c r="O430" s="0" t="n">
        <f aca="false">Lista_Socios!A430</f>
        <v>924</v>
      </c>
    </row>
    <row r="431" customFormat="false" ht="13.8" hidden="false" customHeight="false" outlineLevel="0" collapsed="false">
      <c r="A431" s="0" t="str">
        <f aca="false">Lista_Socios!B431</f>
        <v>GILABERT CARRIO, FRANCISCO</v>
      </c>
      <c r="B431" s="0" t="n">
        <f aca="false">Lista_Socios!C431</f>
        <v>0</v>
      </c>
      <c r="C431" s="0" t="str">
        <f aca="false">Lista_Socios!D431</f>
        <v>PTDA. BORISSA, 9</v>
      </c>
      <c r="D431" s="0" t="n">
        <f aca="false">Lista_Socios!E431</f>
        <v>3750</v>
      </c>
      <c r="E431" s="0" t="str">
        <f aca="false">Lista_Socios!D431</f>
        <v>PTDA. BORISSA, 9</v>
      </c>
      <c r="F431" s="0" t="str">
        <f aca="false">Lista_Socios!F431</f>
        <v>PEDREGUER</v>
      </c>
      <c r="G431" s="0" t="n">
        <f aca="false">Lista_Socios!H431</f>
        <v>0</v>
      </c>
      <c r="H431" s="0" t="n">
        <f aca="false">Lista_Socios!I431</f>
        <v>679622219</v>
      </c>
      <c r="I431" s="0" t="str">
        <f aca="false">Lista_Socios!J431</f>
        <v>teregilabertmonfort72@gmail.com</v>
      </c>
      <c r="J431" s="0" t="n">
        <f aca="false">Lista_Socios!K431</f>
        <v>1</v>
      </c>
      <c r="K431" s="2" t="n">
        <f aca="false">TRUE()</f>
        <v>1</v>
      </c>
      <c r="L431" s="0" t="n">
        <f aca="false">IF(IFERROR(VLOOKUP(Lista_Socios!A431,Lista_Arrendatario!$A$2:$A$86, 1, 0), 0) &gt; 0 , 1, 0)</f>
        <v>0</v>
      </c>
      <c r="M431" s="0" t="n">
        <f aca="false">Lista_Socios!C431</f>
        <v>0</v>
      </c>
      <c r="N431" s="0" t="str">
        <f aca="false">Lista_Socios!G431</f>
        <v>ES5030582550212810010101</v>
      </c>
      <c r="O431" s="0" t="n">
        <f aca="false">Lista_Socios!A431</f>
        <v>925</v>
      </c>
    </row>
    <row r="432" customFormat="false" ht="13.8" hidden="false" customHeight="false" outlineLevel="0" collapsed="false">
      <c r="A432" s="0" t="str">
        <f aca="false">Lista_Socios!B432</f>
        <v>GILABERT CARRIO, JUAN ANTONIO</v>
      </c>
      <c r="B432" s="0" t="n">
        <f aca="false">Lista_Socios!C432</f>
        <v>0</v>
      </c>
      <c r="C432" s="0" t="str">
        <f aca="false">Lista_Socios!D432</f>
        <v>PLAÇA MAJOR, 16</v>
      </c>
      <c r="D432" s="0" t="n">
        <f aca="false">Lista_Socios!E432</f>
        <v>3750</v>
      </c>
      <c r="E432" s="0" t="str">
        <f aca="false">Lista_Socios!D432</f>
        <v>PLAÇA MAJOR, 16</v>
      </c>
      <c r="F432" s="0" t="str">
        <f aca="false">Lista_Socios!F432</f>
        <v>PEDREGUER</v>
      </c>
      <c r="G432" s="0" t="n">
        <f aca="false">Lista_Socios!H432</f>
        <v>0</v>
      </c>
      <c r="H432" s="0" t="n">
        <f aca="false">Lista_Socios!I432</f>
        <v>0</v>
      </c>
      <c r="I432" s="0" t="n">
        <f aca="false">Lista_Socios!J432</f>
        <v>0</v>
      </c>
      <c r="J432" s="0" t="n">
        <f aca="false">Lista_Socios!K432</f>
        <v>1</v>
      </c>
      <c r="K432" s="2" t="n">
        <f aca="false">TRUE()</f>
        <v>1</v>
      </c>
      <c r="L432" s="0" t="n">
        <f aca="false">IF(IFERROR(VLOOKUP(Lista_Socios!A432,Lista_Arrendatario!$A$2:$A$86, 1, 0), 0) &gt; 0 , 1, 0)</f>
        <v>0</v>
      </c>
      <c r="M432" s="0" t="n">
        <f aca="false">Lista_Socios!C432</f>
        <v>0</v>
      </c>
      <c r="N432" s="0" t="n">
        <f aca="false">Lista_Socios!G432</f>
        <v>0</v>
      </c>
      <c r="O432" s="0" t="n">
        <f aca="false">Lista_Socios!A432</f>
        <v>926</v>
      </c>
    </row>
    <row r="433" customFormat="false" ht="13.8" hidden="false" customHeight="false" outlineLevel="0" collapsed="false">
      <c r="A433" s="0" t="str">
        <f aca="false">Lista_Socios!B433</f>
        <v>GILABERT CASELLES, JOSE*</v>
      </c>
      <c r="B433" s="0" t="str">
        <f aca="false">Lista_Socios!C433</f>
        <v>19960231-A</v>
      </c>
      <c r="C433" s="0" t="str">
        <f aca="false">Lista_Socios!D433</f>
        <v>AVDA . ALACANT, 40</v>
      </c>
      <c r="D433" s="0" t="n">
        <f aca="false">Lista_Socios!E433</f>
        <v>3750</v>
      </c>
      <c r="E433" s="0" t="str">
        <f aca="false">Lista_Socios!D433</f>
        <v>AVDA . ALACANT, 40</v>
      </c>
      <c r="F433" s="0" t="str">
        <f aca="false">Lista_Socios!F433</f>
        <v>PEDREGUER</v>
      </c>
      <c r="G433" s="0" t="n">
        <f aca="false">Lista_Socios!H433</f>
        <v>0</v>
      </c>
      <c r="H433" s="0" t="n">
        <f aca="false">Lista_Socios!I433</f>
        <v>0</v>
      </c>
      <c r="I433" s="0" t="n">
        <f aca="false">Lista_Socios!J433</f>
        <v>0</v>
      </c>
      <c r="J433" s="0" t="n">
        <f aca="false">Lista_Socios!K433</f>
        <v>1</v>
      </c>
      <c r="K433" s="2" t="n">
        <f aca="false">TRUE()</f>
        <v>1</v>
      </c>
      <c r="L433" s="0" t="n">
        <f aca="false">IF(IFERROR(VLOOKUP(Lista_Socios!A433,Lista_Arrendatario!$A$2:$A$86, 1, 0), 0) &gt; 0 , 1, 0)</f>
        <v>0</v>
      </c>
      <c r="M433" s="0" t="str">
        <f aca="false">Lista_Socios!C433</f>
        <v>19960231-A</v>
      </c>
      <c r="N433" s="0" t="n">
        <f aca="false">Lista_Socios!G433</f>
        <v>0</v>
      </c>
      <c r="O433" s="0" t="n">
        <f aca="false">Lista_Socios!A433</f>
        <v>931</v>
      </c>
    </row>
    <row r="434" customFormat="false" ht="13.8" hidden="false" customHeight="false" outlineLevel="0" collapsed="false">
      <c r="A434" s="0" t="str">
        <f aca="false">Lista_Socios!B434</f>
        <v>GILABERT COSTA, ANTONIO</v>
      </c>
      <c r="B434" s="0" t="str">
        <f aca="false">Lista_Socios!C434</f>
        <v>21251328-H</v>
      </c>
      <c r="C434" s="0" t="str">
        <f aca="false">Lista_Socios!D434</f>
        <v>ROSER, 6</v>
      </c>
      <c r="D434" s="0" t="n">
        <f aca="false">Lista_Socios!E434</f>
        <v>3750</v>
      </c>
      <c r="E434" s="0" t="str">
        <f aca="false">Lista_Socios!D434</f>
        <v>ROSER, 6</v>
      </c>
      <c r="F434" s="0" t="str">
        <f aca="false">Lista_Socios!F434</f>
        <v>PEDREGUER</v>
      </c>
      <c r="G434" s="0" t="n">
        <f aca="false">Lista_Socios!H434</f>
        <v>0</v>
      </c>
      <c r="H434" s="0" t="n">
        <f aca="false">Lista_Socios!I434</f>
        <v>636266689</v>
      </c>
      <c r="I434" s="0" t="n">
        <f aca="false">Lista_Socios!J434</f>
        <v>0</v>
      </c>
      <c r="J434" s="0" t="n">
        <f aca="false">Lista_Socios!K434</f>
        <v>2</v>
      </c>
      <c r="K434" s="2" t="n">
        <f aca="false">TRUE()</f>
        <v>1</v>
      </c>
      <c r="L434" s="0" t="n">
        <f aca="false">IF(IFERROR(VLOOKUP(Lista_Socios!A434,Lista_Arrendatario!$A$2:$A$86, 1, 0), 0) &gt; 0 , 1, 0)</f>
        <v>0</v>
      </c>
      <c r="M434" s="0" t="str">
        <f aca="false">Lista_Socios!C434</f>
        <v>21251328-H</v>
      </c>
      <c r="N434" s="0" t="str">
        <f aca="false">Lista_Socios!G434</f>
        <v>ES4130582550262831008578</v>
      </c>
      <c r="O434" s="0" t="n">
        <f aca="false">Lista_Socios!A434</f>
        <v>932</v>
      </c>
    </row>
    <row r="435" customFormat="false" ht="13.8" hidden="false" customHeight="false" outlineLevel="0" collapsed="false">
      <c r="A435" s="0" t="str">
        <f aca="false">Lista_Socios!B435</f>
        <v>GILABERT DOMENECH, ALEJANDRO</v>
      </c>
      <c r="B435" s="0" t="str">
        <f aca="false">Lista_Socios!C435</f>
        <v>28996850Z</v>
      </c>
      <c r="C435" s="0" t="str">
        <f aca="false">Lista_Socios!D435</f>
        <v>PLAÇA MAJOR, 16</v>
      </c>
      <c r="D435" s="0" t="n">
        <f aca="false">Lista_Socios!E435</f>
        <v>3750</v>
      </c>
      <c r="E435" s="0" t="str">
        <f aca="false">Lista_Socios!D435</f>
        <v>PLAÇA MAJOR, 16</v>
      </c>
      <c r="F435" s="0" t="str">
        <f aca="false">Lista_Socios!F435</f>
        <v>PEDREGUER</v>
      </c>
      <c r="G435" s="0" t="n">
        <f aca="false">Lista_Socios!H435</f>
        <v>965761151</v>
      </c>
      <c r="H435" s="0" t="n">
        <f aca="false">Lista_Socios!I435</f>
        <v>676255583</v>
      </c>
      <c r="I435" s="0" t="str">
        <f aca="false">Lista_Socios!J435</f>
        <v>reijaume72@gmail.com</v>
      </c>
      <c r="J435" s="0" t="n">
        <f aca="false">Lista_Socios!K435</f>
        <v>1</v>
      </c>
      <c r="K435" s="2" t="n">
        <f aca="false">TRUE()</f>
        <v>1</v>
      </c>
      <c r="L435" s="0" t="n">
        <f aca="false">IF(IFERROR(VLOOKUP(Lista_Socios!A435,Lista_Arrendatario!$A$2:$A$86, 1, 0), 0) &gt; 0 , 1, 0)</f>
        <v>0</v>
      </c>
      <c r="M435" s="0" t="str">
        <f aca="false">Lista_Socios!C435</f>
        <v>28996850Z</v>
      </c>
      <c r="N435" s="0" t="str">
        <f aca="false">Lista_Socios!G435</f>
        <v>ES6600811051800001018503</v>
      </c>
      <c r="O435" s="0" t="n">
        <f aca="false">Lista_Socios!A435</f>
        <v>933</v>
      </c>
    </row>
    <row r="436" customFormat="false" ht="13.8" hidden="false" customHeight="false" outlineLevel="0" collapsed="false">
      <c r="A436" s="0" t="str">
        <f aca="false">Lista_Socios!B436</f>
        <v>GILABERT DOMENECH, FRANCISCA</v>
      </c>
      <c r="B436" s="0" t="str">
        <f aca="false">Lista_Socios!C436</f>
        <v>76081215-K</v>
      </c>
      <c r="C436" s="0" t="str">
        <f aca="false">Lista_Socios!D436</f>
        <v>SANTA MARTA, 3 -1º</v>
      </c>
      <c r="D436" s="0" t="n">
        <f aca="false">Lista_Socios!E436</f>
        <v>3750</v>
      </c>
      <c r="E436" s="0" t="str">
        <f aca="false">Lista_Socios!D436</f>
        <v>SANTA MARTA, 3 -1º</v>
      </c>
      <c r="F436" s="0" t="str">
        <f aca="false">Lista_Socios!F436</f>
        <v>PEDREGUER</v>
      </c>
      <c r="G436" s="0" t="n">
        <f aca="false">Lista_Socios!H436</f>
        <v>0</v>
      </c>
      <c r="H436" s="0" t="n">
        <f aca="false">Lista_Socios!I436</f>
        <v>686507032</v>
      </c>
      <c r="I436" s="0" t="n">
        <f aca="false">Lista_Socios!J436</f>
        <v>0</v>
      </c>
      <c r="J436" s="0" t="n">
        <f aca="false">Lista_Socios!K436</f>
        <v>1</v>
      </c>
      <c r="K436" s="2" t="n">
        <f aca="false">TRUE()</f>
        <v>1</v>
      </c>
      <c r="L436" s="0" t="n">
        <f aca="false">IF(IFERROR(VLOOKUP(Lista_Socios!A436,Lista_Arrendatario!$A$2:$A$86, 1, 0), 0) &gt; 0 , 1, 0)</f>
        <v>0</v>
      </c>
      <c r="M436" s="0" t="str">
        <f aca="false">Lista_Socios!C436</f>
        <v>76081215-K</v>
      </c>
      <c r="N436" s="0" t="str">
        <f aca="false">Lista_Socios!G436</f>
        <v>ES2000811051860006028311</v>
      </c>
      <c r="O436" s="0" t="n">
        <f aca="false">Lista_Socios!A436</f>
        <v>934</v>
      </c>
    </row>
    <row r="437" customFormat="false" ht="13.8" hidden="false" customHeight="false" outlineLevel="0" collapsed="false">
      <c r="A437" s="0" t="str">
        <f aca="false">Lista_Socios!B437</f>
        <v>GILABERT DOMENECH, TERESA MARIA</v>
      </c>
      <c r="B437" s="0" t="str">
        <f aca="false">Lista_Socios!C437</f>
        <v>73988660Y</v>
      </c>
      <c r="C437" s="0" t="str">
        <f aca="false">Lista_Socios!D437</f>
        <v>APARTADO CORREOS, 144</v>
      </c>
      <c r="D437" s="0" t="n">
        <f aca="false">Lista_Socios!E437</f>
        <v>3750</v>
      </c>
      <c r="E437" s="0" t="str">
        <f aca="false">Lista_Socios!D437</f>
        <v>APARTADO CORREOS, 144</v>
      </c>
      <c r="F437" s="0" t="str">
        <f aca="false">Lista_Socios!F437</f>
        <v>PEDREGUER</v>
      </c>
      <c r="G437" s="0" t="n">
        <f aca="false">Lista_Socios!H437</f>
        <v>0</v>
      </c>
      <c r="H437" s="0" t="n">
        <f aca="false">Lista_Socios!I437</f>
        <v>635695247</v>
      </c>
      <c r="I437" s="0" t="str">
        <f aca="false">Lista_Socios!J437</f>
        <v>bernatitere@gmail.com</v>
      </c>
      <c r="J437" s="0" t="n">
        <f aca="false">Lista_Socios!K437</f>
        <v>1</v>
      </c>
      <c r="K437" s="2" t="n">
        <f aca="false">TRUE()</f>
        <v>1</v>
      </c>
      <c r="L437" s="0" t="n">
        <f aca="false">IF(IFERROR(VLOOKUP(Lista_Socios!A437,Lista_Arrendatario!$A$2:$A$86, 1, 0), 0) &gt; 0 , 1, 0)</f>
        <v>0</v>
      </c>
      <c r="M437" s="0" t="str">
        <f aca="false">Lista_Socios!C437</f>
        <v>73988660Y</v>
      </c>
      <c r="N437" s="0" t="n">
        <f aca="false">Lista_Socios!G437</f>
        <v>0</v>
      </c>
      <c r="O437" s="0" t="n">
        <f aca="false">Lista_Socios!A437</f>
        <v>936</v>
      </c>
    </row>
    <row r="438" customFormat="false" ht="13.8" hidden="false" customHeight="false" outlineLevel="0" collapsed="false">
      <c r="A438" s="0" t="str">
        <f aca="false">Lista_Socios!B438</f>
        <v>GILABERT FORNES, JOSE</v>
      </c>
      <c r="B438" s="0" t="str">
        <f aca="false">Lista_Socios!C438</f>
        <v>21247190-C</v>
      </c>
      <c r="C438" s="0" t="str">
        <f aca="false">Lista_Socios!D438</f>
        <v>ALACANT, 8</v>
      </c>
      <c r="D438" s="0" t="n">
        <f aca="false">Lista_Socios!E438</f>
        <v>3750</v>
      </c>
      <c r="E438" s="0" t="str">
        <f aca="false">Lista_Socios!D438</f>
        <v>ALACANT, 8</v>
      </c>
      <c r="F438" s="0" t="str">
        <f aca="false">Lista_Socios!F438</f>
        <v>PEDREGUER</v>
      </c>
      <c r="G438" s="0" t="n">
        <f aca="false">Lista_Socios!H438</f>
        <v>645948540</v>
      </c>
      <c r="H438" s="0" t="n">
        <f aca="false">Lista_Socios!I438</f>
        <v>0</v>
      </c>
      <c r="I438" s="0" t="n">
        <f aca="false">Lista_Socios!J438</f>
        <v>0</v>
      </c>
      <c r="J438" s="0" t="n">
        <f aca="false">Lista_Socios!K438</f>
        <v>1</v>
      </c>
      <c r="K438" s="2" t="n">
        <f aca="false">TRUE()</f>
        <v>1</v>
      </c>
      <c r="L438" s="0" t="n">
        <f aca="false">IF(IFERROR(VLOOKUP(Lista_Socios!A438,Lista_Arrendatario!$A$2:$A$86, 1, 0), 0) &gt; 0 , 1, 0)</f>
        <v>0</v>
      </c>
      <c r="M438" s="0" t="str">
        <f aca="false">Lista_Socios!C438</f>
        <v>21247190-C</v>
      </c>
      <c r="N438" s="0" t="str">
        <f aca="false">Lista_Socios!G438</f>
        <v>ES6900811051830006235932</v>
      </c>
      <c r="O438" s="0" t="n">
        <f aca="false">Lista_Socios!A438</f>
        <v>942</v>
      </c>
    </row>
    <row r="439" customFormat="false" ht="13.8" hidden="false" customHeight="false" outlineLevel="0" collapsed="false">
      <c r="A439" s="0" t="str">
        <f aca="false">Lista_Socios!B439</f>
        <v>GILABERT GARCIA, VICENTE</v>
      </c>
      <c r="B439" s="0" t="str">
        <f aca="false">Lista_Socios!C439</f>
        <v>21257026-N</v>
      </c>
      <c r="C439" s="0" t="str">
        <f aca="false">Lista_Socios!D439</f>
        <v>MAYOR, 14</v>
      </c>
      <c r="D439" s="0" t="n">
        <f aca="false">Lista_Socios!E439</f>
        <v>3778</v>
      </c>
      <c r="E439" s="0" t="str">
        <f aca="false">Lista_Socios!D439</f>
        <v>MAYOR, 14</v>
      </c>
      <c r="F439" s="0" t="str">
        <f aca="false">Lista_Socios!F439</f>
        <v>BENIARBEIG</v>
      </c>
      <c r="G439" s="0" t="n">
        <f aca="false">Lista_Socios!H439</f>
        <v>965767158</v>
      </c>
      <c r="H439" s="0" t="n">
        <f aca="false">Lista_Socios!I439</f>
        <v>0</v>
      </c>
      <c r="I439" s="0" t="n">
        <f aca="false">Lista_Socios!J439</f>
        <v>0</v>
      </c>
      <c r="J439" s="0" t="n">
        <f aca="false">Lista_Socios!K439</f>
        <v>1</v>
      </c>
      <c r="K439" s="2" t="n">
        <f aca="false">TRUE()</f>
        <v>1</v>
      </c>
      <c r="L439" s="0" t="n">
        <f aca="false">IF(IFERROR(VLOOKUP(Lista_Socios!A439,Lista_Arrendatario!$A$2:$A$86, 1, 0), 0) &gt; 0 , 1, 0)</f>
        <v>0</v>
      </c>
      <c r="M439" s="0" t="str">
        <f aca="false">Lista_Socios!C439</f>
        <v>21257026-N</v>
      </c>
      <c r="N439" s="0" t="str">
        <f aca="false">Lista_Socios!G439</f>
        <v>ES2800811086230006187032</v>
      </c>
      <c r="O439" s="0" t="n">
        <f aca="false">Lista_Socios!A439</f>
        <v>945</v>
      </c>
    </row>
    <row r="440" customFormat="false" ht="13.8" hidden="false" customHeight="false" outlineLevel="0" collapsed="false">
      <c r="A440" s="0" t="str">
        <f aca="false">Lista_Socios!B440</f>
        <v>GILABERT GARCIA, FRANCISCO</v>
      </c>
      <c r="B440" s="0" t="str">
        <f aca="false">Lista_Socios!C440</f>
        <v>21253911-W</v>
      </c>
      <c r="C440" s="0" t="str">
        <f aca="false">Lista_Socios!D440</f>
        <v>ROSER, 19</v>
      </c>
      <c r="D440" s="0" t="n">
        <f aca="false">Lista_Socios!E440</f>
        <v>3760</v>
      </c>
      <c r="E440" s="0" t="str">
        <f aca="false">Lista_Socios!D440</f>
        <v>ROSER, 19</v>
      </c>
      <c r="F440" s="0" t="str">
        <f aca="false">Lista_Socios!F440</f>
        <v>ONDARA</v>
      </c>
      <c r="G440" s="0" t="n">
        <f aca="false">Lista_Socios!H440</f>
        <v>966476764</v>
      </c>
      <c r="H440" s="0" t="n">
        <f aca="false">Lista_Socios!I440</f>
        <v>618597717</v>
      </c>
      <c r="I440" s="0" t="n">
        <f aca="false">Lista_Socios!J440</f>
        <v>0</v>
      </c>
      <c r="J440" s="0" t="n">
        <f aca="false">Lista_Socios!K440</f>
        <v>1</v>
      </c>
      <c r="K440" s="2" t="n">
        <f aca="false">TRUE()</f>
        <v>1</v>
      </c>
      <c r="L440" s="0" t="n">
        <f aca="false">IF(IFERROR(VLOOKUP(Lista_Socios!A440,Lista_Arrendatario!$A$2:$A$86, 1, 0), 0) &gt; 0 , 1, 0)</f>
        <v>0</v>
      </c>
      <c r="M440" s="0" t="str">
        <f aca="false">Lista_Socios!C440</f>
        <v>21253911-W</v>
      </c>
      <c r="N440" s="0" t="str">
        <f aca="false">Lista_Socios!G440</f>
        <v>ES3800811030970006240734</v>
      </c>
      <c r="O440" s="0" t="n">
        <f aca="false">Lista_Socios!A440</f>
        <v>946</v>
      </c>
    </row>
    <row r="441" customFormat="false" ht="13.8" hidden="false" customHeight="false" outlineLevel="0" collapsed="false">
      <c r="A441" s="0" t="str">
        <f aca="false">Lista_Socios!B441</f>
        <v>GILABERT MASIA, ANTONIO</v>
      </c>
      <c r="B441" s="0" t="str">
        <f aca="false">Lista_Socios!C441</f>
        <v>21314108-P</v>
      </c>
      <c r="C441" s="0" t="str">
        <f aca="false">Lista_Socios!D441</f>
        <v>PTDA. MATOSES, 2</v>
      </c>
      <c r="D441" s="0" t="n">
        <f aca="false">Lista_Socios!E441</f>
        <v>3750</v>
      </c>
      <c r="E441" s="0" t="str">
        <f aca="false">Lista_Socios!D441</f>
        <v>PTDA. MATOSES, 2</v>
      </c>
      <c r="F441" s="0" t="str">
        <f aca="false">Lista_Socios!F441</f>
        <v>PEDREGUER</v>
      </c>
      <c r="G441" s="0" t="n">
        <f aca="false">Lista_Socios!H441</f>
        <v>678265843</v>
      </c>
      <c r="H441" s="0" t="n">
        <f aca="false">Lista_Socios!I441</f>
        <v>646666886</v>
      </c>
      <c r="I441" s="0" t="n">
        <f aca="false">Lista_Socios!J441</f>
        <v>0</v>
      </c>
      <c r="J441" s="0" t="n">
        <f aca="false">Lista_Socios!K441</f>
        <v>1</v>
      </c>
      <c r="K441" s="2" t="n">
        <f aca="false">TRUE()</f>
        <v>1</v>
      </c>
      <c r="L441" s="0" t="n">
        <f aca="false">IF(IFERROR(VLOOKUP(Lista_Socios!A441,Lista_Arrendatario!$A$2:$A$86, 1, 0), 0) &gt; 0 , 1, 0)</f>
        <v>0</v>
      </c>
      <c r="M441" s="0" t="str">
        <f aca="false">Lista_Socios!C441</f>
        <v>21314108-P</v>
      </c>
      <c r="N441" s="0" t="str">
        <f aca="false">Lista_Socios!G441</f>
        <v>ES3900811051840006394048</v>
      </c>
      <c r="O441" s="0" t="n">
        <f aca="false">Lista_Socios!A441</f>
        <v>955</v>
      </c>
    </row>
    <row r="442" customFormat="false" ht="13.8" hidden="false" customHeight="false" outlineLevel="0" collapsed="false">
      <c r="A442" s="0" t="str">
        <f aca="false">Lista_Socios!B442</f>
        <v>GILABERT NOGUERA, JOSE</v>
      </c>
      <c r="B442" s="0" t="str">
        <f aca="false">Lista_Socios!C442</f>
        <v>21314066-N</v>
      </c>
      <c r="C442" s="0" t="str">
        <f aca="false">Lista_Socios!D442</f>
        <v>PLAÇA MAJOR, 6</v>
      </c>
      <c r="D442" s="0" t="n">
        <f aca="false">Lista_Socios!E442</f>
        <v>3750</v>
      </c>
      <c r="E442" s="0" t="str">
        <f aca="false">Lista_Socios!D442</f>
        <v>PLAÇA MAJOR, 6</v>
      </c>
      <c r="F442" s="0" t="str">
        <f aca="false">Lista_Socios!F442</f>
        <v>PEDREGUER</v>
      </c>
      <c r="G442" s="0" t="n">
        <f aca="false">Lista_Socios!H442</f>
        <v>0</v>
      </c>
      <c r="H442" s="0" t="n">
        <f aca="false">Lista_Socios!I442</f>
        <v>619070662</v>
      </c>
      <c r="I442" s="0" t="n">
        <f aca="false">Lista_Socios!J442</f>
        <v>0</v>
      </c>
      <c r="J442" s="0" t="n">
        <f aca="false">Lista_Socios!K442</f>
        <v>2</v>
      </c>
      <c r="K442" s="2" t="n">
        <f aca="false">TRUE()</f>
        <v>1</v>
      </c>
      <c r="L442" s="0" t="n">
        <f aca="false">IF(IFERROR(VLOOKUP(Lista_Socios!A442,Lista_Arrendatario!$A$2:$A$86, 1, 0), 0) &gt; 0 , 1, 0)</f>
        <v>0</v>
      </c>
      <c r="M442" s="0" t="str">
        <f aca="false">Lista_Socios!C442</f>
        <v>21314066-N</v>
      </c>
      <c r="N442" s="0" t="str">
        <f aca="false">Lista_Socios!G442</f>
        <v>ES2630582550282810003691</v>
      </c>
      <c r="O442" s="0" t="n">
        <f aca="false">Lista_Socios!A442</f>
        <v>956</v>
      </c>
    </row>
    <row r="443" customFormat="false" ht="13.8" hidden="false" customHeight="false" outlineLevel="0" collapsed="false">
      <c r="A443" s="0" t="str">
        <f aca="false">Lista_Socios!B443</f>
        <v>GILABERT NOGUERA, EMILIO</v>
      </c>
      <c r="B443" s="0" t="str">
        <f aca="false">Lista_Socios!C443</f>
        <v>21368346-N</v>
      </c>
      <c r="C443" s="0" t="str">
        <f aca="false">Lista_Socios!D443</f>
        <v>VALENCIA, 26</v>
      </c>
      <c r="D443" s="0" t="n">
        <f aca="false">Lista_Socios!E443</f>
        <v>3750</v>
      </c>
      <c r="E443" s="0" t="str">
        <f aca="false">Lista_Socios!D443</f>
        <v>VALENCIA, 26</v>
      </c>
      <c r="F443" s="0" t="str">
        <f aca="false">Lista_Socios!F443</f>
        <v>PEDREGUER</v>
      </c>
      <c r="G443" s="0" t="n">
        <f aca="false">Lista_Socios!H443</f>
        <v>0</v>
      </c>
      <c r="H443" s="0" t="n">
        <f aca="false">Lista_Socios!I443</f>
        <v>616293817</v>
      </c>
      <c r="I443" s="0" t="n">
        <f aca="false">Lista_Socios!J443</f>
        <v>0</v>
      </c>
      <c r="J443" s="0" t="n">
        <f aca="false">Lista_Socios!K443</f>
        <v>2</v>
      </c>
      <c r="K443" s="2" t="n">
        <f aca="false">TRUE()</f>
        <v>1</v>
      </c>
      <c r="L443" s="0" t="n">
        <f aca="false">IF(IFERROR(VLOOKUP(Lista_Socios!A443,Lista_Arrendatario!$A$2:$A$86, 1, 0), 0) &gt; 0 , 1, 0)</f>
        <v>0</v>
      </c>
      <c r="M443" s="0" t="str">
        <f aca="false">Lista_Socios!C443</f>
        <v>21368346-N</v>
      </c>
      <c r="N443" s="0" t="str">
        <f aca="false">Lista_Socios!G443</f>
        <v>ES4530582550282810006065</v>
      </c>
      <c r="O443" s="0" t="n">
        <f aca="false">Lista_Socios!A443</f>
        <v>957</v>
      </c>
    </row>
    <row r="444" customFormat="false" ht="13.8" hidden="false" customHeight="false" outlineLevel="0" collapsed="false">
      <c r="A444" s="0" t="str">
        <f aca="false">Lista_Socios!B444</f>
        <v>GILABERT NOGUERA, ISABEL VICTORIA</v>
      </c>
      <c r="B444" s="0" t="str">
        <f aca="false">Lista_Socios!C444</f>
        <v>73988603-H</v>
      </c>
      <c r="C444" s="0" t="str">
        <f aca="false">Lista_Socios!D444</f>
        <v>AVDA. ALACANT, 89</v>
      </c>
      <c r="D444" s="0" t="n">
        <f aca="false">Lista_Socios!E444</f>
        <v>3750</v>
      </c>
      <c r="E444" s="0" t="str">
        <f aca="false">Lista_Socios!D444</f>
        <v>AVDA. ALACANT, 89</v>
      </c>
      <c r="F444" s="0" t="str">
        <f aca="false">Lista_Socios!F444</f>
        <v>PEDREGUER</v>
      </c>
      <c r="G444" s="0" t="n">
        <f aca="false">Lista_Socios!H444</f>
        <v>656834787</v>
      </c>
      <c r="H444" s="0" t="n">
        <f aca="false">Lista_Socios!I444</f>
        <v>0</v>
      </c>
      <c r="I444" s="0" t="str">
        <f aca="false">Lista_Socios!J444</f>
        <v>isabelgilabert@gmail.com</v>
      </c>
      <c r="J444" s="0" t="n">
        <f aca="false">Lista_Socios!K444</f>
        <v>3</v>
      </c>
      <c r="K444" s="2" t="n">
        <f aca="false">TRUE()</f>
        <v>1</v>
      </c>
      <c r="L444" s="0" t="n">
        <f aca="false">IF(IFERROR(VLOOKUP(Lista_Socios!A444,Lista_Arrendatario!$A$2:$A$86, 1, 0), 0) &gt; 0 , 1, 0)</f>
        <v>0</v>
      </c>
      <c r="M444" s="0" t="str">
        <f aca="false">Lista_Socios!C444</f>
        <v>73988603-H</v>
      </c>
      <c r="N444" s="0" t="n">
        <f aca="false">Lista_Socios!G444</f>
        <v>0</v>
      </c>
      <c r="O444" s="0" t="n">
        <f aca="false">Lista_Socios!A444</f>
        <v>958</v>
      </c>
    </row>
    <row r="445" customFormat="false" ht="13.8" hidden="false" customHeight="false" outlineLevel="0" collapsed="false">
      <c r="A445" s="0" t="str">
        <f aca="false">Lista_Socios!B445</f>
        <v>GILABERT NOGUERA, JESUSA</v>
      </c>
      <c r="B445" s="0" t="str">
        <f aca="false">Lista_Socios!C445</f>
        <v>21251456-P</v>
      </c>
      <c r="C445" s="0" t="str">
        <f aca="false">Lista_Socios!D445</f>
        <v>MATAFLORIDA, 3</v>
      </c>
      <c r="D445" s="0" t="n">
        <f aca="false">Lista_Socios!E445</f>
        <v>3750</v>
      </c>
      <c r="E445" s="0" t="str">
        <f aca="false">Lista_Socios!D445</f>
        <v>MATAFLORIDA, 3</v>
      </c>
      <c r="F445" s="0" t="str">
        <f aca="false">Lista_Socios!F445</f>
        <v>PEDREGUER</v>
      </c>
      <c r="G445" s="0" t="n">
        <f aca="false">Lista_Socios!H445</f>
        <v>965760721</v>
      </c>
      <c r="H445" s="0" t="n">
        <f aca="false">Lista_Socios!I445</f>
        <v>0</v>
      </c>
      <c r="I445" s="0" t="n">
        <f aca="false">Lista_Socios!J445</f>
        <v>0</v>
      </c>
      <c r="J445" s="0" t="n">
        <f aca="false">Lista_Socios!K445</f>
        <v>1</v>
      </c>
      <c r="K445" s="2" t="n">
        <f aca="false">TRUE()</f>
        <v>1</v>
      </c>
      <c r="L445" s="0" t="n">
        <f aca="false">IF(IFERROR(VLOOKUP(Lista_Socios!A445,Lista_Arrendatario!$A$2:$A$86, 1, 0), 0) &gt; 0 , 1, 0)</f>
        <v>0</v>
      </c>
      <c r="M445" s="0" t="str">
        <f aca="false">Lista_Socios!C445</f>
        <v>21251456-P</v>
      </c>
      <c r="N445" s="0" t="str">
        <f aca="false">Lista_Socios!G445</f>
        <v>ES2800811051800001224730</v>
      </c>
      <c r="O445" s="0" t="n">
        <f aca="false">Lista_Socios!A445</f>
        <v>959</v>
      </c>
    </row>
    <row r="446" customFormat="false" ht="13.8" hidden="false" customHeight="false" outlineLevel="0" collapsed="false">
      <c r="A446" s="0" t="str">
        <f aca="false">Lista_Socios!B446</f>
        <v>GILABERT NOGUERA, JUAN JOSE</v>
      </c>
      <c r="B446" s="0" t="str">
        <f aca="false">Lista_Socios!C446</f>
        <v>28987728-T</v>
      </c>
      <c r="C446" s="0" t="str">
        <f aca="false">Lista_Socios!D446</f>
        <v>AVDA. ALACANT, 87</v>
      </c>
      <c r="D446" s="0" t="n">
        <f aca="false">Lista_Socios!E446</f>
        <v>3750</v>
      </c>
      <c r="E446" s="0" t="str">
        <f aca="false">Lista_Socios!D446</f>
        <v>AVDA. ALACANT, 87</v>
      </c>
      <c r="F446" s="0" t="str">
        <f aca="false">Lista_Socios!F446</f>
        <v>PEDREGUER</v>
      </c>
      <c r="G446" s="0" t="n">
        <f aca="false">Lista_Socios!H446</f>
        <v>0</v>
      </c>
      <c r="H446" s="0" t="n">
        <f aca="false">Lista_Socios!I446</f>
        <v>656834786</v>
      </c>
      <c r="I446" s="0" t="n">
        <f aca="false">Lista_Socios!J446</f>
        <v>0</v>
      </c>
      <c r="J446" s="0" t="n">
        <f aca="false">Lista_Socios!K446</f>
        <v>2</v>
      </c>
      <c r="K446" s="2" t="n">
        <f aca="false">TRUE()</f>
        <v>1</v>
      </c>
      <c r="L446" s="0" t="n">
        <f aca="false">IF(IFERROR(VLOOKUP(Lista_Socios!A446,Lista_Arrendatario!$A$2:$A$86, 1, 0), 0) &gt; 0 , 1, 0)</f>
        <v>0</v>
      </c>
      <c r="M446" s="0" t="str">
        <f aca="false">Lista_Socios!C446</f>
        <v>28987728-T</v>
      </c>
      <c r="N446" s="0" t="str">
        <f aca="false">Lista_Socios!G446</f>
        <v>ES6001827077490201513432</v>
      </c>
      <c r="O446" s="0" t="n">
        <f aca="false">Lista_Socios!A446</f>
        <v>961</v>
      </c>
    </row>
    <row r="447" customFormat="false" ht="13.8" hidden="false" customHeight="false" outlineLevel="0" collapsed="false">
      <c r="A447" s="0" t="str">
        <f aca="false">Lista_Socios!B447</f>
        <v>GILABERT PONS, CONSUELO</v>
      </c>
      <c r="B447" s="0" t="str">
        <f aca="false">Lista_Socios!C447</f>
        <v>73972373-A</v>
      </c>
      <c r="C447" s="0" t="str">
        <f aca="false">Lista_Socios!D447</f>
        <v>MESTRE SERRANO, 10</v>
      </c>
      <c r="D447" s="0" t="n">
        <f aca="false">Lista_Socios!E447</f>
        <v>3750</v>
      </c>
      <c r="E447" s="0" t="str">
        <f aca="false">Lista_Socios!D447</f>
        <v>MESTRE SERRANO, 10</v>
      </c>
      <c r="F447" s="0" t="str">
        <f aca="false">Lista_Socios!F447</f>
        <v>PEDREGUER</v>
      </c>
      <c r="G447" s="0" t="n">
        <f aca="false">Lista_Socios!H447</f>
        <v>0</v>
      </c>
      <c r="H447" s="0" t="n">
        <f aca="false">Lista_Socios!I447</f>
        <v>0</v>
      </c>
      <c r="I447" s="0" t="str">
        <f aca="false">Lista_Socios!J447</f>
        <v>cgilabertp@gmail.com</v>
      </c>
      <c r="J447" s="0" t="n">
        <f aca="false">Lista_Socios!K447</f>
        <v>1</v>
      </c>
      <c r="K447" s="2" t="n">
        <f aca="false">TRUE()</f>
        <v>1</v>
      </c>
      <c r="L447" s="0" t="n">
        <f aca="false">IF(IFERROR(VLOOKUP(Lista_Socios!A447,Lista_Arrendatario!$A$2:$A$86, 1, 0), 0) &gt; 0 , 1, 0)</f>
        <v>0</v>
      </c>
      <c r="M447" s="0" t="str">
        <f aca="false">Lista_Socios!C447</f>
        <v>73972373-A</v>
      </c>
      <c r="N447" s="0" t="str">
        <f aca="false">Lista_Socios!G447</f>
        <v>ES6900811051840001019611</v>
      </c>
      <c r="O447" s="0" t="n">
        <f aca="false">Lista_Socios!A447</f>
        <v>962</v>
      </c>
    </row>
    <row r="448" customFormat="false" ht="13.8" hidden="false" customHeight="false" outlineLevel="0" collapsed="false">
      <c r="A448" s="0" t="str">
        <f aca="false">Lista_Socios!B448</f>
        <v>GILABERT RIERA, ANTONI</v>
      </c>
      <c r="B448" s="0" t="str">
        <f aca="false">Lista_Socios!C448</f>
        <v>73972468-Y</v>
      </c>
      <c r="C448" s="0" t="str">
        <f aca="false">Lista_Socios!D448</f>
        <v>C. VALERIA COSTA, 26</v>
      </c>
      <c r="D448" s="0" t="n">
        <f aca="false">Lista_Socios!E448</f>
        <v>3750</v>
      </c>
      <c r="E448" s="0" t="str">
        <f aca="false">Lista_Socios!D448</f>
        <v>C. VALERIA COSTA, 26</v>
      </c>
      <c r="F448" s="0" t="str">
        <f aca="false">Lista_Socios!F448</f>
        <v>PEDREGUER</v>
      </c>
      <c r="G448" s="0" t="n">
        <f aca="false">Lista_Socios!H448</f>
        <v>965760861</v>
      </c>
      <c r="H448" s="0" t="n">
        <f aca="false">Lista_Socios!I448</f>
        <v>687046762</v>
      </c>
      <c r="I448" s="0" t="str">
        <f aca="false">Lista_Socios!J448</f>
        <v>antoniolullriera@gmail.com</v>
      </c>
      <c r="J448" s="0" t="n">
        <f aca="false">Lista_Socios!K448</f>
        <v>1</v>
      </c>
      <c r="K448" s="2" t="n">
        <f aca="false">TRUE()</f>
        <v>1</v>
      </c>
      <c r="L448" s="0" t="n">
        <f aca="false">IF(IFERROR(VLOOKUP(Lista_Socios!A448,Lista_Arrendatario!$A$2:$A$86, 1, 0), 0) &gt; 0 , 1, 0)</f>
        <v>0</v>
      </c>
      <c r="M448" s="0" t="str">
        <f aca="false">Lista_Socios!C448</f>
        <v>73972468-Y</v>
      </c>
      <c r="N448" s="0" t="str">
        <f aca="false">Lista_Socios!G448</f>
        <v>ES7820386280313000160465</v>
      </c>
      <c r="O448" s="0" t="n">
        <f aca="false">Lista_Socios!A448</f>
        <v>964</v>
      </c>
    </row>
    <row r="449" customFormat="false" ht="13.8" hidden="false" customHeight="false" outlineLevel="0" collapsed="false">
      <c r="A449" s="0" t="str">
        <f aca="false">Lista_Socios!B449</f>
        <v>GILABERT RIERA, JOSE REGINO</v>
      </c>
      <c r="B449" s="0" t="str">
        <f aca="false">Lista_Socios!C449</f>
        <v>21367377-D</v>
      </c>
      <c r="C449" s="0" t="str">
        <f aca="false">Lista_Socios!D449</f>
        <v>SANTA MARTA, 9</v>
      </c>
      <c r="D449" s="0" t="n">
        <f aca="false">Lista_Socios!E449</f>
        <v>3750</v>
      </c>
      <c r="E449" s="0" t="str">
        <f aca="false">Lista_Socios!D449</f>
        <v>SANTA MARTA, 9</v>
      </c>
      <c r="F449" s="0" t="str">
        <f aca="false">Lista_Socios!F449</f>
        <v>PEDREGUER</v>
      </c>
      <c r="G449" s="0" t="n">
        <f aca="false">Lista_Socios!H449</f>
        <v>679420992</v>
      </c>
      <c r="H449" s="0" t="n">
        <f aca="false">Lista_Socios!I449</f>
        <v>0</v>
      </c>
      <c r="I449" s="0" t="n">
        <f aca="false">Lista_Socios!J449</f>
        <v>0</v>
      </c>
      <c r="J449" s="0" t="n">
        <f aca="false">Lista_Socios!K449</f>
        <v>2</v>
      </c>
      <c r="K449" s="2" t="n">
        <f aca="false">TRUE()</f>
        <v>1</v>
      </c>
      <c r="L449" s="0" t="n">
        <f aca="false">IF(IFERROR(VLOOKUP(Lista_Socios!A449,Lista_Arrendatario!$A$2:$A$86, 1, 0), 0) &gt; 0 , 1, 0)</f>
        <v>0</v>
      </c>
      <c r="M449" s="0" t="str">
        <f aca="false">Lista_Socios!C449</f>
        <v>21367377-D</v>
      </c>
      <c r="N449" s="0" t="str">
        <f aca="false">Lista_Socios!G449</f>
        <v>ES6420386280336000021128</v>
      </c>
      <c r="O449" s="0" t="n">
        <f aca="false">Lista_Socios!A449</f>
        <v>965</v>
      </c>
    </row>
    <row r="450" customFormat="false" ht="13.8" hidden="false" customHeight="false" outlineLevel="0" collapsed="false">
      <c r="A450" s="0" t="str">
        <f aca="false">Lista_Socios!B450</f>
        <v>GILABERT RIERA, VICENTE</v>
      </c>
      <c r="B450" s="0" t="str">
        <f aca="false">Lista_Socios!C450</f>
        <v>21372009-H</v>
      </c>
      <c r="C450" s="0" t="str">
        <f aca="false">Lista_Socios!D450</f>
        <v>SANTA ISABEL, 50</v>
      </c>
      <c r="D450" s="0" t="n">
        <f aca="false">Lista_Socios!E450</f>
        <v>3750</v>
      </c>
      <c r="E450" s="0" t="str">
        <f aca="false">Lista_Socios!D450</f>
        <v>SANTA ISABEL, 50</v>
      </c>
      <c r="F450" s="0" t="str">
        <f aca="false">Lista_Socios!F450</f>
        <v>PEDREGUER</v>
      </c>
      <c r="G450" s="0" t="n">
        <f aca="false">Lista_Socios!H450</f>
        <v>619820001</v>
      </c>
      <c r="H450" s="0" t="n">
        <f aca="false">Lista_Socios!I450</f>
        <v>0</v>
      </c>
      <c r="I450" s="0" t="n">
        <f aca="false">Lista_Socios!J450</f>
        <v>0</v>
      </c>
      <c r="J450" s="0" t="n">
        <f aca="false">Lista_Socios!K450</f>
        <v>1</v>
      </c>
      <c r="K450" s="2" t="n">
        <f aca="false">TRUE()</f>
        <v>1</v>
      </c>
      <c r="L450" s="0" t="n">
        <f aca="false">IF(IFERROR(VLOOKUP(Lista_Socios!A450,Lista_Arrendatario!$A$2:$A$86, 1, 0), 0) &gt; 0 , 1, 0)</f>
        <v>0</v>
      </c>
      <c r="M450" s="0" t="str">
        <f aca="false">Lista_Socios!C450</f>
        <v>21372009-H</v>
      </c>
      <c r="N450" s="0" t="str">
        <f aca="false">Lista_Socios!G450</f>
        <v>ES2930582550212810000197</v>
      </c>
      <c r="O450" s="0" t="n">
        <f aca="false">Lista_Socios!A450</f>
        <v>966</v>
      </c>
    </row>
    <row r="451" customFormat="false" ht="13.8" hidden="false" customHeight="false" outlineLevel="0" collapsed="false">
      <c r="A451" s="0" t="str">
        <f aca="false">Lista_Socios!B451</f>
        <v>GIMENEZ DALMAU, ANTONIA</v>
      </c>
      <c r="B451" s="0" t="str">
        <f aca="false">Lista_Socios!C451</f>
        <v>21436295L</v>
      </c>
      <c r="C451" s="0" t="str">
        <f aca="false">Lista_Socios!D451</f>
        <v>SALVADOR FERRANDIZ, 58</v>
      </c>
      <c r="D451" s="0" t="n">
        <f aca="false">Lista_Socios!E451</f>
        <v>3750</v>
      </c>
      <c r="E451" s="0" t="str">
        <f aca="false">Lista_Socios!D451</f>
        <v>SALVADOR FERRANDIZ, 58</v>
      </c>
      <c r="F451" s="0" t="str">
        <f aca="false">Lista_Socios!F451</f>
        <v>PEDREGUER</v>
      </c>
      <c r="G451" s="0" t="n">
        <f aca="false">Lista_Socios!H451</f>
        <v>678752021</v>
      </c>
      <c r="H451" s="0" t="n">
        <f aca="false">Lista_Socios!I451</f>
        <v>637406197</v>
      </c>
      <c r="I451" s="0" t="str">
        <f aca="false">Lista_Socios!J451</f>
        <v>info@herboristeriaantonia.com</v>
      </c>
      <c r="J451" s="0" t="n">
        <f aca="false">Lista_Socios!K451</f>
        <v>1</v>
      </c>
      <c r="K451" s="2" t="n">
        <f aca="false">TRUE()</f>
        <v>1</v>
      </c>
      <c r="L451" s="0" t="n">
        <f aca="false">IF(IFERROR(VLOOKUP(Lista_Socios!A451,Lista_Arrendatario!$A$2:$A$86, 1, 0), 0) &gt; 0 , 1, 0)</f>
        <v>0</v>
      </c>
      <c r="M451" s="0" t="str">
        <f aca="false">Lista_Socios!C451</f>
        <v>21436295L</v>
      </c>
      <c r="N451" s="0" t="str">
        <f aca="false">Lista_Socios!G451</f>
        <v>ES6830580990272757886739</v>
      </c>
      <c r="O451" s="0" t="n">
        <f aca="false">Lista_Socios!A451</f>
        <v>972</v>
      </c>
    </row>
    <row r="452" customFormat="false" ht="13.8" hidden="false" customHeight="false" outlineLevel="0" collapsed="false">
      <c r="A452" s="0" t="str">
        <f aca="false">Lista_Socios!B452</f>
        <v>GIMENEZ LLOBELL, ESMERALDA GENOVEVA</v>
      </c>
      <c r="B452" s="0" t="str">
        <f aca="false">Lista_Socios!C452</f>
        <v>19381355- Z</v>
      </c>
      <c r="C452" s="0" t="str">
        <f aca="false">Lista_Socios!D452</f>
        <v>PASEO CERVANTES, 6-2º C</v>
      </c>
      <c r="D452" s="0" t="n">
        <f aca="false">Lista_Socios!E452</f>
        <v>3780</v>
      </c>
      <c r="E452" s="0" t="str">
        <f aca="false">Lista_Socios!D452</f>
        <v>PASEO CERVANTES, 6-2º C</v>
      </c>
      <c r="F452" s="0" t="str">
        <f aca="false">Lista_Socios!F452</f>
        <v>PEGO</v>
      </c>
      <c r="G452" s="0" t="n">
        <f aca="false">Lista_Socios!H452</f>
        <v>965571143</v>
      </c>
      <c r="H452" s="0" t="n">
        <f aca="false">Lista_Socios!I452</f>
        <v>0</v>
      </c>
      <c r="I452" s="0" t="n">
        <f aca="false">Lista_Socios!J452</f>
        <v>0</v>
      </c>
      <c r="J452" s="0" t="n">
        <f aca="false">Lista_Socios!K452</f>
        <v>2</v>
      </c>
      <c r="K452" s="2" t="n">
        <f aca="false">TRUE()</f>
        <v>1</v>
      </c>
      <c r="L452" s="0" t="n">
        <f aca="false">IF(IFERROR(VLOOKUP(Lista_Socios!A452,Lista_Arrendatario!$A$2:$A$86, 1, 0), 0) &gt; 0 , 1, 0)</f>
        <v>0</v>
      </c>
      <c r="M452" s="0" t="str">
        <f aca="false">Lista_Socios!C452</f>
        <v>19381355- Z</v>
      </c>
      <c r="N452" s="0" t="str">
        <f aca="false">Lista_Socios!G452</f>
        <v>ES5000811028820006335249</v>
      </c>
      <c r="O452" s="0" t="n">
        <f aca="false">Lista_Socios!A452</f>
        <v>973</v>
      </c>
    </row>
    <row r="453" customFormat="false" ht="13.8" hidden="false" customHeight="false" outlineLevel="0" collapsed="false">
      <c r="A453" s="0" t="str">
        <f aca="false">Lista_Socios!B453</f>
        <v>GINER FORNES, JOSE</v>
      </c>
      <c r="B453" s="0" t="str">
        <f aca="false">Lista_Socios!C453</f>
        <v>21253833-Q</v>
      </c>
      <c r="C453" s="0" t="str">
        <f aca="false">Lista_Socios!D453</f>
        <v>PLAÇA MAJOR, 2-6º</v>
      </c>
      <c r="D453" s="0" t="n">
        <f aca="false">Lista_Socios!E453</f>
        <v>3750</v>
      </c>
      <c r="E453" s="0" t="str">
        <f aca="false">Lista_Socios!D453</f>
        <v>PLAÇA MAJOR, 2-6º</v>
      </c>
      <c r="F453" s="0" t="str">
        <f aca="false">Lista_Socios!F453</f>
        <v>PEDREGUER</v>
      </c>
      <c r="G453" s="0" t="n">
        <f aca="false">Lista_Socios!H453</f>
        <v>0</v>
      </c>
      <c r="H453" s="0" t="n">
        <f aca="false">Lista_Socios!I453</f>
        <v>654883000</v>
      </c>
      <c r="I453" s="0" t="n">
        <f aca="false">Lista_Socios!J453</f>
        <v>0</v>
      </c>
      <c r="J453" s="0" t="n">
        <f aca="false">Lista_Socios!K453</f>
        <v>2</v>
      </c>
      <c r="K453" s="2" t="n">
        <f aca="false">TRUE()</f>
        <v>1</v>
      </c>
      <c r="L453" s="0" t="n">
        <f aca="false">IF(IFERROR(VLOOKUP(Lista_Socios!A453,Lista_Arrendatario!$A$2:$A$86, 1, 0), 0) &gt; 0 , 1, 0)</f>
        <v>0</v>
      </c>
      <c r="M453" s="0" t="str">
        <f aca="false">Lista_Socios!C453</f>
        <v>21253833-Q</v>
      </c>
      <c r="N453" s="0" t="str">
        <f aca="false">Lista_Socios!G453</f>
        <v>ES9700750154140604539291</v>
      </c>
      <c r="O453" s="0" t="n">
        <f aca="false">Lista_Socios!A453</f>
        <v>978</v>
      </c>
    </row>
    <row r="454" customFormat="false" ht="13.8" hidden="false" customHeight="false" outlineLevel="0" collapsed="false">
      <c r="A454" s="0" t="str">
        <f aca="false">Lista_Socios!B454</f>
        <v>GINER MARTINEZ, SALVADOR</v>
      </c>
      <c r="B454" s="0" t="str">
        <f aca="false">Lista_Socios!C454</f>
        <v>21314513-E</v>
      </c>
      <c r="C454" s="0" t="str">
        <f aca="false">Lista_Socios!D454</f>
        <v>BLASCO IBAÑEZ, 29</v>
      </c>
      <c r="D454" s="0" t="n">
        <f aca="false">Lista_Socios!E454</f>
        <v>3760</v>
      </c>
      <c r="E454" s="0" t="str">
        <f aca="false">Lista_Socios!D454</f>
        <v>BLASCO IBAÑEZ, 29</v>
      </c>
      <c r="F454" s="0" t="str">
        <f aca="false">Lista_Socios!F454</f>
        <v>ONDARA</v>
      </c>
      <c r="G454" s="0" t="n">
        <f aca="false">Lista_Socios!H454</f>
        <v>965767115</v>
      </c>
      <c r="H454" s="0" t="n">
        <f aca="false">Lista_Socios!I454</f>
        <v>634515923</v>
      </c>
      <c r="I454" s="0" t="n">
        <f aca="false">Lista_Socios!J454</f>
        <v>0</v>
      </c>
      <c r="J454" s="0" t="n">
        <f aca="false">Lista_Socios!K454</f>
        <v>1</v>
      </c>
      <c r="K454" s="2" t="n">
        <f aca="false">TRUE()</f>
        <v>1</v>
      </c>
      <c r="L454" s="0" t="n">
        <f aca="false">IF(IFERROR(VLOOKUP(Lista_Socios!A454,Lista_Arrendatario!$A$2:$A$86, 1, 0), 0) &gt; 0 , 1, 0)</f>
        <v>0</v>
      </c>
      <c r="M454" s="0" t="str">
        <f aca="false">Lista_Socios!C454</f>
        <v>21314513-E</v>
      </c>
      <c r="N454" s="0" t="n">
        <f aca="false">Lista_Socios!G454</f>
        <v>0</v>
      </c>
      <c r="O454" s="0" t="n">
        <f aca="false">Lista_Socios!A454</f>
        <v>980</v>
      </c>
    </row>
    <row r="455" customFormat="false" ht="13.8" hidden="false" customHeight="false" outlineLevel="0" collapsed="false">
      <c r="A455" s="0" t="str">
        <f aca="false">Lista_Socios!B455</f>
        <v>GINESTAR GINESTAR, PASCUAL</v>
      </c>
      <c r="B455" s="0" t="str">
        <f aca="false">Lista_Socios!C455</f>
        <v>19965560-L</v>
      </c>
      <c r="C455" s="0" t="str">
        <f aca="false">Lista_Socios!D455</f>
        <v>PTDA. COMETA, 4</v>
      </c>
      <c r="D455" s="0" t="n">
        <f aca="false">Lista_Socios!E455</f>
        <v>3750</v>
      </c>
      <c r="E455" s="0" t="str">
        <f aca="false">Lista_Socios!D455</f>
        <v>PTDA. COMETA, 4</v>
      </c>
      <c r="F455" s="0" t="str">
        <f aca="false">Lista_Socios!F455</f>
        <v>PEDREGUER</v>
      </c>
      <c r="G455" s="0" t="n">
        <f aca="false">Lista_Socios!H455</f>
        <v>0</v>
      </c>
      <c r="H455" s="0" t="n">
        <f aca="false">Lista_Socios!I455</f>
        <v>658348518</v>
      </c>
      <c r="I455" s="0" t="n">
        <f aca="false">Lista_Socios!J455</f>
        <v>0</v>
      </c>
      <c r="J455" s="0" t="n">
        <f aca="false">Lista_Socios!K455</f>
        <v>1</v>
      </c>
      <c r="K455" s="2" t="n">
        <f aca="false">TRUE()</f>
        <v>1</v>
      </c>
      <c r="L455" s="0" t="n">
        <f aca="false">IF(IFERROR(VLOOKUP(Lista_Socios!A455,Lista_Arrendatario!$A$2:$A$86, 1, 0), 0) &gt; 0 , 1, 0)</f>
        <v>0</v>
      </c>
      <c r="M455" s="0" t="str">
        <f aca="false">Lista_Socios!C455</f>
        <v>19965560-L</v>
      </c>
      <c r="N455" s="0" t="str">
        <f aca="false">Lista_Socios!G455</f>
        <v>ES1120386280353000181457</v>
      </c>
      <c r="O455" s="0" t="n">
        <f aca="false">Lista_Socios!A455</f>
        <v>982</v>
      </c>
    </row>
    <row r="456" customFormat="false" ht="13.8" hidden="false" customHeight="false" outlineLevel="0" collapsed="false">
      <c r="A456" s="0" t="str">
        <f aca="false">Lista_Socios!B456</f>
        <v>GINESTAR PEDROS, FRANCISCO</v>
      </c>
      <c r="B456" s="0" t="str">
        <f aca="false">Lista_Socios!C456</f>
        <v>21195260-R</v>
      </c>
      <c r="C456" s="0" t="str">
        <f aca="false">Lista_Socios!D456</f>
        <v>AVD. ERMITA, 5</v>
      </c>
      <c r="D456" s="0" t="n">
        <f aca="false">Lista_Socios!E456</f>
        <v>3740</v>
      </c>
      <c r="E456" s="0" t="str">
        <f aca="false">Lista_Socios!D456</f>
        <v>AVD. ERMITA, 5</v>
      </c>
      <c r="F456" s="0" t="str">
        <f aca="false">Lista_Socios!F456</f>
        <v>GATA DE GORGOS</v>
      </c>
      <c r="G456" s="0" t="n">
        <f aca="false">Lista_Socios!H456</f>
        <v>0</v>
      </c>
      <c r="H456" s="0" t="n">
        <f aca="false">Lista_Socios!I456</f>
        <v>628122752</v>
      </c>
      <c r="I456" s="0" t="str">
        <f aca="false">Lista_Socios!J456</f>
        <v>ginestar.vives@yahoo.es</v>
      </c>
      <c r="J456" s="0" t="n">
        <f aca="false">Lista_Socios!K456</f>
        <v>1</v>
      </c>
      <c r="K456" s="2" t="n">
        <f aca="false">TRUE()</f>
        <v>1</v>
      </c>
      <c r="L456" s="0" t="n">
        <f aca="false">IF(IFERROR(VLOOKUP(Lista_Socios!A456,Lista_Arrendatario!$A$2:$A$86, 1, 0), 0) &gt; 0 , 1, 0)</f>
        <v>0</v>
      </c>
      <c r="M456" s="0" t="str">
        <f aca="false">Lista_Socios!C456</f>
        <v>21195260-R</v>
      </c>
      <c r="N456" s="0" t="str">
        <f aca="false">Lista_Socios!G456</f>
        <v>ES4600492438711310121750</v>
      </c>
      <c r="O456" s="0" t="n">
        <f aca="false">Lista_Socios!A456</f>
        <v>983</v>
      </c>
    </row>
    <row r="457" customFormat="false" ht="13.8" hidden="false" customHeight="false" outlineLevel="0" collapsed="false">
      <c r="A457" s="0" t="str">
        <f aca="false">Lista_Socios!B457</f>
        <v>GINESTAR SANTACREU, JOSE</v>
      </c>
      <c r="B457" s="0" t="str">
        <f aca="false">Lista_Socios!C457</f>
        <v>21312054-R</v>
      </c>
      <c r="C457" s="0" t="str">
        <f aca="false">Lista_Socios!D457</f>
        <v>L.AVENIR, 77</v>
      </c>
      <c r="D457" s="0" t="n">
        <f aca="false">Lista_Socios!E457</f>
        <v>3750</v>
      </c>
      <c r="E457" s="0" t="str">
        <f aca="false">Lista_Socios!D457</f>
        <v>L.AVENIR, 77</v>
      </c>
      <c r="F457" s="0" t="str">
        <f aca="false">Lista_Socios!F457</f>
        <v>PEDREGUER</v>
      </c>
      <c r="G457" s="0" t="n">
        <f aca="false">Lista_Socios!H457</f>
        <v>629826586</v>
      </c>
      <c r="H457" s="0" t="n">
        <f aca="false">Lista_Socios!I457</f>
        <v>0</v>
      </c>
      <c r="I457" s="0" t="n">
        <f aca="false">Lista_Socios!J457</f>
        <v>0</v>
      </c>
      <c r="J457" s="0" t="n">
        <f aca="false">Lista_Socios!K457</f>
        <v>1</v>
      </c>
      <c r="K457" s="2" t="n">
        <f aca="false">TRUE()</f>
        <v>1</v>
      </c>
      <c r="L457" s="0" t="n">
        <f aca="false">IF(IFERROR(VLOOKUP(Lista_Socios!A457,Lista_Arrendatario!$A$2:$A$86, 1, 0), 0) &gt; 0 , 1, 0)</f>
        <v>0</v>
      </c>
      <c r="M457" s="0" t="str">
        <f aca="false">Lista_Socios!C457</f>
        <v>21312054-R</v>
      </c>
      <c r="N457" s="0" t="n">
        <f aca="false">Lista_Socios!G457</f>
        <v>0</v>
      </c>
      <c r="O457" s="0" t="n">
        <f aca="false">Lista_Socios!A457</f>
        <v>985</v>
      </c>
    </row>
    <row r="458" customFormat="false" ht="13.8" hidden="false" customHeight="false" outlineLevel="0" collapsed="false">
      <c r="A458" s="0" t="str">
        <f aca="false">Lista_Socios!B458</f>
        <v>GINESTAR SERRA, FRANCISCO</v>
      </c>
      <c r="B458" s="0" t="n">
        <f aca="false">Lista_Socios!C458</f>
        <v>0</v>
      </c>
      <c r="C458" s="0" t="str">
        <f aca="false">Lista_Socios!D458</f>
        <v>AVDA. L.ERMITA, 5</v>
      </c>
      <c r="D458" s="0" t="n">
        <f aca="false">Lista_Socios!E458</f>
        <v>3740</v>
      </c>
      <c r="E458" s="0" t="str">
        <f aca="false">Lista_Socios!D458</f>
        <v>AVDA. L.ERMITA, 5</v>
      </c>
      <c r="F458" s="0" t="str">
        <f aca="false">Lista_Socios!F458</f>
        <v>GATA DE GORGOS</v>
      </c>
      <c r="G458" s="0" t="n">
        <f aca="false">Lista_Socios!H458</f>
        <v>0</v>
      </c>
      <c r="H458" s="0" t="n">
        <f aca="false">Lista_Socios!I458</f>
        <v>628122752</v>
      </c>
      <c r="I458" s="0" t="str">
        <f aca="false">Lista_Socios!J458</f>
        <v>ginestar.vives@yahoo.es</v>
      </c>
      <c r="J458" s="0" t="n">
        <f aca="false">Lista_Socios!K458</f>
        <v>1</v>
      </c>
      <c r="K458" s="2" t="n">
        <f aca="false">TRUE()</f>
        <v>1</v>
      </c>
      <c r="L458" s="0" t="n">
        <f aca="false">IF(IFERROR(VLOOKUP(Lista_Socios!A458,Lista_Arrendatario!$A$2:$A$86, 1, 0), 0) &gt; 0 , 1, 0)</f>
        <v>0</v>
      </c>
      <c r="M458" s="0" t="n">
        <f aca="false">Lista_Socios!C458</f>
        <v>0</v>
      </c>
      <c r="N458" s="0" t="str">
        <f aca="false">Lista_Socios!G458</f>
        <v>ES6300492438711310096030</v>
      </c>
      <c r="O458" s="0" t="n">
        <f aca="false">Lista_Socios!A458</f>
        <v>986</v>
      </c>
    </row>
    <row r="459" customFormat="false" ht="13.8" hidden="false" customHeight="false" outlineLevel="0" collapsed="false">
      <c r="A459" s="0" t="str">
        <f aca="false">Lista_Socios!B459</f>
        <v>GOMEZ MANCEBO, JUAN</v>
      </c>
      <c r="B459" s="0" t="str">
        <f aca="false">Lista_Socios!C459</f>
        <v>21595852-W</v>
      </c>
      <c r="C459" s="0" t="str">
        <f aca="false">Lista_Socios!D459</f>
        <v>SANT BLAI, 40</v>
      </c>
      <c r="D459" s="0" t="n">
        <f aca="false">Lista_Socios!E459</f>
        <v>3750</v>
      </c>
      <c r="E459" s="0" t="str">
        <f aca="false">Lista_Socios!D459</f>
        <v>SANT BLAI, 40</v>
      </c>
      <c r="F459" s="0" t="str">
        <f aca="false">Lista_Socios!F459</f>
        <v>PEDREGUER</v>
      </c>
      <c r="G459" s="0" t="n">
        <f aca="false">Lista_Socios!H459</f>
        <v>965761160</v>
      </c>
      <c r="H459" s="0" t="n">
        <f aca="false">Lista_Socios!I459</f>
        <v>0</v>
      </c>
      <c r="I459" s="0" t="n">
        <f aca="false">Lista_Socios!J459</f>
        <v>0</v>
      </c>
      <c r="J459" s="0" t="n">
        <f aca="false">Lista_Socios!K459</f>
        <v>1</v>
      </c>
      <c r="K459" s="2" t="n">
        <f aca="false">TRUE()</f>
        <v>1</v>
      </c>
      <c r="L459" s="0" t="n">
        <f aca="false">IF(IFERROR(VLOOKUP(Lista_Socios!A459,Lista_Arrendatario!$A$2:$A$86, 1, 0), 0) &gt; 0 , 1, 0)</f>
        <v>0</v>
      </c>
      <c r="M459" s="0" t="str">
        <f aca="false">Lista_Socios!C459</f>
        <v>21595852-W</v>
      </c>
      <c r="N459" s="0" t="str">
        <f aca="false">Lista_Socios!G459</f>
        <v>ES6300811051820006228232</v>
      </c>
      <c r="O459" s="0" t="n">
        <f aca="false">Lista_Socios!A459</f>
        <v>988</v>
      </c>
    </row>
    <row r="460" customFormat="false" ht="13.8" hidden="false" customHeight="false" outlineLevel="0" collapsed="false">
      <c r="A460" s="0" t="str">
        <f aca="false">Lista_Socios!B460</f>
        <v>GONZAGUE, BERNARD</v>
      </c>
      <c r="B460" s="0" t="n">
        <f aca="false">Lista_Socios!C460</f>
        <v>0</v>
      </c>
      <c r="C460" s="0" t="str">
        <f aca="false">Lista_Socios!D460</f>
        <v>SANTA ISABEL, 9</v>
      </c>
      <c r="D460" s="0" t="n">
        <f aca="false">Lista_Socios!E460</f>
        <v>3750</v>
      </c>
      <c r="E460" s="0" t="str">
        <f aca="false">Lista_Socios!D460</f>
        <v>SANTA ISABEL, 9</v>
      </c>
      <c r="F460" s="0" t="str">
        <f aca="false">Lista_Socios!F460</f>
        <v>PEDREGUER</v>
      </c>
      <c r="G460" s="0" t="n">
        <f aca="false">Lista_Socios!H460</f>
        <v>0</v>
      </c>
      <c r="H460" s="0" t="n">
        <f aca="false">Lista_Socios!I460</f>
        <v>0</v>
      </c>
      <c r="I460" s="0" t="n">
        <f aca="false">Lista_Socios!J460</f>
        <v>0</v>
      </c>
      <c r="J460" s="0" t="n">
        <f aca="false">Lista_Socios!K460</f>
        <v>1</v>
      </c>
      <c r="K460" s="2" t="n">
        <f aca="false">TRUE()</f>
        <v>1</v>
      </c>
      <c r="L460" s="0" t="n">
        <f aca="false">IF(IFERROR(VLOOKUP(Lista_Socios!A460,Lista_Arrendatario!$A$2:$A$86, 1, 0), 0) &gt; 0 , 1, 0)</f>
        <v>0</v>
      </c>
      <c r="M460" s="0" t="n">
        <f aca="false">Lista_Socios!C460</f>
        <v>0</v>
      </c>
      <c r="N460" s="0" t="str">
        <f aca="false">Lista_Socios!G460</f>
        <v>ES9000492537621310094430</v>
      </c>
      <c r="O460" s="0" t="n">
        <f aca="false">Lista_Socios!A460</f>
        <v>989</v>
      </c>
    </row>
    <row r="461" customFormat="false" ht="13.8" hidden="false" customHeight="false" outlineLevel="0" collapsed="false">
      <c r="A461" s="0" t="str">
        <f aca="false">Lista_Socios!B461</f>
        <v>GONZALEZ CATALA, JOSE</v>
      </c>
      <c r="B461" s="0" t="str">
        <f aca="false">Lista_Socios!C461</f>
        <v>21406731-X</v>
      </c>
      <c r="C461" s="0" t="str">
        <f aca="false">Lista_Socios!D461</f>
        <v>SANTA ISABEL, 13</v>
      </c>
      <c r="D461" s="0" t="n">
        <f aca="false">Lista_Socios!E461</f>
        <v>3750</v>
      </c>
      <c r="E461" s="0" t="str">
        <f aca="false">Lista_Socios!D461</f>
        <v>SANTA ISABEL, 13</v>
      </c>
      <c r="F461" s="0" t="str">
        <f aca="false">Lista_Socios!F461</f>
        <v>PEDREGUER</v>
      </c>
      <c r="G461" s="0" t="n">
        <f aca="false">Lista_Socios!H461</f>
        <v>965761372</v>
      </c>
      <c r="H461" s="0" t="n">
        <f aca="false">Lista_Socios!I461</f>
        <v>669248026</v>
      </c>
      <c r="I461" s="0" t="n">
        <f aca="false">Lista_Socios!J461</f>
        <v>0</v>
      </c>
      <c r="J461" s="0" t="n">
        <f aca="false">Lista_Socios!K461</f>
        <v>1</v>
      </c>
      <c r="K461" s="2" t="n">
        <f aca="false">TRUE()</f>
        <v>1</v>
      </c>
      <c r="L461" s="0" t="n">
        <f aca="false">IF(IFERROR(VLOOKUP(Lista_Socios!A461,Lista_Arrendatario!$A$2:$A$86, 1, 0), 0) &gt; 0 , 1, 0)</f>
        <v>0</v>
      </c>
      <c r="M461" s="0" t="str">
        <f aca="false">Lista_Socios!C461</f>
        <v>21406731-X</v>
      </c>
      <c r="N461" s="0" t="str">
        <f aca="false">Lista_Socios!G461</f>
        <v>ES3700811051850006087418</v>
      </c>
      <c r="O461" s="0" t="n">
        <f aca="false">Lista_Socios!A461</f>
        <v>990</v>
      </c>
    </row>
    <row r="462" customFormat="false" ht="13.8" hidden="false" customHeight="false" outlineLevel="0" collapsed="false">
      <c r="A462" s="0" t="str">
        <f aca="false">Lista_Socios!B462</f>
        <v>HARTOGS, LEONARDUS JOHANNES</v>
      </c>
      <c r="B462" s="0" t="str">
        <f aca="false">Lista_Socios!C462</f>
        <v>X-0312940-W</v>
      </c>
      <c r="C462" s="0" t="str">
        <f aca="false">Lista_Socios!D462</f>
        <v>ERMITA DE SANTA LUCIA, 10</v>
      </c>
      <c r="D462" s="0" t="n">
        <f aca="false">Lista_Socios!E462</f>
        <v>3700</v>
      </c>
      <c r="E462" s="0" t="str">
        <f aca="false">Lista_Socios!D462</f>
        <v>ERMITA DE SANTA LUCIA, 10</v>
      </c>
      <c r="F462" s="0" t="str">
        <f aca="false">Lista_Socios!F462</f>
        <v>DENIA</v>
      </c>
      <c r="G462" s="0" t="n">
        <f aca="false">Lista_Socios!H462</f>
        <v>670339006</v>
      </c>
      <c r="H462" s="0" t="n">
        <f aca="false">Lista_Socios!I462</f>
        <v>670339005</v>
      </c>
      <c r="I462" s="0" t="n">
        <f aca="false">Lista_Socios!J462</f>
        <v>0</v>
      </c>
      <c r="J462" s="0" t="n">
        <f aca="false">Lista_Socios!K462</f>
        <v>1</v>
      </c>
      <c r="K462" s="2" t="n">
        <f aca="false">TRUE()</f>
        <v>1</v>
      </c>
      <c r="L462" s="0" t="n">
        <f aca="false">IF(IFERROR(VLOOKUP(Lista_Socios!A462,Lista_Arrendatario!$A$2:$A$86, 1, 0), 0) &gt; 0 , 1, 0)</f>
        <v>0</v>
      </c>
      <c r="M462" s="0" t="str">
        <f aca="false">Lista_Socios!C462</f>
        <v>X-0312940-W</v>
      </c>
      <c r="N462" s="0" t="n">
        <f aca="false">Lista_Socios!G462</f>
        <v>0</v>
      </c>
      <c r="O462" s="0" t="n">
        <f aca="false">Lista_Socios!A462</f>
        <v>991</v>
      </c>
    </row>
    <row r="463" customFormat="false" ht="13.8" hidden="false" customHeight="false" outlineLevel="0" collapsed="false">
      <c r="A463" s="0" t="str">
        <f aca="false">Lista_Socios!B463</f>
        <v>HUGHES, ROBIN</v>
      </c>
      <c r="B463" s="0" t="n">
        <f aca="false">Lista_Socios!C463</f>
        <v>0</v>
      </c>
      <c r="C463" s="0" t="str">
        <f aca="false">Lista_Socios!D463</f>
        <v>AVDA. MARINA ALTA, 89 - 2º - 4</v>
      </c>
      <c r="D463" s="0" t="n">
        <f aca="false">Lista_Socios!E463</f>
        <v>3740</v>
      </c>
      <c r="E463" s="0" t="str">
        <f aca="false">Lista_Socios!D463</f>
        <v>AVDA. MARINA ALTA, 89 - 2º - 4</v>
      </c>
      <c r="F463" s="0" t="str">
        <f aca="false">Lista_Socios!F463</f>
        <v>GATA DE GORGOS</v>
      </c>
      <c r="G463" s="0" t="n">
        <f aca="false">Lista_Socios!H463</f>
        <v>965756466</v>
      </c>
      <c r="H463" s="0" t="n">
        <f aca="false">Lista_Socios!I463</f>
        <v>0</v>
      </c>
      <c r="I463" s="0" t="n">
        <f aca="false">Lista_Socios!J463</f>
        <v>0</v>
      </c>
      <c r="J463" s="0" t="n">
        <f aca="false">Lista_Socios!K463</f>
        <v>1</v>
      </c>
      <c r="K463" s="2" t="n">
        <f aca="false">TRUE()</f>
        <v>1</v>
      </c>
      <c r="L463" s="0" t="n">
        <f aca="false">IF(IFERROR(VLOOKUP(Lista_Socios!A463,Lista_Arrendatario!$A$2:$A$86, 1, 0), 0) &gt; 0 , 1, 0)</f>
        <v>0</v>
      </c>
      <c r="M463" s="0" t="n">
        <f aca="false">Lista_Socios!C463</f>
        <v>0</v>
      </c>
      <c r="N463" s="0" t="str">
        <f aca="false">Lista_Socios!G463</f>
        <v>ES3900811182810001018404</v>
      </c>
      <c r="O463" s="0" t="n">
        <f aca="false">Lista_Socios!A463</f>
        <v>994</v>
      </c>
    </row>
    <row r="464" customFormat="false" ht="13.8" hidden="false" customHeight="false" outlineLevel="0" collapsed="false">
      <c r="A464" s="0" t="str">
        <f aca="false">Lista_Socios!B464</f>
        <v>HUNTER, VALERIE</v>
      </c>
      <c r="B464" s="0" t="n">
        <f aca="false">Lista_Socios!C464</f>
        <v>0</v>
      </c>
      <c r="C464" s="0" t="str">
        <f aca="false">Lista_Socios!D464</f>
        <v>PTDA. MATOSES, 74</v>
      </c>
      <c r="D464" s="0" t="n">
        <f aca="false">Lista_Socios!E464</f>
        <v>3750</v>
      </c>
      <c r="E464" s="0" t="str">
        <f aca="false">Lista_Socios!D464</f>
        <v>PTDA. MATOSES, 74</v>
      </c>
      <c r="F464" s="0" t="str">
        <f aca="false">Lista_Socios!F464</f>
        <v>PEDREGUER</v>
      </c>
      <c r="G464" s="0" t="n">
        <f aca="false">Lista_Socios!H464</f>
        <v>965761421</v>
      </c>
      <c r="H464" s="0" t="n">
        <f aca="false">Lista_Socios!I464</f>
        <v>0</v>
      </c>
      <c r="I464" s="0" t="n">
        <f aca="false">Lista_Socios!J464</f>
        <v>0</v>
      </c>
      <c r="J464" s="0" t="n">
        <f aca="false">Lista_Socios!K464</f>
        <v>1</v>
      </c>
      <c r="K464" s="2" t="n">
        <f aca="false">TRUE()</f>
        <v>1</v>
      </c>
      <c r="L464" s="0" t="n">
        <f aca="false">IF(IFERROR(VLOOKUP(Lista_Socios!A464,Lista_Arrendatario!$A$2:$A$86, 1, 0), 0) &gt; 0 , 1, 0)</f>
        <v>0</v>
      </c>
      <c r="M464" s="0" t="n">
        <f aca="false">Lista_Socios!C464</f>
        <v>0</v>
      </c>
      <c r="N464" s="0" t="str">
        <f aca="false">Lista_Socios!G464</f>
        <v>ES1321009580942200256520</v>
      </c>
      <c r="O464" s="0" t="n">
        <f aca="false">Lista_Socios!A464</f>
        <v>995</v>
      </c>
    </row>
    <row r="465" customFormat="false" ht="13.8" hidden="false" customHeight="false" outlineLevel="0" collapsed="false">
      <c r="A465" s="0" t="str">
        <f aca="false">Lista_Socios!B465</f>
        <v>IVARS ARGUDO, CAMILO ESTEBAN</v>
      </c>
      <c r="B465" s="0" t="str">
        <f aca="false">Lista_Socios!C465</f>
        <v>21377356-Y</v>
      </c>
      <c r="C465" s="0" t="str">
        <f aca="false">Lista_Socios!D465</f>
        <v>AVD. A. VILLALONGA, 75</v>
      </c>
      <c r="D465" s="0" t="n">
        <f aca="false">Lista_Socios!E465</f>
        <v>3750</v>
      </c>
      <c r="E465" s="0" t="str">
        <f aca="false">Lista_Socios!D465</f>
        <v>AVD. A. VILLALONGA, 75</v>
      </c>
      <c r="F465" s="0" t="str">
        <f aca="false">Lista_Socios!F465</f>
        <v>PEDREGUER</v>
      </c>
      <c r="G465" s="0" t="n">
        <f aca="false">Lista_Socios!H465</f>
        <v>620268575</v>
      </c>
      <c r="H465" s="0" t="n">
        <f aca="false">Lista_Socios!I465</f>
        <v>0</v>
      </c>
      <c r="I465" s="0" t="n">
        <f aca="false">Lista_Socios!J465</f>
        <v>0</v>
      </c>
      <c r="J465" s="0" t="n">
        <f aca="false">Lista_Socios!K465</f>
        <v>1</v>
      </c>
      <c r="K465" s="2" t="n">
        <f aca="false">TRUE()</f>
        <v>1</v>
      </c>
      <c r="L465" s="0" t="n">
        <f aca="false">IF(IFERROR(VLOOKUP(Lista_Socios!A465,Lista_Arrendatario!$A$2:$A$86, 1, 0), 0) &gt; 0 , 1, 0)</f>
        <v>0</v>
      </c>
      <c r="M465" s="0" t="str">
        <f aca="false">Lista_Socios!C465</f>
        <v>21377356-Y</v>
      </c>
      <c r="N465" s="0" t="str">
        <f aca="false">Lista_Socios!G465</f>
        <v>ES3730582550212810005000</v>
      </c>
      <c r="O465" s="0" t="n">
        <f aca="false">Lista_Socios!A465</f>
        <v>997</v>
      </c>
    </row>
    <row r="466" customFormat="false" ht="13.8" hidden="false" customHeight="false" outlineLevel="0" collapsed="false">
      <c r="A466" s="0" t="str">
        <f aca="false">Lista_Socios!B466</f>
        <v>IVARS BERTOMEU, SALVADOR</v>
      </c>
      <c r="B466" s="0" t="str">
        <f aca="false">Lista_Socios!C466</f>
        <v>73982590-P</v>
      </c>
      <c r="C466" s="0" t="str">
        <f aca="false">Lista_Socios!D466</f>
        <v>CID,51</v>
      </c>
      <c r="D466" s="0" t="n">
        <f aca="false">Lista_Socios!E466</f>
        <v>3750</v>
      </c>
      <c r="E466" s="0" t="str">
        <f aca="false">Lista_Socios!D466</f>
        <v>CID,51</v>
      </c>
      <c r="F466" s="0" t="str">
        <f aca="false">Lista_Socios!F466</f>
        <v>PEDREGUER</v>
      </c>
      <c r="G466" s="0" t="n">
        <f aca="false">Lista_Socios!H466</f>
        <v>649208343</v>
      </c>
      <c r="H466" s="0" t="n">
        <f aca="false">Lista_Socios!I466</f>
        <v>0</v>
      </c>
      <c r="I466" s="0" t="str">
        <f aca="false">Lista_Socios!J466</f>
        <v>salvadorivars@gmail.com</v>
      </c>
      <c r="J466" s="0" t="n">
        <f aca="false">Lista_Socios!K466</f>
        <v>1</v>
      </c>
      <c r="K466" s="2" t="n">
        <f aca="false">TRUE()</f>
        <v>1</v>
      </c>
      <c r="L466" s="0" t="n">
        <f aca="false">IF(IFERROR(VLOOKUP(Lista_Socios!A466,Lista_Arrendatario!$A$2:$A$86, 1, 0), 0) &gt; 0 , 1, 0)</f>
        <v>0</v>
      </c>
      <c r="M466" s="0" t="str">
        <f aca="false">Lista_Socios!C466</f>
        <v>73982590-P</v>
      </c>
      <c r="N466" s="0" t="str">
        <f aca="false">Lista_Socios!G466</f>
        <v>ES2900811051890006037314</v>
      </c>
      <c r="O466" s="0" t="n">
        <f aca="false">Lista_Socios!A466</f>
        <v>998</v>
      </c>
    </row>
    <row r="467" customFormat="false" ht="13.8" hidden="false" customHeight="false" outlineLevel="0" collapsed="false">
      <c r="A467" s="0" t="str">
        <f aca="false">Lista_Socios!B467</f>
        <v>IVOR, JHON</v>
      </c>
      <c r="B467" s="0" t="n">
        <f aca="false">Lista_Socios!C467</f>
        <v>0</v>
      </c>
      <c r="C467" s="0" t="str">
        <f aca="false">Lista_Socios!D467</f>
        <v>PTDA. LA XARA,</v>
      </c>
      <c r="D467" s="0" t="n">
        <f aca="false">Lista_Socios!E467</f>
        <v>3750</v>
      </c>
      <c r="E467" s="0" t="str">
        <f aca="false">Lista_Socios!D467</f>
        <v>PTDA. LA XARA,</v>
      </c>
      <c r="F467" s="0" t="str">
        <f aca="false">Lista_Socios!F467</f>
        <v>PEDREGUER</v>
      </c>
      <c r="G467" s="0" t="n">
        <f aca="false">Lista_Socios!H467</f>
        <v>0</v>
      </c>
      <c r="H467" s="0" t="n">
        <f aca="false">Lista_Socios!I467</f>
        <v>0</v>
      </c>
      <c r="I467" s="0" t="n">
        <f aca="false">Lista_Socios!J467</f>
        <v>0</v>
      </c>
      <c r="J467" s="0" t="n">
        <f aca="false">Lista_Socios!K467</f>
        <v>1</v>
      </c>
      <c r="K467" s="2" t="n">
        <f aca="false">TRUE()</f>
        <v>1</v>
      </c>
      <c r="L467" s="0" t="n">
        <f aca="false">IF(IFERROR(VLOOKUP(Lista_Socios!A467,Lista_Arrendatario!$A$2:$A$86, 1, 0), 0) &gt; 0 , 1, 0)</f>
        <v>0</v>
      </c>
      <c r="M467" s="0" t="n">
        <f aca="false">Lista_Socios!C467</f>
        <v>0</v>
      </c>
      <c r="N467" s="0" t="n">
        <f aca="false">Lista_Socios!G467</f>
        <v>0</v>
      </c>
      <c r="O467" s="0" t="n">
        <f aca="false">Lista_Socios!A467</f>
        <v>999</v>
      </c>
    </row>
    <row r="468" customFormat="false" ht="13.8" hidden="false" customHeight="false" outlineLevel="0" collapsed="false">
      <c r="A468" s="0" t="str">
        <f aca="false">Lista_Socios!B468</f>
        <v>JAMIN, HUGUES PHILIPPE</v>
      </c>
      <c r="B468" s="0" t="n">
        <f aca="false">Lista_Socios!C468</f>
        <v>0</v>
      </c>
      <c r="C468" s="0" t="str">
        <f aca="false">Lista_Socios!D468</f>
        <v>AVD. REY JUAN CARLOS I, 2</v>
      </c>
      <c r="D468" s="0" t="n">
        <f aca="false">Lista_Socios!E468</f>
        <v>3730</v>
      </c>
      <c r="E468" s="0" t="str">
        <f aca="false">Lista_Socios!D468</f>
        <v>AVD. REY JUAN CARLOS I, 2</v>
      </c>
      <c r="F468" s="0" t="str">
        <f aca="false">Lista_Socios!F468</f>
        <v>XABIA</v>
      </c>
      <c r="G468" s="0" t="n">
        <f aca="false">Lista_Socios!H468</f>
        <v>965796054</v>
      </c>
      <c r="H468" s="0" t="n">
        <f aca="false">Lista_Socios!I468</f>
        <v>0</v>
      </c>
      <c r="I468" s="0" t="n">
        <f aca="false">Lista_Socios!J468</f>
        <v>0</v>
      </c>
      <c r="J468" s="0" t="n">
        <f aca="false">Lista_Socios!K468</f>
        <v>2</v>
      </c>
      <c r="K468" s="2" t="n">
        <f aca="false">TRUE()</f>
        <v>1</v>
      </c>
      <c r="L468" s="0" t="n">
        <f aca="false">IF(IFERROR(VLOOKUP(Lista_Socios!A468,Lista_Arrendatario!$A$2:$A$86, 1, 0), 0) &gt; 0 , 1, 0)</f>
        <v>0</v>
      </c>
      <c r="M468" s="0" t="n">
        <f aca="false">Lista_Socios!C468</f>
        <v>0</v>
      </c>
      <c r="N468" s="0" t="str">
        <f aca="false">Lista_Socios!G468</f>
        <v>ES1321007704230700143748</v>
      </c>
      <c r="O468" s="0" t="n">
        <f aca="false">Lista_Socios!A468</f>
        <v>1000</v>
      </c>
    </row>
    <row r="469" customFormat="false" ht="13.8" hidden="false" customHeight="false" outlineLevel="0" collapsed="false">
      <c r="A469" s="0" t="str">
        <f aca="false">Lista_Socios!B469</f>
        <v>JOVER GARCIA, TERESA</v>
      </c>
      <c r="B469" s="0" t="n">
        <f aca="false">Lista_Socios!C469</f>
        <v>0</v>
      </c>
      <c r="C469" s="0" t="str">
        <f aca="false">Lista_Socios!D469</f>
        <v>DR. CALATAYUD, 23</v>
      </c>
      <c r="D469" s="0" t="n">
        <f aca="false">Lista_Socios!E469</f>
        <v>3750</v>
      </c>
      <c r="E469" s="0" t="str">
        <f aca="false">Lista_Socios!D469</f>
        <v>DR. CALATAYUD, 23</v>
      </c>
      <c r="F469" s="0" t="str">
        <f aca="false">Lista_Socios!F469</f>
        <v>PEDREGUER</v>
      </c>
      <c r="G469" s="0" t="n">
        <f aca="false">Lista_Socios!H469</f>
        <v>965760972</v>
      </c>
      <c r="H469" s="0" t="n">
        <f aca="false">Lista_Socios!I469</f>
        <v>0</v>
      </c>
      <c r="I469" s="0" t="n">
        <f aca="false">Lista_Socios!J469</f>
        <v>0</v>
      </c>
      <c r="J469" s="0" t="n">
        <f aca="false">Lista_Socios!K469</f>
        <v>2</v>
      </c>
      <c r="K469" s="2" t="n">
        <f aca="false">TRUE()</f>
        <v>1</v>
      </c>
      <c r="L469" s="0" t="n">
        <f aca="false">IF(IFERROR(VLOOKUP(Lista_Socios!A469,Lista_Arrendatario!$A$2:$A$86, 1, 0), 0) &gt; 0 , 1, 0)</f>
        <v>0</v>
      </c>
      <c r="M469" s="0" t="n">
        <f aca="false">Lista_Socios!C469</f>
        <v>0</v>
      </c>
      <c r="N469" s="0" t="n">
        <f aca="false">Lista_Socios!G469</f>
        <v>0</v>
      </c>
      <c r="O469" s="0" t="n">
        <f aca="false">Lista_Socios!A469</f>
        <v>1002</v>
      </c>
    </row>
    <row r="470" customFormat="false" ht="13.8" hidden="false" customHeight="false" outlineLevel="0" collapsed="false">
      <c r="A470" s="0" t="str">
        <f aca="false">Lista_Socios!B470</f>
        <v>JOVER GARCIA, JUAN</v>
      </c>
      <c r="B470" s="0" t="str">
        <f aca="false">Lista_Socios!C470</f>
        <v>21298792-X</v>
      </c>
      <c r="C470" s="0" t="str">
        <f aca="false">Lista_Socios!D470</f>
        <v>DR. CALATAYUD, 23</v>
      </c>
      <c r="D470" s="0" t="n">
        <f aca="false">Lista_Socios!E470</f>
        <v>3750</v>
      </c>
      <c r="E470" s="0" t="str">
        <f aca="false">Lista_Socios!D470</f>
        <v>DR. CALATAYUD, 23</v>
      </c>
      <c r="F470" s="0" t="str">
        <f aca="false">Lista_Socios!F470</f>
        <v>PEDREGUER</v>
      </c>
      <c r="G470" s="0" t="n">
        <f aca="false">Lista_Socios!H470</f>
        <v>965760933</v>
      </c>
      <c r="H470" s="0" t="n">
        <f aca="false">Lista_Socios!I470</f>
        <v>699934667</v>
      </c>
      <c r="I470" s="0" t="str">
        <f aca="false">Lista_Socios!J470</f>
        <v>nuriajoga@gmail.com</v>
      </c>
      <c r="J470" s="0" t="n">
        <f aca="false">Lista_Socios!K470</f>
        <v>5</v>
      </c>
      <c r="K470" s="2" t="n">
        <f aca="false">TRUE()</f>
        <v>1</v>
      </c>
      <c r="L470" s="0" t="n">
        <f aca="false">IF(IFERROR(VLOOKUP(Lista_Socios!A470,Lista_Arrendatario!$A$2:$A$86, 1, 0), 0) &gt; 0 , 1, 0)</f>
        <v>0</v>
      </c>
      <c r="M470" s="0" t="str">
        <f aca="false">Lista_Socios!C470</f>
        <v>21298792-X</v>
      </c>
      <c r="N470" s="0" t="str">
        <f aca="false">Lista_Socios!G470</f>
        <v>ES5520386280353000038851</v>
      </c>
      <c r="O470" s="0" t="n">
        <f aca="false">Lista_Socios!A470</f>
        <v>1003</v>
      </c>
    </row>
    <row r="471" customFormat="false" ht="13.8" hidden="false" customHeight="false" outlineLevel="0" collapsed="false">
      <c r="A471" s="0" t="str">
        <f aca="false">Lista_Socios!B471</f>
        <v>LA SELLA GOLF, S.A.</v>
      </c>
      <c r="B471" s="0" t="str">
        <f aca="false">Lista_Socios!C471</f>
        <v>A-03280674</v>
      </c>
      <c r="C471" s="0" t="str">
        <f aca="false">Lista_Socios!D471</f>
        <v>ALQUERÍA DE FERRANDO, S/N</v>
      </c>
      <c r="D471" s="0" t="n">
        <f aca="false">Lista_Socios!E471</f>
        <v>3749</v>
      </c>
      <c r="E471" s="0" t="str">
        <f aca="false">Lista_Socios!D471</f>
        <v>ALQUERÍA DE FERRANDO, S/N</v>
      </c>
      <c r="F471" s="0" t="str">
        <f aca="false">Lista_Socios!F471</f>
        <v>JESUS POBRE</v>
      </c>
      <c r="G471" s="0" t="n">
        <f aca="false">Lista_Socios!H471</f>
        <v>0</v>
      </c>
      <c r="H471" s="0" t="n">
        <f aca="false">Lista_Socios!I471</f>
        <v>966454252</v>
      </c>
      <c r="I471" s="0" t="str">
        <f aca="false">Lista_Socios!J471</f>
        <v>contabilidad@lasellagolf.com</v>
      </c>
      <c r="J471" s="0" t="n">
        <f aca="false">Lista_Socios!K471</f>
        <v>6</v>
      </c>
      <c r="K471" s="2" t="n">
        <f aca="false">TRUE()</f>
        <v>1</v>
      </c>
      <c r="L471" s="0" t="n">
        <f aca="false">IF(IFERROR(VLOOKUP(Lista_Socios!A471,Lista_Arrendatario!$A$2:$A$86, 1, 0), 0) &gt; 0 , 1, 0)</f>
        <v>0</v>
      </c>
      <c r="M471" s="0" t="str">
        <f aca="false">Lista_Socios!C471</f>
        <v>A-03280674</v>
      </c>
      <c r="N471" s="0" t="str">
        <f aca="false">Lista_Socios!G471</f>
        <v>ES6531052646991021002851</v>
      </c>
      <c r="O471" s="0" t="n">
        <f aca="false">Lista_Socios!A471</f>
        <v>1007</v>
      </c>
    </row>
    <row r="472" customFormat="false" ht="13.8" hidden="false" customHeight="false" outlineLevel="0" collapsed="false">
      <c r="A472" s="0" t="str">
        <f aca="false">Lista_Socios!B472</f>
        <v>LERMA BELENGUER, JUAN</v>
      </c>
      <c r="B472" s="0" t="n">
        <f aca="false">Lista_Socios!C472</f>
        <v>0</v>
      </c>
      <c r="C472" s="0" t="n">
        <f aca="false">Lista_Socios!D472</f>
        <v>0</v>
      </c>
      <c r="D472" s="0" t="n">
        <f aca="false">Lista_Socios!E472</f>
        <v>0</v>
      </c>
      <c r="E472" s="0" t="n">
        <f aca="false">Lista_Socios!D472</f>
        <v>0</v>
      </c>
      <c r="F472" s="0" t="n">
        <f aca="false">Lista_Socios!F472</f>
        <v>0</v>
      </c>
      <c r="G472" s="0" t="n">
        <f aca="false">Lista_Socios!H472</f>
        <v>0</v>
      </c>
      <c r="H472" s="0" t="n">
        <f aca="false">Lista_Socios!I472</f>
        <v>0</v>
      </c>
      <c r="I472" s="0" t="n">
        <f aca="false">Lista_Socios!J472</f>
        <v>0</v>
      </c>
      <c r="J472" s="0" t="n">
        <f aca="false">Lista_Socios!K472</f>
        <v>1</v>
      </c>
      <c r="K472" s="2" t="n">
        <f aca="false">TRUE()</f>
        <v>1</v>
      </c>
      <c r="L472" s="0" t="n">
        <f aca="false">IF(IFERROR(VLOOKUP(Lista_Socios!A472,Lista_Arrendatario!$A$2:$A$86, 1, 0), 0) &gt; 0 , 1, 0)</f>
        <v>0</v>
      </c>
      <c r="M472" s="0" t="n">
        <f aca="false">Lista_Socios!C472</f>
        <v>0</v>
      </c>
      <c r="N472" s="0" t="n">
        <f aca="false">Lista_Socios!G472</f>
        <v>0</v>
      </c>
      <c r="O472" s="0" t="n">
        <f aca="false">Lista_Socios!A472</f>
        <v>1009</v>
      </c>
    </row>
    <row r="473" customFormat="false" ht="13.8" hidden="false" customHeight="false" outlineLevel="0" collapsed="false">
      <c r="A473" s="0" t="str">
        <f aca="false">Lista_Socios!B473</f>
        <v>LEYDA COSTA, ANTONIO*</v>
      </c>
      <c r="B473" s="0" t="n">
        <f aca="false">Lista_Socios!C473</f>
        <v>0</v>
      </c>
      <c r="C473" s="0" t="str">
        <f aca="false">Lista_Socios!D473</f>
        <v>PLAÇA NOVA, 2</v>
      </c>
      <c r="D473" s="0" t="n">
        <f aca="false">Lista_Socios!E473</f>
        <v>3740</v>
      </c>
      <c r="E473" s="0" t="str">
        <f aca="false">Lista_Socios!D473</f>
        <v>PLAÇA NOVA, 2</v>
      </c>
      <c r="F473" s="0" t="str">
        <f aca="false">Lista_Socios!F473</f>
        <v>GATA DE GORGOS</v>
      </c>
      <c r="G473" s="0" t="n">
        <f aca="false">Lista_Socios!H473</f>
        <v>0</v>
      </c>
      <c r="H473" s="0" t="n">
        <f aca="false">Lista_Socios!I473</f>
        <v>0</v>
      </c>
      <c r="I473" s="0" t="n">
        <f aca="false">Lista_Socios!J473</f>
        <v>0</v>
      </c>
      <c r="J473" s="0" t="n">
        <f aca="false">Lista_Socios!K473</f>
        <v>1</v>
      </c>
      <c r="K473" s="2" t="n">
        <f aca="false">TRUE()</f>
        <v>1</v>
      </c>
      <c r="L473" s="0" t="n">
        <f aca="false">IF(IFERROR(VLOOKUP(Lista_Socios!A473,Lista_Arrendatario!$A$2:$A$86, 1, 0), 0) &gt; 0 , 1, 0)</f>
        <v>0</v>
      </c>
      <c r="M473" s="0" t="n">
        <f aca="false">Lista_Socios!C473</f>
        <v>0</v>
      </c>
      <c r="N473" s="0" t="n">
        <f aca="false">Lista_Socios!G473</f>
        <v>0</v>
      </c>
      <c r="O473" s="0" t="n">
        <f aca="false">Lista_Socios!A473</f>
        <v>1011</v>
      </c>
    </row>
    <row r="474" customFormat="false" ht="13.8" hidden="false" customHeight="false" outlineLevel="0" collapsed="false">
      <c r="A474" s="0" t="str">
        <f aca="false">Lista_Socios!B474</f>
        <v>LEYDA GILABERT, Mª PURIFICACIÓN</v>
      </c>
      <c r="B474" s="0" t="str">
        <f aca="false">Lista_Socios!C474</f>
        <v>22616255-X</v>
      </c>
      <c r="C474" s="0" t="str">
        <f aca="false">Lista_Socios!D474</f>
        <v>ALEMANIA, 26</v>
      </c>
      <c r="D474" s="0" t="n">
        <f aca="false">Lista_Socios!E474</f>
        <v>3003</v>
      </c>
      <c r="E474" s="0" t="str">
        <f aca="false">Lista_Socios!D474</f>
        <v>ALEMANIA, 26</v>
      </c>
      <c r="F474" s="0" t="str">
        <f aca="false">Lista_Socios!F474</f>
        <v>ALACANT</v>
      </c>
      <c r="G474" s="0" t="n">
        <f aca="false">Lista_Socios!H474</f>
        <v>965122468</v>
      </c>
      <c r="H474" s="0" t="n">
        <f aca="false">Lista_Socios!I474</f>
        <v>0</v>
      </c>
      <c r="I474" s="0" t="n">
        <f aca="false">Lista_Socios!J474</f>
        <v>0</v>
      </c>
      <c r="J474" s="0" t="n">
        <f aca="false">Lista_Socios!K474</f>
        <v>1</v>
      </c>
      <c r="K474" s="2" t="n">
        <f aca="false">TRUE()</f>
        <v>1</v>
      </c>
      <c r="L474" s="0" t="n">
        <f aca="false">IF(IFERROR(VLOOKUP(Lista_Socios!A474,Lista_Arrendatario!$A$2:$A$86, 1, 0), 0) &gt; 0 , 1, 0)</f>
        <v>0</v>
      </c>
      <c r="M474" s="0" t="str">
        <f aca="false">Lista_Socios!C474</f>
        <v>22616255-X</v>
      </c>
      <c r="N474" s="0" t="str">
        <f aca="false">Lista_Socios!G474</f>
        <v>ES2930582524912720004086</v>
      </c>
      <c r="O474" s="0" t="n">
        <f aca="false">Lista_Socios!A474</f>
        <v>1013</v>
      </c>
    </row>
    <row r="475" customFormat="false" ht="13.8" hidden="false" customHeight="false" outlineLevel="0" collapsed="false">
      <c r="A475" s="0" t="str">
        <f aca="false">Lista_Socios!B475</f>
        <v>LLACER BLANQUER, FRANCISCO</v>
      </c>
      <c r="B475" s="0" t="n">
        <f aca="false">Lista_Socios!C475</f>
        <v>0</v>
      </c>
      <c r="C475" s="0" t="str">
        <f aca="false">Lista_Socios!D475</f>
        <v>ASSAGADOR, 19</v>
      </c>
      <c r="D475" s="0" t="n">
        <f aca="false">Lista_Socios!E475</f>
        <v>3790</v>
      </c>
      <c r="E475" s="0" t="str">
        <f aca="false">Lista_Socios!D475</f>
        <v>ASSAGADOR, 19</v>
      </c>
      <c r="F475" s="0" t="str">
        <f aca="false">Lista_Socios!F475</f>
        <v>ORBA</v>
      </c>
      <c r="G475" s="0" t="n">
        <f aca="false">Lista_Socios!H475</f>
        <v>615687786</v>
      </c>
      <c r="H475" s="0" t="n">
        <f aca="false">Lista_Socios!I475</f>
        <v>0</v>
      </c>
      <c r="I475" s="0" t="str">
        <f aca="false">Lista_Socios!J475</f>
        <v>fsalaruiz@hotmail.com</v>
      </c>
      <c r="J475" s="0" t="n">
        <f aca="false">Lista_Socios!K475</f>
        <v>1</v>
      </c>
      <c r="K475" s="2" t="n">
        <f aca="false">TRUE()</f>
        <v>1</v>
      </c>
      <c r="L475" s="0" t="n">
        <f aca="false">IF(IFERROR(VLOOKUP(Lista_Socios!A475,Lista_Arrendatario!$A$2:$A$86, 1, 0), 0) &gt; 0 , 1, 0)</f>
        <v>0</v>
      </c>
      <c r="M475" s="0" t="n">
        <f aca="false">Lista_Socios!C475</f>
        <v>0</v>
      </c>
      <c r="N475" s="0" t="str">
        <f aca="false">Lista_Socios!G475</f>
        <v>ES8931052646982720001118</v>
      </c>
      <c r="O475" s="0" t="n">
        <f aca="false">Lista_Socios!A475</f>
        <v>1014</v>
      </c>
    </row>
    <row r="476" customFormat="false" ht="13.8" hidden="false" customHeight="false" outlineLevel="0" collapsed="false">
      <c r="A476" s="0" t="str">
        <f aca="false">Lista_Socios!B476</f>
        <v>LLACER MASIA, LUISA</v>
      </c>
      <c r="B476" s="0" t="str">
        <f aca="false">Lista_Socios!C476</f>
        <v>21247055-T</v>
      </c>
      <c r="C476" s="0" t="str">
        <f aca="false">Lista_Socios!D476</f>
        <v>ECCE HOMO, 13</v>
      </c>
      <c r="D476" s="0" t="n">
        <f aca="false">Lista_Socios!E476</f>
        <v>3769</v>
      </c>
      <c r="E476" s="0" t="str">
        <f aca="false">Lista_Socios!D476</f>
        <v>ECCE HOMO, 13</v>
      </c>
      <c r="F476" s="0" t="str">
        <f aca="false">Lista_Socios!F476</f>
        <v>BENIMELI</v>
      </c>
      <c r="G476" s="0" t="n">
        <f aca="false">Lista_Socios!H476</f>
        <v>965587279</v>
      </c>
      <c r="H476" s="0" t="n">
        <f aca="false">Lista_Socios!I476</f>
        <v>699351380</v>
      </c>
      <c r="I476" s="0" t="str">
        <f aca="false">Lista_Socios!J476</f>
        <v>frajal@hotmail.es</v>
      </c>
      <c r="J476" s="0" t="n">
        <f aca="false">Lista_Socios!K476</f>
        <v>1</v>
      </c>
      <c r="K476" s="2" t="n">
        <f aca="false">TRUE()</f>
        <v>1</v>
      </c>
      <c r="L476" s="0" t="n">
        <f aca="false">IF(IFERROR(VLOOKUP(Lista_Socios!A476,Lista_Arrendatario!$A$2:$A$86, 1, 0), 0) &gt; 0 , 1, 0)</f>
        <v>0</v>
      </c>
      <c r="M476" s="0" t="str">
        <f aca="false">Lista_Socios!C476</f>
        <v>21247055-T</v>
      </c>
      <c r="N476" s="0" t="n">
        <f aca="false">Lista_Socios!G476</f>
        <v>0</v>
      </c>
      <c r="O476" s="0" t="n">
        <f aca="false">Lista_Socios!A476</f>
        <v>1017</v>
      </c>
    </row>
    <row r="477" customFormat="false" ht="13.8" hidden="false" customHeight="false" outlineLevel="0" collapsed="false">
      <c r="A477" s="0" t="str">
        <f aca="false">Lista_Socios!B477</f>
        <v>LLACER MASIA, ANTONIO</v>
      </c>
      <c r="B477" s="0" t="str">
        <f aca="false">Lista_Socios!C477</f>
        <v>21291097-C</v>
      </c>
      <c r="C477" s="0" t="str">
        <f aca="false">Lista_Socios!D477</f>
        <v>SANTA ISABEL, 15</v>
      </c>
      <c r="D477" s="0" t="n">
        <f aca="false">Lista_Socios!E477</f>
        <v>3750</v>
      </c>
      <c r="E477" s="0" t="str">
        <f aca="false">Lista_Socios!D477</f>
        <v>SANTA ISABEL, 15</v>
      </c>
      <c r="F477" s="0" t="str">
        <f aca="false">Lista_Socios!F477</f>
        <v>PEDREGUER</v>
      </c>
      <c r="G477" s="0" t="n">
        <f aca="false">Lista_Socios!H477</f>
        <v>965761553</v>
      </c>
      <c r="H477" s="0" t="n">
        <f aca="false">Lista_Socios!I477</f>
        <v>0</v>
      </c>
      <c r="I477" s="0" t="n">
        <f aca="false">Lista_Socios!J477</f>
        <v>0</v>
      </c>
      <c r="J477" s="0" t="n">
        <f aca="false">Lista_Socios!K477</f>
        <v>1</v>
      </c>
      <c r="K477" s="2" t="n">
        <f aca="false">TRUE()</f>
        <v>1</v>
      </c>
      <c r="L477" s="0" t="n">
        <f aca="false">IF(IFERROR(VLOOKUP(Lista_Socios!A477,Lista_Arrendatario!$A$2:$A$86, 1, 0), 0) &gt; 0 , 1, 0)</f>
        <v>0</v>
      </c>
      <c r="M477" s="0" t="str">
        <f aca="false">Lista_Socios!C477</f>
        <v>21291097-C</v>
      </c>
      <c r="N477" s="0" t="n">
        <f aca="false">Lista_Socios!G477</f>
        <v>0</v>
      </c>
      <c r="O477" s="0" t="n">
        <f aca="false">Lista_Socios!A477</f>
        <v>1018</v>
      </c>
    </row>
    <row r="478" customFormat="false" ht="13.8" hidden="false" customHeight="false" outlineLevel="0" collapsed="false">
      <c r="A478" s="0" t="str">
        <f aca="false">Lista_Socios!B478</f>
        <v>LLACER MASIA, JOSEFA</v>
      </c>
      <c r="B478" s="0" t="str">
        <f aca="false">Lista_Socios!C478</f>
        <v>73972469-F</v>
      </c>
      <c r="C478" s="0" t="str">
        <f aca="false">Lista_Socios!D478</f>
        <v>AMPLE, 10</v>
      </c>
      <c r="D478" s="0" t="n">
        <f aca="false">Lista_Socios!E478</f>
        <v>3750</v>
      </c>
      <c r="E478" s="0" t="str">
        <f aca="false">Lista_Socios!D478</f>
        <v>AMPLE, 10</v>
      </c>
      <c r="F478" s="0" t="str">
        <f aca="false">Lista_Socios!F478</f>
        <v>PEDREGUER</v>
      </c>
      <c r="G478" s="0" t="n">
        <f aca="false">Lista_Socios!H478</f>
        <v>965760760</v>
      </c>
      <c r="H478" s="0" t="n">
        <f aca="false">Lista_Socios!I478</f>
        <v>0</v>
      </c>
      <c r="I478" s="0" t="n">
        <f aca="false">Lista_Socios!J478</f>
        <v>0</v>
      </c>
      <c r="J478" s="0" t="n">
        <f aca="false">Lista_Socios!K478</f>
        <v>1</v>
      </c>
      <c r="K478" s="2" t="n">
        <f aca="false">TRUE()</f>
        <v>1</v>
      </c>
      <c r="L478" s="0" t="n">
        <f aca="false">IF(IFERROR(VLOOKUP(Lista_Socios!A478,Lista_Arrendatario!$A$2:$A$86, 1, 0), 0) &gt; 0 , 1, 0)</f>
        <v>0</v>
      </c>
      <c r="M478" s="0" t="str">
        <f aca="false">Lista_Socios!C478</f>
        <v>73972469-F</v>
      </c>
      <c r="N478" s="0" t="n">
        <f aca="false">Lista_Socios!G478</f>
        <v>0</v>
      </c>
      <c r="O478" s="0" t="n">
        <f aca="false">Lista_Socios!A478</f>
        <v>1019</v>
      </c>
    </row>
    <row r="479" customFormat="false" ht="13.8" hidden="false" customHeight="false" outlineLevel="0" collapsed="false">
      <c r="A479" s="0" t="str">
        <f aca="false">Lista_Socios!B479</f>
        <v>LLACER PUIGCERVER, JAIME</v>
      </c>
      <c r="B479" s="0" t="str">
        <f aca="false">Lista_Socios!C479</f>
        <v>73977714P</v>
      </c>
      <c r="C479" s="0" t="str">
        <f aca="false">Lista_Socios!D479</f>
        <v>LA ROSA, 18</v>
      </c>
      <c r="D479" s="0" t="n">
        <f aca="false">Lista_Socios!E479</f>
        <v>3750</v>
      </c>
      <c r="E479" s="0" t="str">
        <f aca="false">Lista_Socios!D479</f>
        <v>LA ROSA, 18</v>
      </c>
      <c r="F479" s="0" t="str">
        <f aca="false">Lista_Socios!F479</f>
        <v>PEDREGUER</v>
      </c>
      <c r="G479" s="0" t="n">
        <f aca="false">Lista_Socios!H479</f>
        <v>0</v>
      </c>
      <c r="H479" s="0" t="n">
        <f aca="false">Lista_Socios!I479</f>
        <v>608136092</v>
      </c>
      <c r="I479" s="0" t="n">
        <f aca="false">Lista_Socios!J479</f>
        <v>0</v>
      </c>
      <c r="J479" s="0" t="n">
        <f aca="false">Lista_Socios!K479</f>
        <v>1</v>
      </c>
      <c r="K479" s="2" t="n">
        <f aca="false">TRUE()</f>
        <v>1</v>
      </c>
      <c r="L479" s="0" t="n">
        <f aca="false">IF(IFERROR(VLOOKUP(Lista_Socios!A479,Lista_Arrendatario!$A$2:$A$86, 1, 0), 0) &gt; 0 , 1, 0)</f>
        <v>0</v>
      </c>
      <c r="M479" s="0" t="str">
        <f aca="false">Lista_Socios!C479</f>
        <v>73977714P</v>
      </c>
      <c r="N479" s="0" t="str">
        <f aca="false">Lista_Socios!G479</f>
        <v>ES9600811051820006247038</v>
      </c>
      <c r="O479" s="0" t="n">
        <f aca="false">Lista_Socios!A479</f>
        <v>1020</v>
      </c>
    </row>
    <row r="480" customFormat="false" ht="13.8" hidden="false" customHeight="false" outlineLevel="0" collapsed="false">
      <c r="A480" s="0" t="str">
        <f aca="false">Lista_Socios!B480</f>
        <v>LLOBELL GARCIA, JUAN</v>
      </c>
      <c r="B480" s="0" t="n">
        <f aca="false">Lista_Socios!C480</f>
        <v>21314408</v>
      </c>
      <c r="C480" s="0" t="str">
        <f aca="false">Lista_Socios!D480</f>
        <v>Pº SALADAR, 21- 1º ESQ.</v>
      </c>
      <c r="D480" s="0" t="n">
        <f aca="false">Lista_Socios!E480</f>
        <v>3700</v>
      </c>
      <c r="E480" s="0" t="str">
        <f aca="false">Lista_Socios!D480</f>
        <v>Pº SALADAR, 21- 1º ESQ.</v>
      </c>
      <c r="F480" s="0" t="str">
        <f aca="false">Lista_Socios!F480</f>
        <v>DENIA</v>
      </c>
      <c r="G480" s="0" t="n">
        <f aca="false">Lista_Socios!H480</f>
        <v>0</v>
      </c>
      <c r="H480" s="0" t="n">
        <f aca="false">Lista_Socios!I480</f>
        <v>629511494</v>
      </c>
      <c r="I480" s="0" t="str">
        <f aca="false">Lista_Socios!J480</f>
        <v>anallobelll@gmail.com</v>
      </c>
      <c r="J480" s="0" t="n">
        <f aca="false">Lista_Socios!K480</f>
        <v>1</v>
      </c>
      <c r="K480" s="2" t="n">
        <f aca="false">TRUE()</f>
        <v>1</v>
      </c>
      <c r="L480" s="0" t="n">
        <f aca="false">IF(IFERROR(VLOOKUP(Lista_Socios!A480,Lista_Arrendatario!$A$2:$A$86, 1, 0), 0) &gt; 0 , 1, 0)</f>
        <v>0</v>
      </c>
      <c r="M480" s="0" t="n">
        <f aca="false">Lista_Socios!C480</f>
        <v>21314408</v>
      </c>
      <c r="N480" s="0" t="n">
        <f aca="false">Lista_Socios!G480</f>
        <v>0</v>
      </c>
      <c r="O480" s="0" t="n">
        <f aca="false">Lista_Socios!A480</f>
        <v>1021</v>
      </c>
    </row>
    <row r="481" customFormat="false" ht="13.8" hidden="false" customHeight="false" outlineLevel="0" collapsed="false">
      <c r="A481" s="0" t="str">
        <f aca="false">Lista_Socios!B481</f>
        <v>LLOBELL GARCIA, LUIS</v>
      </c>
      <c r="B481" s="0" t="str">
        <f aca="false">Lista_Socios!C481</f>
        <v>21197966-Q</v>
      </c>
      <c r="C481" s="0" t="str">
        <f aca="false">Lista_Socios!D481</f>
        <v>LEPANTO, 21</v>
      </c>
      <c r="D481" s="0" t="n">
        <f aca="false">Lista_Socios!E481</f>
        <v>3725</v>
      </c>
      <c r="E481" s="0" t="str">
        <f aca="false">Lista_Socios!D481</f>
        <v>LEPANTO, 21</v>
      </c>
      <c r="F481" s="0" t="str">
        <f aca="false">Lista_Socios!F481</f>
        <v>TEULADA</v>
      </c>
      <c r="G481" s="0" t="n">
        <f aca="false">Lista_Socios!H481</f>
        <v>616421487</v>
      </c>
      <c r="H481" s="0" t="n">
        <f aca="false">Lista_Socios!I481</f>
        <v>629633018</v>
      </c>
      <c r="I481" s="0" t="str">
        <f aca="false">Lista_Socios!J481</f>
        <v>luisllobellgarcia@gmail.com</v>
      </c>
      <c r="J481" s="0" t="n">
        <f aca="false">Lista_Socios!K481</f>
        <v>2</v>
      </c>
      <c r="K481" s="2" t="n">
        <f aca="false">TRUE()</f>
        <v>1</v>
      </c>
      <c r="L481" s="0" t="n">
        <f aca="false">IF(IFERROR(VLOOKUP(Lista_Socios!A481,Lista_Arrendatario!$A$2:$A$86, 1, 0), 0) &gt; 0 , 1, 0)</f>
        <v>0</v>
      </c>
      <c r="M481" s="0" t="str">
        <f aca="false">Lista_Socios!C481</f>
        <v>21197966-Q</v>
      </c>
      <c r="N481" s="0" t="n">
        <f aca="false">Lista_Socios!G481</f>
        <v>0</v>
      </c>
      <c r="O481" s="0" t="n">
        <f aca="false">Lista_Socios!A481</f>
        <v>1022</v>
      </c>
    </row>
    <row r="482" customFormat="false" ht="13.8" hidden="false" customHeight="false" outlineLevel="0" collapsed="false">
      <c r="A482" s="0" t="str">
        <f aca="false">Lista_Socios!B482</f>
        <v>LLOMPART PERIS, VICENTE</v>
      </c>
      <c r="B482" s="0" t="str">
        <f aca="false">Lista_Socios!C482</f>
        <v>19966051G</v>
      </c>
      <c r="C482" s="0" t="str">
        <f aca="false">Lista_Socios!D482</f>
        <v>SANTO DOMINGO, 54</v>
      </c>
      <c r="D482" s="0" t="n">
        <f aca="false">Lista_Socios!E482</f>
        <v>3760</v>
      </c>
      <c r="E482" s="0" t="str">
        <f aca="false">Lista_Socios!D482</f>
        <v>SANTO DOMINGO, 54</v>
      </c>
      <c r="F482" s="0" t="str">
        <f aca="false">Lista_Socios!F482</f>
        <v>ONDARA</v>
      </c>
      <c r="G482" s="0" t="n">
        <f aca="false">Lista_Socios!H482</f>
        <v>627791326</v>
      </c>
      <c r="H482" s="0" t="n">
        <f aca="false">Lista_Socios!I482</f>
        <v>0</v>
      </c>
      <c r="I482" s="0" t="n">
        <f aca="false">Lista_Socios!J482</f>
        <v>0</v>
      </c>
      <c r="J482" s="0" t="n">
        <f aca="false">Lista_Socios!K482</f>
        <v>1</v>
      </c>
      <c r="K482" s="2" t="n">
        <f aca="false">TRUE()</f>
        <v>1</v>
      </c>
      <c r="L482" s="0" t="n">
        <f aca="false">IF(IFERROR(VLOOKUP(Lista_Socios!A482,Lista_Arrendatario!$A$2:$A$86, 1, 0), 0) &gt; 0 , 1, 0)</f>
        <v>0</v>
      </c>
      <c r="M482" s="0" t="str">
        <f aca="false">Lista_Socios!C482</f>
        <v>19966051G</v>
      </c>
      <c r="N482" s="0" t="str">
        <f aca="false">Lista_Socios!G482</f>
        <v>ES7800811030920006395750</v>
      </c>
      <c r="O482" s="0" t="n">
        <f aca="false">Lista_Socios!A482</f>
        <v>1025</v>
      </c>
    </row>
    <row r="483" customFormat="false" ht="13.8" hidden="false" customHeight="false" outlineLevel="0" collapsed="false">
      <c r="A483" s="0" t="str">
        <f aca="false">Lista_Socios!B483</f>
        <v>LLORENS CORNEJO, JOSE</v>
      </c>
      <c r="B483" s="0" t="str">
        <f aca="false">Lista_Socios!C483</f>
        <v>21293488-L</v>
      </c>
      <c r="C483" s="0" t="str">
        <f aca="false">Lista_Socios!D483</f>
        <v>PLAÇA MAJOR, 2</v>
      </c>
      <c r="D483" s="0" t="n">
        <f aca="false">Lista_Socios!E483</f>
        <v>3750</v>
      </c>
      <c r="E483" s="0" t="str">
        <f aca="false">Lista_Socios!D483</f>
        <v>PLAÇA MAJOR, 2</v>
      </c>
      <c r="F483" s="0" t="str">
        <f aca="false">Lista_Socios!F483</f>
        <v>PEDREGUER</v>
      </c>
      <c r="G483" s="0" t="n">
        <f aca="false">Lista_Socios!H483</f>
        <v>654883000</v>
      </c>
      <c r="H483" s="0" t="n">
        <f aca="false">Lista_Socios!I483</f>
        <v>0</v>
      </c>
      <c r="I483" s="0" t="n">
        <f aca="false">Lista_Socios!J483</f>
        <v>0</v>
      </c>
      <c r="J483" s="0" t="n">
        <f aca="false">Lista_Socios!K483</f>
        <v>1</v>
      </c>
      <c r="K483" s="2" t="n">
        <f aca="false">TRUE()</f>
        <v>1</v>
      </c>
      <c r="L483" s="0" t="n">
        <f aca="false">IF(IFERROR(VLOOKUP(Lista_Socios!A483,Lista_Arrendatario!$A$2:$A$86, 1, 0), 0) &gt; 0 , 1, 0)</f>
        <v>0</v>
      </c>
      <c r="M483" s="0" t="str">
        <f aca="false">Lista_Socios!C483</f>
        <v>21293488-L</v>
      </c>
      <c r="N483" s="0" t="str">
        <f aca="false">Lista_Socios!G483</f>
        <v>ES2900750101160600202220</v>
      </c>
      <c r="O483" s="0" t="n">
        <f aca="false">Lista_Socios!A483</f>
        <v>1028</v>
      </c>
    </row>
    <row r="484" customFormat="false" ht="13.8" hidden="false" customHeight="false" outlineLevel="0" collapsed="false">
      <c r="A484" s="0" t="str">
        <f aca="false">Lista_Socios!B484</f>
        <v>LLORENS FORNES, VICENTE</v>
      </c>
      <c r="B484" s="0" t="str">
        <f aca="false">Lista_Socios!C484</f>
        <v>73977783-P</v>
      </c>
      <c r="C484" s="0" t="str">
        <f aca="false">Lista_Socios!D484</f>
        <v>SANTA MARTA, 12</v>
      </c>
      <c r="D484" s="0" t="n">
        <f aca="false">Lista_Socios!E484</f>
        <v>3750</v>
      </c>
      <c r="E484" s="0" t="str">
        <f aca="false">Lista_Socios!D484</f>
        <v>SANTA MARTA, 12</v>
      </c>
      <c r="F484" s="0" t="str">
        <f aca="false">Lista_Socios!F484</f>
        <v>PEDREGUER</v>
      </c>
      <c r="G484" s="0" t="n">
        <f aca="false">Lista_Socios!H484</f>
        <v>0</v>
      </c>
      <c r="H484" s="0" t="n">
        <f aca="false">Lista_Socios!I484</f>
        <v>0</v>
      </c>
      <c r="I484" s="0" t="n">
        <f aca="false">Lista_Socios!J484</f>
        <v>0</v>
      </c>
      <c r="J484" s="0" t="n">
        <f aca="false">Lista_Socios!K484</f>
        <v>2</v>
      </c>
      <c r="K484" s="2" t="n">
        <f aca="false">TRUE()</f>
        <v>1</v>
      </c>
      <c r="L484" s="0" t="n">
        <f aca="false">IF(IFERROR(VLOOKUP(Lista_Socios!A484,Lista_Arrendatario!$A$2:$A$86, 1, 0), 0) &gt; 0 , 1, 0)</f>
        <v>0</v>
      </c>
      <c r="M484" s="0" t="str">
        <f aca="false">Lista_Socios!C484</f>
        <v>73977783-P</v>
      </c>
      <c r="N484" s="0" t="str">
        <f aca="false">Lista_Socios!G484</f>
        <v>ES4330582550212810005765</v>
      </c>
      <c r="O484" s="0" t="n">
        <f aca="false">Lista_Socios!A484</f>
        <v>1030</v>
      </c>
    </row>
    <row r="485" customFormat="false" ht="13.8" hidden="false" customHeight="false" outlineLevel="0" collapsed="false">
      <c r="A485" s="0" t="str">
        <f aca="false">Lista_Socios!B485</f>
        <v>LLORENS TOMAS, JOSEP</v>
      </c>
      <c r="B485" s="0" t="str">
        <f aca="false">Lista_Socios!C485</f>
        <v>21373007-Q</v>
      </c>
      <c r="C485" s="0" t="str">
        <f aca="false">Lista_Socios!D485</f>
        <v>L' AVENIR, 73</v>
      </c>
      <c r="D485" s="0" t="n">
        <f aca="false">Lista_Socios!E485</f>
        <v>3750</v>
      </c>
      <c r="E485" s="0" t="str">
        <f aca="false">Lista_Socios!D485</f>
        <v>L' AVENIR, 73</v>
      </c>
      <c r="F485" s="0" t="str">
        <f aca="false">Lista_Socios!F485</f>
        <v>PEDREGUER</v>
      </c>
      <c r="G485" s="0" t="n">
        <f aca="false">Lista_Socios!H485</f>
        <v>0</v>
      </c>
      <c r="H485" s="0" t="n">
        <f aca="false">Lista_Socios!I485</f>
        <v>620854663</v>
      </c>
      <c r="I485" s="0" t="str">
        <f aca="false">Lista_Socios!J485</f>
        <v>llorenstoma@gmail.com</v>
      </c>
      <c r="J485" s="0" t="n">
        <f aca="false">Lista_Socios!K485</f>
        <v>1</v>
      </c>
      <c r="K485" s="2" t="n">
        <f aca="false">TRUE()</f>
        <v>1</v>
      </c>
      <c r="L485" s="0" t="n">
        <f aca="false">IF(IFERROR(VLOOKUP(Lista_Socios!A485,Lista_Arrendatario!$A$2:$A$86, 1, 0), 0) &gt; 0 , 1, 0)</f>
        <v>0</v>
      </c>
      <c r="M485" s="0" t="str">
        <f aca="false">Lista_Socios!C485</f>
        <v>21373007-Q</v>
      </c>
      <c r="N485" s="0" t="str">
        <f aca="false">Lista_Socios!G485</f>
        <v>ES2400811051800006116027</v>
      </c>
      <c r="O485" s="0" t="n">
        <f aca="false">Lista_Socios!A485</f>
        <v>1033</v>
      </c>
    </row>
    <row r="486" customFormat="false" ht="13.8" hidden="false" customHeight="false" outlineLevel="0" collapsed="false">
      <c r="A486" s="0" t="str">
        <f aca="false">Lista_Socios!B486</f>
        <v>LLORENS TOMAS, VICENTE</v>
      </c>
      <c r="B486" s="0" t="str">
        <f aca="false">Lista_Socios!C486</f>
        <v>73977786-B</v>
      </c>
      <c r="C486" s="0" t="str">
        <f aca="false">Lista_Socios!D486</f>
        <v>AVDA. REI JAUME I, 2-1º</v>
      </c>
      <c r="D486" s="0" t="n">
        <f aca="false">Lista_Socios!E486</f>
        <v>3750</v>
      </c>
      <c r="E486" s="0" t="str">
        <f aca="false">Lista_Socios!D486</f>
        <v>AVDA. REI JAUME I, 2-1º</v>
      </c>
      <c r="F486" s="0" t="str">
        <f aca="false">Lista_Socios!F486</f>
        <v>PEDREGUER</v>
      </c>
      <c r="G486" s="0" t="n">
        <f aca="false">Lista_Socios!H486</f>
        <v>965760599</v>
      </c>
      <c r="H486" s="0" t="n">
        <f aca="false">Lista_Socios!I486</f>
        <v>0</v>
      </c>
      <c r="I486" s="0" t="n">
        <f aca="false">Lista_Socios!J486</f>
        <v>0</v>
      </c>
      <c r="J486" s="0" t="n">
        <f aca="false">Lista_Socios!K486</f>
        <v>2</v>
      </c>
      <c r="K486" s="2" t="n">
        <f aca="false">TRUE()</f>
        <v>1</v>
      </c>
      <c r="L486" s="0" t="n">
        <f aca="false">IF(IFERROR(VLOOKUP(Lista_Socios!A486,Lista_Arrendatario!$A$2:$A$86, 1, 0), 0) &gt; 0 , 1, 0)</f>
        <v>0</v>
      </c>
      <c r="M486" s="0" t="str">
        <f aca="false">Lista_Socios!C486</f>
        <v>73977786-B</v>
      </c>
      <c r="N486" s="0" t="str">
        <f aca="false">Lista_Socios!G486</f>
        <v>ES7600492537602594006083</v>
      </c>
      <c r="O486" s="0" t="n">
        <f aca="false">Lista_Socios!A486</f>
        <v>1034</v>
      </c>
    </row>
    <row r="487" customFormat="false" ht="13.8" hidden="false" customHeight="false" outlineLevel="0" collapsed="false">
      <c r="A487" s="0" t="str">
        <f aca="false">Lista_Socios!B487</f>
        <v>LOFFELHOLZ, ERIKA MARIA</v>
      </c>
      <c r="B487" s="0" t="str">
        <f aca="false">Lista_Socios!C487</f>
        <v>X-2371084-Z</v>
      </c>
      <c r="C487" s="0" t="str">
        <f aca="false">Lista_Socios!D487</f>
        <v>PTDA. PONTET, 1 - BUZON 8507</v>
      </c>
      <c r="D487" s="0" t="n">
        <f aca="false">Lista_Socios!E487</f>
        <v>3750</v>
      </c>
      <c r="E487" s="0" t="str">
        <f aca="false">Lista_Socios!D487</f>
        <v>PTDA. PONTET, 1 - BUZON 8507</v>
      </c>
      <c r="F487" s="0" t="str">
        <f aca="false">Lista_Socios!F487</f>
        <v>PEDREGUER</v>
      </c>
      <c r="G487" s="0" t="n">
        <f aca="false">Lista_Socios!H487</f>
        <v>966457098</v>
      </c>
      <c r="H487" s="0" t="n">
        <f aca="false">Lista_Socios!I487</f>
        <v>0</v>
      </c>
      <c r="I487" s="0" t="n">
        <f aca="false">Lista_Socios!J487</f>
        <v>0</v>
      </c>
      <c r="J487" s="0" t="n">
        <f aca="false">Lista_Socios!K487</f>
        <v>1</v>
      </c>
      <c r="K487" s="2" t="n">
        <f aca="false">TRUE()</f>
        <v>1</v>
      </c>
      <c r="L487" s="0" t="n">
        <f aca="false">IF(IFERROR(VLOOKUP(Lista_Socios!A487,Lista_Arrendatario!$A$2:$A$86, 1, 0), 0) &gt; 0 , 1, 0)</f>
        <v>0</v>
      </c>
      <c r="M487" s="0" t="str">
        <f aca="false">Lista_Socios!C487</f>
        <v>X-2371084-Z</v>
      </c>
      <c r="N487" s="0" t="str">
        <f aca="false">Lista_Socios!G487</f>
        <v>ES2830582550232720001189</v>
      </c>
      <c r="O487" s="0" t="n">
        <f aca="false">Lista_Socios!A487</f>
        <v>1035</v>
      </c>
    </row>
    <row r="488" customFormat="false" ht="13.8" hidden="false" customHeight="false" outlineLevel="0" collapsed="false">
      <c r="A488" s="0" t="str">
        <f aca="false">Lista_Socios!B488</f>
        <v>LOPEZ DELGADO, ALFONSO</v>
      </c>
      <c r="B488" s="0" t="str">
        <f aca="false">Lista_Socios!C488</f>
        <v>31599307-K</v>
      </c>
      <c r="C488" s="0" t="str">
        <f aca="false">Lista_Socios!D488</f>
        <v>TURIA, 13 - 2º - PTA.5</v>
      </c>
      <c r="D488" s="0" t="n">
        <f aca="false">Lista_Socios!E488</f>
        <v>3700</v>
      </c>
      <c r="E488" s="0" t="str">
        <f aca="false">Lista_Socios!D488</f>
        <v>TURIA, 13 - 2º - PTA.5</v>
      </c>
      <c r="F488" s="0" t="str">
        <f aca="false">Lista_Socios!F488</f>
        <v>DENIA</v>
      </c>
      <c r="G488" s="0" t="n">
        <f aca="false">Lista_Socios!H488</f>
        <v>965788857</v>
      </c>
      <c r="H488" s="0" t="n">
        <f aca="false">Lista_Socios!I488</f>
        <v>619879520</v>
      </c>
      <c r="I488" s="0" t="str">
        <f aca="false">Lista_Socios!J488</f>
        <v>opheliaalibrando@hotmail.es</v>
      </c>
      <c r="J488" s="0" t="n">
        <f aca="false">Lista_Socios!K488</f>
        <v>1</v>
      </c>
      <c r="K488" s="2" t="n">
        <f aca="false">TRUE()</f>
        <v>1</v>
      </c>
      <c r="L488" s="0" t="n">
        <f aca="false">IF(IFERROR(VLOOKUP(Lista_Socios!A488,Lista_Arrendatario!$A$2:$A$86, 1, 0), 0) &gt; 0 , 1, 0)</f>
        <v>0</v>
      </c>
      <c r="M488" s="0" t="str">
        <f aca="false">Lista_Socios!C488</f>
        <v>31599307-K</v>
      </c>
      <c r="N488" s="0" t="str">
        <f aca="false">Lista_Socios!G488</f>
        <v>ES4520386348486000318714</v>
      </c>
      <c r="O488" s="0" t="n">
        <f aca="false">Lista_Socios!A488</f>
        <v>1036</v>
      </c>
    </row>
    <row r="489" customFormat="false" ht="13.8" hidden="false" customHeight="false" outlineLevel="0" collapsed="false">
      <c r="A489" s="0" t="str">
        <f aca="false">Lista_Socios!B489</f>
        <v>MALDONADO SIVERA, CARMEN</v>
      </c>
      <c r="B489" s="0" t="str">
        <f aca="false">Lista_Socios!C489</f>
        <v>21247626-L</v>
      </c>
      <c r="C489" s="0" t="str">
        <f aca="false">Lista_Socios!D489</f>
        <v>GABRIEL MIRO, 13</v>
      </c>
      <c r="D489" s="0" t="n">
        <f aca="false">Lista_Socios!E489</f>
        <v>3750</v>
      </c>
      <c r="E489" s="0" t="str">
        <f aca="false">Lista_Socios!D489</f>
        <v>GABRIEL MIRO, 13</v>
      </c>
      <c r="F489" s="0" t="str">
        <f aca="false">Lista_Socios!F489</f>
        <v>PEDREGUER</v>
      </c>
      <c r="G489" s="0" t="n">
        <f aca="false">Lista_Socios!H489</f>
        <v>0</v>
      </c>
      <c r="H489" s="0" t="n">
        <f aca="false">Lista_Socios!I489</f>
        <v>0</v>
      </c>
      <c r="I489" s="0" t="n">
        <f aca="false">Lista_Socios!J489</f>
        <v>0</v>
      </c>
      <c r="J489" s="0" t="n">
        <f aca="false">Lista_Socios!K489</f>
        <v>1</v>
      </c>
      <c r="K489" s="2" t="n">
        <f aca="false">TRUE()</f>
        <v>1</v>
      </c>
      <c r="L489" s="0" t="n">
        <f aca="false">IF(IFERROR(VLOOKUP(Lista_Socios!A489,Lista_Arrendatario!$A$2:$A$86, 1, 0), 0) &gt; 0 , 1, 0)</f>
        <v>0</v>
      </c>
      <c r="M489" s="0" t="str">
        <f aca="false">Lista_Socios!C489</f>
        <v>21247626-L</v>
      </c>
      <c r="N489" s="0" t="n">
        <f aca="false">Lista_Socios!G489</f>
        <v>0</v>
      </c>
      <c r="O489" s="0" t="n">
        <f aca="false">Lista_Socios!A489</f>
        <v>1041</v>
      </c>
    </row>
    <row r="490" customFormat="false" ht="13.8" hidden="false" customHeight="false" outlineLevel="0" collapsed="false">
      <c r="A490" s="0" t="str">
        <f aca="false">Lista_Socios!B490</f>
        <v>MALLOL CHOFRE, MANUEL</v>
      </c>
      <c r="B490" s="0" t="n">
        <f aca="false">Lista_Socios!C490</f>
        <v>73972073</v>
      </c>
      <c r="C490" s="0" t="str">
        <f aca="false">Lista_Socios!D490</f>
        <v>CAVALLERS, 1</v>
      </c>
      <c r="D490" s="0" t="n">
        <f aca="false">Lista_Socios!E490</f>
        <v>3750</v>
      </c>
      <c r="E490" s="0" t="str">
        <f aca="false">Lista_Socios!D490</f>
        <v>CAVALLERS, 1</v>
      </c>
      <c r="F490" s="0" t="str">
        <f aca="false">Lista_Socios!F490</f>
        <v>PEDREGUER</v>
      </c>
      <c r="G490" s="0" t="n">
        <f aca="false">Lista_Socios!H490</f>
        <v>0</v>
      </c>
      <c r="H490" s="0" t="n">
        <f aca="false">Lista_Socios!I490</f>
        <v>0</v>
      </c>
      <c r="I490" s="0" t="n">
        <f aca="false">Lista_Socios!J490</f>
        <v>0</v>
      </c>
      <c r="J490" s="0" t="n">
        <f aca="false">Lista_Socios!K490</f>
        <v>1</v>
      </c>
      <c r="K490" s="2" t="n">
        <f aca="false">TRUE()</f>
        <v>1</v>
      </c>
      <c r="L490" s="0" t="n">
        <f aca="false">IF(IFERROR(VLOOKUP(Lista_Socios!A490,Lista_Arrendatario!$A$2:$A$86, 1, 0), 0) &gt; 0 , 1, 0)</f>
        <v>0</v>
      </c>
      <c r="M490" s="0" t="n">
        <f aca="false">Lista_Socios!C490</f>
        <v>73972073</v>
      </c>
      <c r="N490" s="0" t="str">
        <f aca="false">Lista_Socios!G490</f>
        <v>ES5220386280336000018822</v>
      </c>
      <c r="O490" s="0" t="n">
        <f aca="false">Lista_Socios!A490</f>
        <v>1042</v>
      </c>
    </row>
    <row r="491" customFormat="false" ht="13.8" hidden="false" customHeight="false" outlineLevel="0" collapsed="false">
      <c r="A491" s="0" t="str">
        <f aca="false">Lista_Socios!B491</f>
        <v>MARCILLA ATENCIA, AMANDO</v>
      </c>
      <c r="B491" s="0" t="str">
        <f aca="false">Lista_Socios!C491</f>
        <v>22074925-P</v>
      </c>
      <c r="C491" s="0" t="str">
        <f aca="false">Lista_Socios!D491</f>
        <v>AVDA. CID, 11</v>
      </c>
      <c r="D491" s="0" t="n">
        <f aca="false">Lista_Socios!E491</f>
        <v>3700</v>
      </c>
      <c r="E491" s="0" t="str">
        <f aca="false">Lista_Socios!D491</f>
        <v>AVDA. CID, 11</v>
      </c>
      <c r="F491" s="0" t="str">
        <f aca="false">Lista_Socios!F491</f>
        <v>DENIA</v>
      </c>
      <c r="G491" s="0" t="n">
        <f aca="false">Lista_Socios!H491</f>
        <v>607234358</v>
      </c>
      <c r="H491" s="0" t="n">
        <f aca="false">Lista_Socios!I491</f>
        <v>678604491</v>
      </c>
      <c r="I491" s="0" t="n">
        <f aca="false">Lista_Socios!J491</f>
        <v>0</v>
      </c>
      <c r="J491" s="0" t="n">
        <f aca="false">Lista_Socios!K491</f>
        <v>1</v>
      </c>
      <c r="K491" s="2" t="n">
        <f aca="false">TRUE()</f>
        <v>1</v>
      </c>
      <c r="L491" s="0" t="n">
        <f aca="false">IF(IFERROR(VLOOKUP(Lista_Socios!A491,Lista_Arrendatario!$A$2:$A$86, 1, 0), 0) &gt; 0 , 1, 0)</f>
        <v>0</v>
      </c>
      <c r="M491" s="0" t="str">
        <f aca="false">Lista_Socios!C491</f>
        <v>22074925-P</v>
      </c>
      <c r="N491" s="0" t="str">
        <f aca="false">Lista_Socios!G491</f>
        <v>ES7001822966640201553555</v>
      </c>
      <c r="O491" s="0" t="n">
        <f aca="false">Lista_Socios!A491</f>
        <v>1044</v>
      </c>
    </row>
    <row r="492" customFormat="false" ht="13.8" hidden="false" customHeight="false" outlineLevel="0" collapsed="false">
      <c r="A492" s="0" t="str">
        <f aca="false">Lista_Socios!B492</f>
        <v>MARTI AGULLES, FRANCISCA</v>
      </c>
      <c r="B492" s="0" t="str">
        <f aca="false">Lista_Socios!C492</f>
        <v>73972286-P</v>
      </c>
      <c r="C492" s="0" t="str">
        <f aca="false">Lista_Socios!D492</f>
        <v>SANT DOMENEC, 73</v>
      </c>
      <c r="D492" s="0" t="n">
        <f aca="false">Lista_Socios!E492</f>
        <v>3760</v>
      </c>
      <c r="E492" s="0" t="str">
        <f aca="false">Lista_Socios!D492</f>
        <v>SANT DOMENEC, 73</v>
      </c>
      <c r="F492" s="0" t="str">
        <f aca="false">Lista_Socios!F492</f>
        <v>ONDARA</v>
      </c>
      <c r="G492" s="0" t="n">
        <f aca="false">Lista_Socios!H492</f>
        <v>965766774</v>
      </c>
      <c r="H492" s="0" t="n">
        <f aca="false">Lista_Socios!I492</f>
        <v>0</v>
      </c>
      <c r="I492" s="0" t="n">
        <f aca="false">Lista_Socios!J492</f>
        <v>0</v>
      </c>
      <c r="J492" s="0" t="n">
        <f aca="false">Lista_Socios!K492</f>
        <v>1</v>
      </c>
      <c r="K492" s="2" t="n">
        <f aca="false">TRUE()</f>
        <v>1</v>
      </c>
      <c r="L492" s="0" t="n">
        <f aca="false">IF(IFERROR(VLOOKUP(Lista_Socios!A492,Lista_Arrendatario!$A$2:$A$86, 1, 0), 0) &gt; 0 , 1, 0)</f>
        <v>0</v>
      </c>
      <c r="M492" s="0" t="str">
        <f aca="false">Lista_Socios!C492</f>
        <v>73972286-P</v>
      </c>
      <c r="N492" s="0" t="str">
        <f aca="false">Lista_Socios!G492</f>
        <v>ES6601824434060200000133</v>
      </c>
      <c r="O492" s="0" t="n">
        <f aca="false">Lista_Socios!A492</f>
        <v>1048</v>
      </c>
    </row>
    <row r="493" customFormat="false" ht="13.8" hidden="false" customHeight="false" outlineLevel="0" collapsed="false">
      <c r="A493" s="0" t="str">
        <f aca="false">Lista_Socios!B493</f>
        <v>MARTI AGULLES, JAIME JOSE</v>
      </c>
      <c r="B493" s="0" t="str">
        <f aca="false">Lista_Socios!C493</f>
        <v>28993189-X</v>
      </c>
      <c r="C493" s="0" t="str">
        <f aca="false">Lista_Socios!D493</f>
        <v>PTDA. ALFAS, 18 - BUSTIA 8000</v>
      </c>
      <c r="D493" s="0" t="n">
        <f aca="false">Lista_Socios!E493</f>
        <v>3750</v>
      </c>
      <c r="E493" s="0" t="str">
        <f aca="false">Lista_Socios!D493</f>
        <v>PTDA. ALFAS, 18 - BUSTIA 8000</v>
      </c>
      <c r="F493" s="0" t="str">
        <f aca="false">Lista_Socios!F493</f>
        <v>PEDREGUER</v>
      </c>
      <c r="G493" s="0" t="n">
        <f aca="false">Lista_Socios!H493</f>
        <v>690055628</v>
      </c>
      <c r="H493" s="0" t="n">
        <f aca="false">Lista_Socios!I493</f>
        <v>0</v>
      </c>
      <c r="I493" s="0" t="n">
        <f aca="false">Lista_Socios!J493</f>
        <v>0</v>
      </c>
      <c r="J493" s="0" t="n">
        <f aca="false">Lista_Socios!K493</f>
        <v>2</v>
      </c>
      <c r="K493" s="2" t="n">
        <f aca="false">TRUE()</f>
        <v>1</v>
      </c>
      <c r="L493" s="0" t="n">
        <f aca="false">IF(IFERROR(VLOOKUP(Lista_Socios!A493,Lista_Arrendatario!$A$2:$A$86, 1, 0), 0) &gt; 0 , 1, 0)</f>
        <v>0</v>
      </c>
      <c r="M493" s="0" t="str">
        <f aca="false">Lista_Socios!C493</f>
        <v>28993189-X</v>
      </c>
      <c r="N493" s="0" t="str">
        <f aca="false">Lista_Socios!G493</f>
        <v>ES0721004608172100030969</v>
      </c>
      <c r="O493" s="0" t="n">
        <f aca="false">Lista_Socios!A493</f>
        <v>1049</v>
      </c>
    </row>
    <row r="494" customFormat="false" ht="13.8" hidden="false" customHeight="false" outlineLevel="0" collapsed="false">
      <c r="A494" s="0" t="str">
        <f aca="false">Lista_Socios!B494</f>
        <v>MARTI BARBER, MARIA NIEVES</v>
      </c>
      <c r="B494" s="0" t="str">
        <f aca="false">Lista_Socios!C494</f>
        <v>21313985-T</v>
      </c>
      <c r="C494" s="0" t="str">
        <f aca="false">Lista_Socios!D494</f>
        <v>POLO Y PEY ROLON, 28-12ª</v>
      </c>
      <c r="D494" s="0" t="n">
        <f aca="false">Lista_Socios!E494</f>
        <v>46021</v>
      </c>
      <c r="E494" s="0" t="str">
        <f aca="false">Lista_Socios!D494</f>
        <v>POLO Y PEY ROLON, 28-12ª</v>
      </c>
      <c r="F494" s="0" t="str">
        <f aca="false">Lista_Socios!F494</f>
        <v>VALENCIA</v>
      </c>
      <c r="G494" s="0" t="n">
        <f aca="false">Lista_Socios!H494</f>
        <v>963629866</v>
      </c>
      <c r="H494" s="0" t="n">
        <f aca="false">Lista_Socios!I494</f>
        <v>0</v>
      </c>
      <c r="I494" s="0" t="n">
        <f aca="false">Lista_Socios!J494</f>
        <v>0</v>
      </c>
      <c r="J494" s="0" t="n">
        <f aca="false">Lista_Socios!K494</f>
        <v>1</v>
      </c>
      <c r="K494" s="2" t="n">
        <f aca="false">TRUE()</f>
        <v>1</v>
      </c>
      <c r="L494" s="0" t="n">
        <f aca="false">IF(IFERROR(VLOOKUP(Lista_Socios!A494,Lista_Arrendatario!$A$2:$A$86, 1, 0), 0) &gt; 0 , 1, 0)</f>
        <v>0</v>
      </c>
      <c r="M494" s="0" t="str">
        <f aca="false">Lista_Socios!C494</f>
        <v>21313985-T</v>
      </c>
      <c r="N494" s="0" t="str">
        <f aca="false">Lista_Socios!G494</f>
        <v>ES7120386176193000042607</v>
      </c>
      <c r="O494" s="0" t="n">
        <f aca="false">Lista_Socios!A494</f>
        <v>1052</v>
      </c>
    </row>
    <row r="495" customFormat="false" ht="13.8" hidden="false" customHeight="false" outlineLevel="0" collapsed="false">
      <c r="A495" s="0" t="str">
        <f aca="false">Lista_Socios!B495</f>
        <v>MARTI BARBER, FRANCISCA TERESA</v>
      </c>
      <c r="B495" s="0" t="str">
        <f aca="false">Lista_Socios!C495</f>
        <v>19802969S</v>
      </c>
      <c r="C495" s="0" t="str">
        <f aca="false">Lista_Socios!D495</f>
        <v>MEDICO VICENTE TORRENT, 8-12ª</v>
      </c>
      <c r="D495" s="0" t="n">
        <f aca="false">Lista_Socios!E495</f>
        <v>46015</v>
      </c>
      <c r="E495" s="0" t="str">
        <f aca="false">Lista_Socios!D495</f>
        <v>MEDICO VICENTE TORRENT, 8-12ª</v>
      </c>
      <c r="F495" s="0" t="str">
        <f aca="false">Lista_Socios!F495</f>
        <v>VALENCIA</v>
      </c>
      <c r="G495" s="0" t="n">
        <f aca="false">Lista_Socios!H495</f>
        <v>963402903</v>
      </c>
      <c r="H495" s="0" t="n">
        <f aca="false">Lista_Socios!I495</f>
        <v>0</v>
      </c>
      <c r="I495" s="0" t="n">
        <f aca="false">Lista_Socios!J495</f>
        <v>0</v>
      </c>
      <c r="J495" s="0" t="n">
        <f aca="false">Lista_Socios!K495</f>
        <v>1</v>
      </c>
      <c r="K495" s="2" t="n">
        <f aca="false">TRUE()</f>
        <v>1</v>
      </c>
      <c r="L495" s="0" t="n">
        <f aca="false">IF(IFERROR(VLOOKUP(Lista_Socios!A495,Lista_Arrendatario!$A$2:$A$86, 1, 0), 0) &gt; 0 , 1, 0)</f>
        <v>0</v>
      </c>
      <c r="M495" s="0" t="str">
        <f aca="false">Lista_Socios!C495</f>
        <v>19802969S</v>
      </c>
      <c r="N495" s="0" t="str">
        <f aca="false">Lista_Socios!G495</f>
        <v>ES4120386159993000186935</v>
      </c>
      <c r="O495" s="0" t="n">
        <f aca="false">Lista_Socios!A495</f>
        <v>1054</v>
      </c>
    </row>
    <row r="496" customFormat="false" ht="13.8" hidden="false" customHeight="false" outlineLevel="0" collapsed="false">
      <c r="A496" s="0" t="str">
        <f aca="false">Lista_Socios!B496</f>
        <v>MARTI CARRIO, EDUARDO</v>
      </c>
      <c r="B496" s="0" t="str">
        <f aca="false">Lista_Socios!C496</f>
        <v>19963596X</v>
      </c>
      <c r="C496" s="0" t="str">
        <f aca="false">Lista_Socios!D496</f>
        <v>LITERATO AZORIN, 7</v>
      </c>
      <c r="D496" s="0" t="n">
        <f aca="false">Lista_Socios!E496</f>
        <v>3750</v>
      </c>
      <c r="E496" s="0" t="str">
        <f aca="false">Lista_Socios!D496</f>
        <v>LITERATO AZORIN, 7</v>
      </c>
      <c r="F496" s="0" t="str">
        <f aca="false">Lista_Socios!F496</f>
        <v>PEDREGUER</v>
      </c>
      <c r="G496" s="0" t="n">
        <f aca="false">Lista_Socios!H496</f>
        <v>965760077</v>
      </c>
      <c r="H496" s="0" t="n">
        <f aca="false">Lista_Socios!I496</f>
        <v>649591901</v>
      </c>
      <c r="I496" s="0" t="n">
        <f aca="false">Lista_Socios!J496</f>
        <v>0</v>
      </c>
      <c r="J496" s="0" t="n">
        <f aca="false">Lista_Socios!K496</f>
        <v>3</v>
      </c>
      <c r="K496" s="2" t="n">
        <f aca="false">TRUE()</f>
        <v>1</v>
      </c>
      <c r="L496" s="0" t="n">
        <f aca="false">IF(IFERROR(VLOOKUP(Lista_Socios!A496,Lista_Arrendatario!$A$2:$A$86, 1, 0), 0) &gt; 0 , 1, 0)</f>
        <v>1</v>
      </c>
      <c r="M496" s="0" t="str">
        <f aca="false">Lista_Socios!C496</f>
        <v>19963596X</v>
      </c>
      <c r="N496" s="0" t="str">
        <f aca="false">Lista_Socios!G496</f>
        <v>ES1830582550262810002575</v>
      </c>
      <c r="O496" s="0" t="n">
        <f aca="false">Lista_Socios!A496</f>
        <v>1055</v>
      </c>
    </row>
    <row r="497" customFormat="false" ht="13.8" hidden="false" customHeight="false" outlineLevel="0" collapsed="false">
      <c r="A497" s="0" t="str">
        <f aca="false">Lista_Socios!B497</f>
        <v>MARTI COSTA, FRANCISCO</v>
      </c>
      <c r="B497" s="0" t="str">
        <f aca="false">Lista_Socios!C497</f>
        <v>21363749-S</v>
      </c>
      <c r="C497" s="0" t="str">
        <f aca="false">Lista_Socios!D497</f>
        <v>AJUNTAMENT, 9</v>
      </c>
      <c r="D497" s="0" t="n">
        <f aca="false">Lista_Socios!E497</f>
        <v>3750</v>
      </c>
      <c r="E497" s="0" t="str">
        <f aca="false">Lista_Socios!D497</f>
        <v>AJUNTAMENT, 9</v>
      </c>
      <c r="F497" s="0" t="str">
        <f aca="false">Lista_Socios!F497</f>
        <v>PEDREGUER</v>
      </c>
      <c r="G497" s="0" t="n">
        <f aca="false">Lista_Socios!H497</f>
        <v>966456000</v>
      </c>
      <c r="H497" s="0" t="n">
        <f aca="false">Lista_Socios!I497</f>
        <v>620268577</v>
      </c>
      <c r="I497" s="0" t="n">
        <f aca="false">Lista_Socios!J497</f>
        <v>0</v>
      </c>
      <c r="J497" s="0" t="n">
        <f aca="false">Lista_Socios!K497</f>
        <v>2</v>
      </c>
      <c r="K497" s="2" t="n">
        <f aca="false">TRUE()</f>
        <v>1</v>
      </c>
      <c r="L497" s="0" t="n">
        <f aca="false">IF(IFERROR(VLOOKUP(Lista_Socios!A497,Lista_Arrendatario!$A$2:$A$86, 1, 0), 0) &gt; 0 , 1, 0)</f>
        <v>0</v>
      </c>
      <c r="M497" s="0" t="str">
        <f aca="false">Lista_Socios!C497</f>
        <v>21363749-S</v>
      </c>
      <c r="N497" s="0" t="str">
        <f aca="false">Lista_Socios!G497</f>
        <v>ES5330582550222720001370</v>
      </c>
      <c r="O497" s="0" t="n">
        <f aca="false">Lista_Socios!A497</f>
        <v>1057</v>
      </c>
    </row>
    <row r="498" customFormat="false" ht="13.8" hidden="false" customHeight="false" outlineLevel="0" collapsed="false">
      <c r="A498" s="0" t="str">
        <f aca="false">Lista_Socios!B498</f>
        <v>MARTI DURA, JOSEFA ROSA</v>
      </c>
      <c r="B498" s="0" t="str">
        <f aca="false">Lista_Socios!C498</f>
        <v>73988575-J</v>
      </c>
      <c r="C498" s="0" t="str">
        <f aca="false">Lista_Socios!D498</f>
        <v>SALVADOR FERRANDIZ, 32</v>
      </c>
      <c r="D498" s="0" t="n">
        <f aca="false">Lista_Socios!E498</f>
        <v>3750</v>
      </c>
      <c r="E498" s="0" t="str">
        <f aca="false">Lista_Socios!D498</f>
        <v>SALVADOR FERRANDIZ, 32</v>
      </c>
      <c r="F498" s="0" t="str">
        <f aca="false">Lista_Socios!F498</f>
        <v>PEDREGUER</v>
      </c>
      <c r="G498" s="0" t="n">
        <f aca="false">Lista_Socios!H498</f>
        <v>629860228</v>
      </c>
      <c r="H498" s="0" t="n">
        <f aca="false">Lista_Socios!I498</f>
        <v>0</v>
      </c>
      <c r="I498" s="0" t="n">
        <f aca="false">Lista_Socios!J498</f>
        <v>0</v>
      </c>
      <c r="J498" s="0" t="n">
        <f aca="false">Lista_Socios!K498</f>
        <v>1</v>
      </c>
      <c r="K498" s="2" t="n">
        <f aca="false">TRUE()</f>
        <v>1</v>
      </c>
      <c r="L498" s="0" t="n">
        <f aca="false">IF(IFERROR(VLOOKUP(Lista_Socios!A498,Lista_Arrendatario!$A$2:$A$86, 1, 0), 0) &gt; 0 , 1, 0)</f>
        <v>0</v>
      </c>
      <c r="M498" s="0" t="str">
        <f aca="false">Lista_Socios!C498</f>
        <v>73988575-J</v>
      </c>
      <c r="N498" s="0" t="n">
        <f aca="false">Lista_Socios!G498</f>
        <v>0</v>
      </c>
      <c r="O498" s="0" t="n">
        <f aca="false">Lista_Socios!A498</f>
        <v>1060</v>
      </c>
    </row>
    <row r="499" customFormat="false" ht="13.8" hidden="false" customHeight="false" outlineLevel="0" collapsed="false">
      <c r="A499" s="0" t="str">
        <f aca="false">Lista_Socios!B499</f>
        <v>MARTI FORNES, JAIME</v>
      </c>
      <c r="B499" s="0" t="str">
        <f aca="false">Lista_Socios!C499</f>
        <v>21247229-J</v>
      </c>
      <c r="C499" s="0" t="str">
        <f aca="false">Lista_Socios!D499</f>
        <v>AVDA. ALACANT, 49</v>
      </c>
      <c r="D499" s="0" t="n">
        <f aca="false">Lista_Socios!E499</f>
        <v>3750</v>
      </c>
      <c r="E499" s="0" t="str">
        <f aca="false">Lista_Socios!D499</f>
        <v>AVDA. ALACANT, 49</v>
      </c>
      <c r="F499" s="0" t="str">
        <f aca="false">Lista_Socios!F499</f>
        <v>PEDREGUER</v>
      </c>
      <c r="G499" s="0" t="n">
        <f aca="false">Lista_Socios!H499</f>
        <v>966456260</v>
      </c>
      <c r="H499" s="0" t="n">
        <f aca="false">Lista_Socios!I499</f>
        <v>659512179</v>
      </c>
      <c r="I499" s="0" t="str">
        <f aca="false">Lista_Socios!J499</f>
        <v>marti_maite@yahoo.es</v>
      </c>
      <c r="J499" s="0" t="n">
        <f aca="false">Lista_Socios!K499</f>
        <v>4</v>
      </c>
      <c r="K499" s="2" t="n">
        <f aca="false">TRUE()</f>
        <v>1</v>
      </c>
      <c r="L499" s="0" t="n">
        <f aca="false">IF(IFERROR(VLOOKUP(Lista_Socios!A499,Lista_Arrendatario!$A$2:$A$86, 1, 0), 0) &gt; 0 , 1, 0)</f>
        <v>0</v>
      </c>
      <c r="M499" s="0" t="str">
        <f aca="false">Lista_Socios!C499</f>
        <v>21247229-J</v>
      </c>
      <c r="N499" s="0" t="str">
        <f aca="false">Lista_Socios!G499</f>
        <v>ES5600811051820006216136</v>
      </c>
      <c r="O499" s="0" t="n">
        <f aca="false">Lista_Socios!A499</f>
        <v>1064</v>
      </c>
    </row>
    <row r="500" customFormat="false" ht="13.8" hidden="false" customHeight="false" outlineLevel="0" collapsed="false">
      <c r="A500" s="0" t="str">
        <f aca="false">Lista_Socios!B500</f>
        <v>MARTI MIRALLES, AMPARO</v>
      </c>
      <c r="B500" s="0" t="str">
        <f aca="false">Lista_Socios!C500</f>
        <v>19964938-H</v>
      </c>
      <c r="C500" s="0" t="str">
        <f aca="false">Lista_Socios!D500</f>
        <v>MARQUES DE CAMPO, 27 - 5º E</v>
      </c>
      <c r="D500" s="0" t="n">
        <f aca="false">Lista_Socios!E500</f>
        <v>3700</v>
      </c>
      <c r="E500" s="0" t="str">
        <f aca="false">Lista_Socios!D500</f>
        <v>MARQUES DE CAMPO, 27 - 5º E</v>
      </c>
      <c r="F500" s="0" t="str">
        <f aca="false">Lista_Socios!F500</f>
        <v>DENIA</v>
      </c>
      <c r="G500" s="0" t="n">
        <f aca="false">Lista_Socios!H500</f>
        <v>965785149</v>
      </c>
      <c r="H500" s="0" t="n">
        <f aca="false">Lista_Socios!I500</f>
        <v>654578135</v>
      </c>
      <c r="I500" s="0" t="str">
        <f aca="false">Lista_Socios!J500</f>
        <v>amparomarti2509@gmail.com</v>
      </c>
      <c r="J500" s="0" t="n">
        <f aca="false">Lista_Socios!K500</f>
        <v>2</v>
      </c>
      <c r="K500" s="2" t="n">
        <f aca="false">TRUE()</f>
        <v>1</v>
      </c>
      <c r="L500" s="0" t="n">
        <f aca="false">IF(IFERROR(VLOOKUP(Lista_Socios!A500,Lista_Arrendatario!$A$2:$A$86, 1, 0), 0) &gt; 0 , 1, 0)</f>
        <v>0</v>
      </c>
      <c r="M500" s="0" t="str">
        <f aca="false">Lista_Socios!C500</f>
        <v>19964938-H</v>
      </c>
      <c r="N500" s="0" t="str">
        <f aca="false">Lista_Socios!G500</f>
        <v>ES1001820116770208004505</v>
      </c>
      <c r="O500" s="0" t="n">
        <f aca="false">Lista_Socios!A500</f>
        <v>1070</v>
      </c>
    </row>
    <row r="501" customFormat="false" ht="13.8" hidden="false" customHeight="false" outlineLevel="0" collapsed="false">
      <c r="A501" s="0" t="str">
        <f aca="false">Lista_Socios!B501</f>
        <v>MARTI MIRALLES, PEPE</v>
      </c>
      <c r="B501" s="0" t="str">
        <f aca="false">Lista_Socios!C501</f>
        <v>22490559-D</v>
      </c>
      <c r="C501" s="0" t="str">
        <f aca="false">Lista_Socios!D501</f>
        <v>AVDA.REI JAUME I, 63</v>
      </c>
      <c r="D501" s="0" t="n">
        <f aca="false">Lista_Socios!E501</f>
        <v>3750</v>
      </c>
      <c r="E501" s="0" t="str">
        <f aca="false">Lista_Socios!D501</f>
        <v>AVDA.REI JAUME I, 63</v>
      </c>
      <c r="F501" s="0" t="str">
        <f aca="false">Lista_Socios!F501</f>
        <v>PEDREGUER</v>
      </c>
      <c r="G501" s="0" t="n">
        <f aca="false">Lista_Socios!H501</f>
        <v>0</v>
      </c>
      <c r="H501" s="0" t="n">
        <f aca="false">Lista_Socios!I501</f>
        <v>640654042</v>
      </c>
      <c r="I501" s="0" t="str">
        <f aca="false">Lista_Socios!J501</f>
        <v>castelldaixa@gmail.com</v>
      </c>
      <c r="J501" s="0" t="n">
        <f aca="false">Lista_Socios!K501</f>
        <v>7</v>
      </c>
      <c r="K501" s="2" t="n">
        <f aca="false">TRUE()</f>
        <v>1</v>
      </c>
      <c r="L501" s="0" t="n">
        <f aca="false">IF(IFERROR(VLOOKUP(Lista_Socios!A501,Lista_Arrendatario!$A$2:$A$86, 1, 0), 0) &gt; 0 , 1, 0)</f>
        <v>0</v>
      </c>
      <c r="M501" s="0" t="str">
        <f aca="false">Lista_Socios!C501</f>
        <v>22490559-D</v>
      </c>
      <c r="N501" s="0" t="str">
        <f aca="false">Lista_Socios!G501</f>
        <v>ES3330582550262810000753</v>
      </c>
      <c r="O501" s="0" t="n">
        <f aca="false">Lista_Socios!A501</f>
        <v>1073</v>
      </c>
    </row>
    <row r="502" customFormat="false" ht="13.8" hidden="false" customHeight="false" outlineLevel="0" collapsed="false">
      <c r="A502" s="0" t="str">
        <f aca="false">Lista_Socios!B502</f>
        <v>MARTI MORELL, JOSEFINA</v>
      </c>
      <c r="B502" s="0" t="str">
        <f aca="false">Lista_Socios!C502</f>
        <v>21247501-D</v>
      </c>
      <c r="C502" s="0" t="str">
        <f aca="false">Lista_Socios!D502</f>
        <v>L' AVENIR, 48</v>
      </c>
      <c r="D502" s="0" t="n">
        <f aca="false">Lista_Socios!E502</f>
        <v>3750</v>
      </c>
      <c r="E502" s="0" t="str">
        <f aca="false">Lista_Socios!D502</f>
        <v>L' AVENIR, 48</v>
      </c>
      <c r="F502" s="0" t="str">
        <f aca="false">Lista_Socios!F502</f>
        <v>PEDREGUER</v>
      </c>
      <c r="G502" s="0" t="n">
        <f aca="false">Lista_Socios!H502</f>
        <v>0</v>
      </c>
      <c r="H502" s="0" t="n">
        <f aca="false">Lista_Socios!I502</f>
        <v>653823939</v>
      </c>
      <c r="I502" s="0" t="str">
        <f aca="false">Lista_Socios!J502</f>
        <v>jmtur29@hotmail.com</v>
      </c>
      <c r="J502" s="0" t="n">
        <f aca="false">Lista_Socios!K502</f>
        <v>2</v>
      </c>
      <c r="K502" s="2" t="n">
        <f aca="false">TRUE()</f>
        <v>1</v>
      </c>
      <c r="L502" s="0" t="n">
        <f aca="false">IF(IFERROR(VLOOKUP(Lista_Socios!A502,Lista_Arrendatario!$A$2:$A$86, 1, 0), 0) &gt; 0 , 1, 0)</f>
        <v>0</v>
      </c>
      <c r="M502" s="0" t="str">
        <f aca="false">Lista_Socios!C502</f>
        <v>21247501-D</v>
      </c>
      <c r="N502" s="0" t="str">
        <f aca="false">Lista_Socios!G502</f>
        <v>ES0430580990272759014255</v>
      </c>
      <c r="O502" s="0" t="n">
        <f aca="false">Lista_Socios!A502</f>
        <v>1074</v>
      </c>
    </row>
    <row r="503" customFormat="false" ht="13.8" hidden="false" customHeight="false" outlineLevel="0" collapsed="false">
      <c r="A503" s="0" t="str">
        <f aca="false">Lista_Socios!B503</f>
        <v>SAPENA NOGUERA, FRANCISCO JOSE</v>
      </c>
      <c r="B503" s="0" t="str">
        <f aca="false">Lista_Socios!C503</f>
        <v>25122441-R</v>
      </c>
      <c r="C503" s="0" t="str">
        <f aca="false">Lista_Socios!D503</f>
        <v>PLAÇA AJUNTAMENT, 8</v>
      </c>
      <c r="D503" s="0" t="n">
        <f aca="false">Lista_Socios!E503</f>
        <v>3778</v>
      </c>
      <c r="E503" s="0" t="str">
        <f aca="false">Lista_Socios!D503</f>
        <v>PLAÇA AJUNTAMENT, 8</v>
      </c>
      <c r="F503" s="0" t="str">
        <f aca="false">Lista_Socios!F503</f>
        <v>BENIARBEIG</v>
      </c>
      <c r="G503" s="0" t="n">
        <f aca="false">Lista_Socios!H503</f>
        <v>965767511</v>
      </c>
      <c r="H503" s="0" t="n">
        <f aca="false">Lista_Socios!I503</f>
        <v>966408119</v>
      </c>
      <c r="I503" s="0" t="n">
        <f aca="false">Lista_Socios!J503</f>
        <v>0</v>
      </c>
      <c r="J503" s="0" t="n">
        <f aca="false">Lista_Socios!K503</f>
        <v>1</v>
      </c>
      <c r="K503" s="2" t="n">
        <f aca="false">TRUE()</f>
        <v>1</v>
      </c>
      <c r="L503" s="0" t="n">
        <f aca="false">IF(IFERROR(VLOOKUP(Lista_Socios!A503,Lista_Arrendatario!$A$2:$A$86, 1, 0), 0) &gt; 0 , 1, 0)</f>
        <v>0</v>
      </c>
      <c r="M503" s="0" t="str">
        <f aca="false">Lista_Socios!C503</f>
        <v>25122441-R</v>
      </c>
      <c r="N503" s="0" t="str">
        <f aca="false">Lista_Socios!G503</f>
        <v>ES7500303040100000169271</v>
      </c>
      <c r="O503" s="0" t="n">
        <f aca="false">Lista_Socios!A503</f>
        <v>1083</v>
      </c>
    </row>
    <row r="504" customFormat="false" ht="13.8" hidden="false" customHeight="false" outlineLevel="0" collapsed="false">
      <c r="A504" s="0" t="str">
        <f aca="false">Lista_Socios!B504</f>
        <v>MARTI SESE, MODESTO</v>
      </c>
      <c r="B504" s="0" t="str">
        <f aca="false">Lista_Socios!C504</f>
        <v>21291055-R</v>
      </c>
      <c r="C504" s="0" t="str">
        <f aca="false">Lista_Socios!D504</f>
        <v>LA ROSA, 14</v>
      </c>
      <c r="D504" s="0" t="n">
        <f aca="false">Lista_Socios!E504</f>
        <v>3750</v>
      </c>
      <c r="E504" s="0" t="str">
        <f aca="false">Lista_Socios!D504</f>
        <v>LA ROSA, 14</v>
      </c>
      <c r="F504" s="0" t="str">
        <f aca="false">Lista_Socios!F504</f>
        <v>PEDREGUER</v>
      </c>
      <c r="G504" s="0" t="n">
        <f aca="false">Lista_Socios!H504</f>
        <v>965761856</v>
      </c>
      <c r="H504" s="0" t="n">
        <f aca="false">Lista_Socios!I504</f>
        <v>660469435</v>
      </c>
      <c r="I504" s="0" t="n">
        <f aca="false">Lista_Socios!J504</f>
        <v>0</v>
      </c>
      <c r="J504" s="0" t="n">
        <f aca="false">Lista_Socios!K504</f>
        <v>1</v>
      </c>
      <c r="K504" s="2" t="n">
        <f aca="false">TRUE()</f>
        <v>1</v>
      </c>
      <c r="L504" s="0" t="n">
        <f aca="false">IF(IFERROR(VLOOKUP(Lista_Socios!A504,Lista_Arrendatario!$A$2:$A$86, 1, 0), 0) &gt; 0 , 1, 0)</f>
        <v>0</v>
      </c>
      <c r="M504" s="0" t="str">
        <f aca="false">Lista_Socios!C504</f>
        <v>21291055-R</v>
      </c>
      <c r="N504" s="0" t="n">
        <f aca="false">Lista_Socios!G504</f>
        <v>0</v>
      </c>
      <c r="O504" s="0" t="n">
        <f aca="false">Lista_Socios!A504</f>
        <v>1091</v>
      </c>
    </row>
    <row r="505" customFormat="false" ht="13.8" hidden="false" customHeight="false" outlineLevel="0" collapsed="false">
      <c r="A505" s="0" t="str">
        <f aca="false">Lista_Socios!B505</f>
        <v>MARTI SIMO, ANTONIO</v>
      </c>
      <c r="B505" s="0" t="str">
        <f aca="false">Lista_Socios!C505</f>
        <v>21381252-S</v>
      </c>
      <c r="C505" s="0" t="str">
        <f aca="false">Lista_Socios!D505</f>
        <v>L'HORTA, 4 URB.LA SELLA</v>
      </c>
      <c r="D505" s="0" t="n">
        <f aca="false">Lista_Socios!E505</f>
        <v>3750</v>
      </c>
      <c r="E505" s="0" t="str">
        <f aca="false">Lista_Socios!D505</f>
        <v>L'HORTA, 4 URB.LA SELLA</v>
      </c>
      <c r="F505" s="0" t="str">
        <f aca="false">Lista_Socios!F505</f>
        <v>PEDREGUER</v>
      </c>
      <c r="G505" s="0" t="n">
        <f aca="false">Lista_Socios!H505</f>
        <v>966456446</v>
      </c>
      <c r="H505" s="0" t="n">
        <f aca="false">Lista_Socios!I505</f>
        <v>0</v>
      </c>
      <c r="I505" s="0" t="n">
        <f aca="false">Lista_Socios!J505</f>
        <v>0</v>
      </c>
      <c r="J505" s="0" t="n">
        <f aca="false">Lista_Socios!K505</f>
        <v>1</v>
      </c>
      <c r="K505" s="2" t="n">
        <f aca="false">TRUE()</f>
        <v>1</v>
      </c>
      <c r="L505" s="0" t="n">
        <f aca="false">IF(IFERROR(VLOOKUP(Lista_Socios!A505,Lista_Arrendatario!$A$2:$A$86, 1, 0), 0) &gt; 0 , 1, 0)</f>
        <v>0</v>
      </c>
      <c r="M505" s="0" t="str">
        <f aca="false">Lista_Socios!C505</f>
        <v>21381252-S</v>
      </c>
      <c r="N505" s="0" t="str">
        <f aca="false">Lista_Socios!G505</f>
        <v>ES3800494491242510046474</v>
      </c>
      <c r="O505" s="0" t="n">
        <f aca="false">Lista_Socios!A505</f>
        <v>1092</v>
      </c>
    </row>
    <row r="506" customFormat="false" ht="13.8" hidden="false" customHeight="false" outlineLevel="0" collapsed="false">
      <c r="A506" s="0" t="str">
        <f aca="false">Lista_Socios!B506</f>
        <v>MARTI SIMO, FRANCISCA</v>
      </c>
      <c r="B506" s="0" t="str">
        <f aca="false">Lista_Socios!C506</f>
        <v>73985656-S</v>
      </c>
      <c r="C506" s="0" t="str">
        <f aca="false">Lista_Socios!D506</f>
        <v>COMTE, 9</v>
      </c>
      <c r="D506" s="0" t="n">
        <f aca="false">Lista_Socios!E506</f>
        <v>3750</v>
      </c>
      <c r="E506" s="0" t="str">
        <f aca="false">Lista_Socios!D506</f>
        <v>COMTE, 9</v>
      </c>
      <c r="F506" s="0" t="str">
        <f aca="false">Lista_Socios!F506</f>
        <v>PEDREGUER</v>
      </c>
      <c r="G506" s="0" t="n">
        <f aca="false">Lista_Socios!H506</f>
        <v>965761225</v>
      </c>
      <c r="H506" s="0" t="n">
        <f aca="false">Lista_Socios!I506</f>
        <v>639904953</v>
      </c>
      <c r="I506" s="0" t="str">
        <f aca="false">Lista_Socios!J506</f>
        <v>graciangarciacardona@gmail.com</v>
      </c>
      <c r="J506" s="0" t="n">
        <f aca="false">Lista_Socios!K506</f>
        <v>1</v>
      </c>
      <c r="K506" s="2" t="n">
        <f aca="false">TRUE()</f>
        <v>1</v>
      </c>
      <c r="L506" s="0" t="n">
        <f aca="false">IF(IFERROR(VLOOKUP(Lista_Socios!A506,Lista_Arrendatario!$A$2:$A$86, 1, 0), 0) &gt; 0 , 1, 0)</f>
        <v>0</v>
      </c>
      <c r="M506" s="0" t="str">
        <f aca="false">Lista_Socios!C506</f>
        <v>73985656-S</v>
      </c>
      <c r="N506" s="0" t="str">
        <f aca="false">Lista_Socios!G506</f>
        <v>ES7700811051880006123023</v>
      </c>
      <c r="O506" s="0" t="n">
        <f aca="false">Lista_Socios!A506</f>
        <v>1093</v>
      </c>
    </row>
    <row r="507" customFormat="false" ht="13.8" hidden="false" customHeight="false" outlineLevel="0" collapsed="false">
      <c r="A507" s="0" t="str">
        <f aca="false">Lista_Socios!B507</f>
        <v>MARTI SIMO, SALVADORA</v>
      </c>
      <c r="B507" s="0" t="n">
        <f aca="false">Lista_Socios!C507</f>
        <v>0</v>
      </c>
      <c r="C507" s="0" t="str">
        <f aca="false">Lista_Socios!D507</f>
        <v>AV.A.ANTONI GILABERT, 59-2ºB</v>
      </c>
      <c r="D507" s="0" t="n">
        <f aca="false">Lista_Socios!E507</f>
        <v>3750</v>
      </c>
      <c r="E507" s="0" t="str">
        <f aca="false">Lista_Socios!D507</f>
        <v>AV.A.ANTONI GILABERT, 59-2ºB</v>
      </c>
      <c r="F507" s="0" t="str">
        <f aca="false">Lista_Socios!F507</f>
        <v>PEDREGUER</v>
      </c>
      <c r="G507" s="0" t="n">
        <f aca="false">Lista_Socios!H507</f>
        <v>965761226</v>
      </c>
      <c r="H507" s="0" t="n">
        <f aca="false">Lista_Socios!I507</f>
        <v>0</v>
      </c>
      <c r="I507" s="0" t="n">
        <f aca="false">Lista_Socios!J507</f>
        <v>0</v>
      </c>
      <c r="J507" s="0" t="n">
        <f aca="false">Lista_Socios!K507</f>
        <v>1</v>
      </c>
      <c r="K507" s="2" t="n">
        <f aca="false">TRUE()</f>
        <v>1</v>
      </c>
      <c r="L507" s="0" t="n">
        <f aca="false">IF(IFERROR(VLOOKUP(Lista_Socios!A507,Lista_Arrendatario!$A$2:$A$86, 1, 0), 0) &gt; 0 , 1, 0)</f>
        <v>0</v>
      </c>
      <c r="M507" s="0" t="n">
        <f aca="false">Lista_Socios!C507</f>
        <v>0</v>
      </c>
      <c r="N507" s="0" t="n">
        <f aca="false">Lista_Socios!G507</f>
        <v>0</v>
      </c>
      <c r="O507" s="0" t="n">
        <f aca="false">Lista_Socios!A507</f>
        <v>1094</v>
      </c>
    </row>
    <row r="508" customFormat="false" ht="13.8" hidden="false" customHeight="false" outlineLevel="0" collapsed="false">
      <c r="A508" s="0" t="str">
        <f aca="false">Lista_Socios!B508</f>
        <v>MARTINEZ CASELLES, JUAN</v>
      </c>
      <c r="B508" s="0" t="str">
        <f aca="false">Lista_Socios!C508</f>
        <v>21251351-H</v>
      </c>
      <c r="C508" s="0" t="str">
        <f aca="false">Lista_Socios!D508</f>
        <v>PLAÇA MAJOR, 13 - 5º DCHA.</v>
      </c>
      <c r="D508" s="0" t="n">
        <f aca="false">Lista_Socios!E508</f>
        <v>3750</v>
      </c>
      <c r="E508" s="0" t="str">
        <f aca="false">Lista_Socios!D508</f>
        <v>PLAÇA MAJOR, 13 - 5º DCHA.</v>
      </c>
      <c r="F508" s="0" t="str">
        <f aca="false">Lista_Socios!F508</f>
        <v>PEDREGUER</v>
      </c>
      <c r="G508" s="0" t="n">
        <f aca="false">Lista_Socios!H508</f>
        <v>966457391</v>
      </c>
      <c r="H508" s="0" t="n">
        <f aca="false">Lista_Socios!I508</f>
        <v>649811263</v>
      </c>
      <c r="I508" s="0" t="n">
        <f aca="false">Lista_Socios!J508</f>
        <v>0</v>
      </c>
      <c r="J508" s="0" t="n">
        <f aca="false">Lista_Socios!K508</f>
        <v>1</v>
      </c>
      <c r="K508" s="2" t="n">
        <f aca="false">TRUE()</f>
        <v>1</v>
      </c>
      <c r="L508" s="0" t="n">
        <f aca="false">IF(IFERROR(VLOOKUP(Lista_Socios!A508,Lista_Arrendatario!$A$2:$A$86, 1, 0), 0) &gt; 0 , 1, 0)</f>
        <v>0</v>
      </c>
      <c r="M508" s="0" t="str">
        <f aca="false">Lista_Socios!C508</f>
        <v>21251351-H</v>
      </c>
      <c r="N508" s="0" t="str">
        <f aca="false">Lista_Socios!G508</f>
        <v>ES2600492537692714039580</v>
      </c>
      <c r="O508" s="0" t="n">
        <f aca="false">Lista_Socios!A508</f>
        <v>1098</v>
      </c>
    </row>
    <row r="509" customFormat="false" ht="13.8" hidden="false" customHeight="false" outlineLevel="0" collapsed="false">
      <c r="A509" s="0" t="str">
        <f aca="false">Lista_Socios!B509</f>
        <v>MARTINEZ COSTA, ROGELIO</v>
      </c>
      <c r="B509" s="0" t="str">
        <f aca="false">Lista_Socios!C509</f>
        <v>21383032R</v>
      </c>
      <c r="C509" s="0" t="str">
        <f aca="false">Lista_Socios!D509</f>
        <v>SANT BLAI, 14</v>
      </c>
      <c r="D509" s="0" t="n">
        <f aca="false">Lista_Socios!E509</f>
        <v>3750</v>
      </c>
      <c r="E509" s="0" t="str">
        <f aca="false">Lista_Socios!D509</f>
        <v>SANT BLAI, 14</v>
      </c>
      <c r="F509" s="0" t="str">
        <f aca="false">Lista_Socios!F509</f>
        <v>PEDREGUER</v>
      </c>
      <c r="G509" s="0" t="n">
        <f aca="false">Lista_Socios!H509</f>
        <v>646802369</v>
      </c>
      <c r="H509" s="0" t="n">
        <f aca="false">Lista_Socios!I509</f>
        <v>0</v>
      </c>
      <c r="I509" s="0" t="n">
        <f aca="false">Lista_Socios!J509</f>
        <v>0</v>
      </c>
      <c r="J509" s="0" t="n">
        <f aca="false">Lista_Socios!K509</f>
        <v>1</v>
      </c>
      <c r="K509" s="2" t="n">
        <f aca="false">TRUE()</f>
        <v>1</v>
      </c>
      <c r="L509" s="0" t="n">
        <f aca="false">IF(IFERROR(VLOOKUP(Lista_Socios!A509,Lista_Arrendatario!$A$2:$A$86, 1, 0), 0) &gt; 0 , 1, 0)</f>
        <v>0</v>
      </c>
      <c r="M509" s="0" t="str">
        <f aca="false">Lista_Socios!C509</f>
        <v>21383032R</v>
      </c>
      <c r="N509" s="0" t="str">
        <f aca="false">Lista_Socios!G509</f>
        <v>ES8600811051810006013012</v>
      </c>
      <c r="O509" s="0" t="n">
        <f aca="false">Lista_Socios!A509</f>
        <v>1099</v>
      </c>
    </row>
    <row r="510" customFormat="false" ht="13.8" hidden="false" customHeight="false" outlineLevel="0" collapsed="false">
      <c r="A510" s="0" t="str">
        <f aca="false">Lista_Socios!B510</f>
        <v>MARTINEZ COSTA, FRANCISCO JAVIER</v>
      </c>
      <c r="B510" s="0" t="str">
        <f aca="false">Lista_Socios!C510</f>
        <v>28988144W</v>
      </c>
      <c r="C510" s="0" t="str">
        <f aca="false">Lista_Socios!D510</f>
        <v>AVDA. REI JAUME I, 68</v>
      </c>
      <c r="D510" s="0" t="n">
        <f aca="false">Lista_Socios!E510</f>
        <v>3750</v>
      </c>
      <c r="E510" s="0" t="str">
        <f aca="false">Lista_Socios!D510</f>
        <v>AVDA. REI JAUME I, 68</v>
      </c>
      <c r="F510" s="0" t="str">
        <f aca="false">Lista_Socios!F510</f>
        <v>PEDREGUER</v>
      </c>
      <c r="G510" s="0" t="n">
        <f aca="false">Lista_Socios!H510</f>
        <v>0</v>
      </c>
      <c r="H510" s="0" t="n">
        <f aca="false">Lista_Socios!I510</f>
        <v>609631020</v>
      </c>
      <c r="I510" s="0" t="str">
        <f aca="false">Lista_Socios!J510</f>
        <v>martinpedreguer@hotmail.com</v>
      </c>
      <c r="J510" s="0" t="n">
        <f aca="false">Lista_Socios!K510</f>
        <v>2</v>
      </c>
      <c r="K510" s="2" t="n">
        <f aca="false">TRUE()</f>
        <v>1</v>
      </c>
      <c r="L510" s="0" t="n">
        <f aca="false">IF(IFERROR(VLOOKUP(Lista_Socios!A510,Lista_Arrendatario!$A$2:$A$86, 1, 0), 0) &gt; 0 , 1, 0)</f>
        <v>0</v>
      </c>
      <c r="M510" s="0" t="str">
        <f aca="false">Lista_Socios!C510</f>
        <v>28988144W</v>
      </c>
      <c r="N510" s="0" t="str">
        <f aca="false">Lista_Socios!G510</f>
        <v>ES0620386280366000062668</v>
      </c>
      <c r="O510" s="0" t="n">
        <f aca="false">Lista_Socios!A510</f>
        <v>1101</v>
      </c>
    </row>
    <row r="511" customFormat="false" ht="13.8" hidden="false" customHeight="false" outlineLevel="0" collapsed="false">
      <c r="A511" s="0" t="str">
        <f aca="false">Lista_Socios!B511</f>
        <v>MARTINEZ MARTINEZ, ANTONIO</v>
      </c>
      <c r="B511" s="0" t="str">
        <f aca="false">Lista_Socios!C511</f>
        <v>19434886-R</v>
      </c>
      <c r="C511" s="0" t="str">
        <f aca="false">Lista_Socios!D511</f>
        <v>AVDA. REI JAUME I, 69-3º</v>
      </c>
      <c r="D511" s="0" t="n">
        <f aca="false">Lista_Socios!E511</f>
        <v>3750</v>
      </c>
      <c r="E511" s="0" t="str">
        <f aca="false">Lista_Socios!D511</f>
        <v>AVDA. REI JAUME I, 69-3º</v>
      </c>
      <c r="F511" s="0" t="str">
        <f aca="false">Lista_Socios!F511</f>
        <v>PEDREGUER</v>
      </c>
      <c r="G511" s="0" t="n">
        <f aca="false">Lista_Socios!H511</f>
        <v>965760857</v>
      </c>
      <c r="H511" s="0" t="n">
        <f aca="false">Lista_Socios!I511</f>
        <v>0</v>
      </c>
      <c r="I511" s="0" t="n">
        <f aca="false">Lista_Socios!J511</f>
        <v>0</v>
      </c>
      <c r="J511" s="0" t="n">
        <f aca="false">Lista_Socios!K511</f>
        <v>1</v>
      </c>
      <c r="K511" s="2" t="n">
        <f aca="false">TRUE()</f>
        <v>1</v>
      </c>
      <c r="L511" s="0" t="n">
        <f aca="false">IF(IFERROR(VLOOKUP(Lista_Socios!A511,Lista_Arrendatario!$A$2:$A$86, 1, 0), 0) &gt; 0 , 1, 0)</f>
        <v>0</v>
      </c>
      <c r="M511" s="0" t="str">
        <f aca="false">Lista_Socios!C511</f>
        <v>19434886-R</v>
      </c>
      <c r="N511" s="0" t="str">
        <f aca="false">Lista_Socios!G511</f>
        <v>ES7720386280313000117900</v>
      </c>
      <c r="O511" s="0" t="n">
        <f aca="false">Lista_Socios!A511</f>
        <v>1102</v>
      </c>
    </row>
    <row r="512" customFormat="false" ht="13.8" hidden="false" customHeight="false" outlineLevel="0" collapsed="false">
      <c r="A512" s="0" t="str">
        <f aca="false">Lista_Socios!B512</f>
        <v>MARTINEZ MUT, SALVADOR</v>
      </c>
      <c r="B512" s="0" t="n">
        <f aca="false">Lista_Socios!C512</f>
        <v>21313894</v>
      </c>
      <c r="C512" s="0" t="str">
        <f aca="false">Lista_Socios!D512</f>
        <v>SANT DOMENEC, 17</v>
      </c>
      <c r="D512" s="0" t="n">
        <f aca="false">Lista_Socios!E512</f>
        <v>3750</v>
      </c>
      <c r="E512" s="0" t="str">
        <f aca="false">Lista_Socios!D512</f>
        <v>SANT DOMENEC, 17</v>
      </c>
      <c r="F512" s="0" t="str">
        <f aca="false">Lista_Socios!F512</f>
        <v>PEDREGUER</v>
      </c>
      <c r="G512" s="0" t="n">
        <f aca="false">Lista_Socios!H512</f>
        <v>654891894</v>
      </c>
      <c r="H512" s="0" t="n">
        <f aca="false">Lista_Socios!I512</f>
        <v>0</v>
      </c>
      <c r="I512" s="0" t="n">
        <f aca="false">Lista_Socios!J512</f>
        <v>0</v>
      </c>
      <c r="J512" s="0" t="n">
        <f aca="false">Lista_Socios!K512</f>
        <v>1</v>
      </c>
      <c r="K512" s="2" t="n">
        <f aca="false">TRUE()</f>
        <v>1</v>
      </c>
      <c r="L512" s="0" t="n">
        <f aca="false">IF(IFERROR(VLOOKUP(Lista_Socios!A512,Lista_Arrendatario!$A$2:$A$86, 1, 0), 0) &gt; 0 , 1, 0)</f>
        <v>0</v>
      </c>
      <c r="M512" s="0" t="n">
        <f aca="false">Lista_Socios!C512</f>
        <v>21313894</v>
      </c>
      <c r="N512" s="0" t="n">
        <f aca="false">Lista_Socios!G512</f>
        <v>0</v>
      </c>
      <c r="O512" s="0" t="n">
        <f aca="false">Lista_Socios!A512</f>
        <v>1103</v>
      </c>
    </row>
    <row r="513" customFormat="false" ht="13.8" hidden="false" customHeight="false" outlineLevel="0" collapsed="false">
      <c r="A513" s="0" t="str">
        <f aca="false">Lista_Socios!B513</f>
        <v>MARTINEZ MUÑOZ, FRANCISCO JAVIER</v>
      </c>
      <c r="B513" s="0" t="str">
        <f aca="false">Lista_Socios!C513</f>
        <v>22547202-A</v>
      </c>
      <c r="C513" s="0" t="str">
        <f aca="false">Lista_Socios!D513</f>
        <v>PTDA. CAMPELL, 8 BUZON 7505</v>
      </c>
      <c r="D513" s="0" t="n">
        <f aca="false">Lista_Socios!E513</f>
        <v>3750</v>
      </c>
      <c r="E513" s="0" t="str">
        <f aca="false">Lista_Socios!D513</f>
        <v>PTDA. CAMPELL, 8 BUZON 7505</v>
      </c>
      <c r="F513" s="0" t="str">
        <f aca="false">Lista_Socios!F513</f>
        <v>PEDREGUER</v>
      </c>
      <c r="G513" s="0" t="n">
        <f aca="false">Lista_Socios!H513</f>
        <v>650583697</v>
      </c>
      <c r="H513" s="0" t="n">
        <f aca="false">Lista_Socios!I513</f>
        <v>0</v>
      </c>
      <c r="I513" s="0" t="n">
        <f aca="false">Lista_Socios!J513</f>
        <v>0</v>
      </c>
      <c r="J513" s="0" t="n">
        <f aca="false">Lista_Socios!K513</f>
        <v>1</v>
      </c>
      <c r="K513" s="2" t="n">
        <f aca="false">TRUE()</f>
        <v>1</v>
      </c>
      <c r="L513" s="0" t="n">
        <f aca="false">IF(IFERROR(VLOOKUP(Lista_Socios!A513,Lista_Arrendatario!$A$2:$A$86, 1, 0), 0) &gt; 0 , 1, 0)</f>
        <v>0</v>
      </c>
      <c r="M513" s="0" t="str">
        <f aca="false">Lista_Socios!C513</f>
        <v>22547202-A</v>
      </c>
      <c r="N513" s="0" t="str">
        <f aca="false">Lista_Socios!G513</f>
        <v>ES9320858192410330105442</v>
      </c>
      <c r="O513" s="0" t="n">
        <f aca="false">Lista_Socios!A513</f>
        <v>1104</v>
      </c>
    </row>
    <row r="514" customFormat="false" ht="13.8" hidden="false" customHeight="false" outlineLevel="0" collapsed="false">
      <c r="A514" s="0" t="str">
        <f aca="false">Lista_Socios!B514</f>
        <v>MARTINEZ PONS, JOSE</v>
      </c>
      <c r="B514" s="0" t="n">
        <f aca="false">Lista_Socios!C514</f>
        <v>21248352</v>
      </c>
      <c r="C514" s="0" t="str">
        <f aca="false">Lista_Socios!D514</f>
        <v>SALVADOR FERRANDIZ, 10</v>
      </c>
      <c r="D514" s="0" t="n">
        <f aca="false">Lista_Socios!E514</f>
        <v>3750</v>
      </c>
      <c r="E514" s="0" t="str">
        <f aca="false">Lista_Socios!D514</f>
        <v>SALVADOR FERRANDIZ, 10</v>
      </c>
      <c r="F514" s="0" t="str">
        <f aca="false">Lista_Socios!F514</f>
        <v>PEDREGUER</v>
      </c>
      <c r="G514" s="0" t="n">
        <f aca="false">Lista_Socios!H514</f>
        <v>965760028</v>
      </c>
      <c r="H514" s="0" t="n">
        <f aca="false">Lista_Socios!I514</f>
        <v>966456551</v>
      </c>
      <c r="I514" s="0" t="n">
        <f aca="false">Lista_Socios!J514</f>
        <v>0</v>
      </c>
      <c r="J514" s="0" t="n">
        <f aca="false">Lista_Socios!K514</f>
        <v>2</v>
      </c>
      <c r="K514" s="2" t="n">
        <f aca="false">TRUE()</f>
        <v>1</v>
      </c>
      <c r="L514" s="0" t="n">
        <f aca="false">IF(IFERROR(VLOOKUP(Lista_Socios!A514,Lista_Arrendatario!$A$2:$A$86, 1, 0), 0) &gt; 0 , 1, 0)</f>
        <v>0</v>
      </c>
      <c r="M514" s="0" t="n">
        <f aca="false">Lista_Socios!C514</f>
        <v>21248352</v>
      </c>
      <c r="N514" s="0" t="str">
        <f aca="false">Lista_Socios!G514</f>
        <v>ES0600811051890001223424</v>
      </c>
      <c r="O514" s="0" t="n">
        <f aca="false">Lista_Socios!A514</f>
        <v>1105</v>
      </c>
    </row>
    <row r="515" customFormat="false" ht="13.8" hidden="false" customHeight="false" outlineLevel="0" collapsed="false">
      <c r="A515" s="0" t="str">
        <f aca="false">Lista_Socios!B515</f>
        <v>MARTINEZ PULIDO, MANUEL</v>
      </c>
      <c r="B515" s="0" t="n">
        <f aca="false">Lista_Socios!C515</f>
        <v>0</v>
      </c>
      <c r="C515" s="0" t="str">
        <f aca="false">Lista_Socios!D515</f>
        <v>CERVANTES, 26</v>
      </c>
      <c r="D515" s="0" t="n">
        <f aca="false">Lista_Socios!E515</f>
        <v>3770</v>
      </c>
      <c r="E515" s="0" t="str">
        <f aca="false">Lista_Socios!D515</f>
        <v>CERVANTES, 26</v>
      </c>
      <c r="F515" s="0" t="str">
        <f aca="false">Lista_Socios!F515</f>
        <v>VERGEL</v>
      </c>
      <c r="G515" s="0" t="n">
        <f aca="false">Lista_Socios!H515</f>
        <v>0</v>
      </c>
      <c r="H515" s="0" t="n">
        <f aca="false">Lista_Socios!I515</f>
        <v>0</v>
      </c>
      <c r="I515" s="0" t="n">
        <f aca="false">Lista_Socios!J515</f>
        <v>0</v>
      </c>
      <c r="J515" s="0" t="n">
        <f aca="false">Lista_Socios!K515</f>
        <v>1</v>
      </c>
      <c r="K515" s="2" t="n">
        <f aca="false">TRUE()</f>
        <v>1</v>
      </c>
      <c r="L515" s="0" t="n">
        <f aca="false">IF(IFERROR(VLOOKUP(Lista_Socios!A515,Lista_Arrendatario!$A$2:$A$86, 1, 0), 0) &gt; 0 , 1, 0)</f>
        <v>0</v>
      </c>
      <c r="M515" s="0" t="n">
        <f aca="false">Lista_Socios!C515</f>
        <v>0</v>
      </c>
      <c r="N515" s="0" t="n">
        <f aca="false">Lista_Socios!G515</f>
        <v>0</v>
      </c>
      <c r="O515" s="0" t="n">
        <f aca="false">Lista_Socios!A515</f>
        <v>1110</v>
      </c>
    </row>
    <row r="516" customFormat="false" ht="13.8" hidden="false" customHeight="false" outlineLevel="0" collapsed="false">
      <c r="A516" s="0" t="str">
        <f aca="false">Lista_Socios!B516</f>
        <v>MARTINEZ RUBIO, EMILIO</v>
      </c>
      <c r="B516" s="0" t="str">
        <f aca="false">Lista_Socios!C516</f>
        <v>18384397-Z</v>
      </c>
      <c r="C516" s="0" t="str">
        <f aca="false">Lista_Socios!D516</f>
        <v>PTDA. XARA, 44 BUZON 8506</v>
      </c>
      <c r="D516" s="0" t="n">
        <f aca="false">Lista_Socios!E516</f>
        <v>3750</v>
      </c>
      <c r="E516" s="0" t="str">
        <f aca="false">Lista_Socios!D516</f>
        <v>PTDA. XARA, 44 BUZON 8506</v>
      </c>
      <c r="F516" s="0" t="str">
        <f aca="false">Lista_Socios!F516</f>
        <v>PEDREGUER</v>
      </c>
      <c r="G516" s="0" t="n">
        <f aca="false">Lista_Socios!H516</f>
        <v>606161559</v>
      </c>
      <c r="H516" s="0" t="n">
        <f aca="false">Lista_Socios!I516</f>
        <v>646935273</v>
      </c>
      <c r="I516" s="0" t="n">
        <f aca="false">Lista_Socios!J516</f>
        <v>0</v>
      </c>
      <c r="J516" s="0" t="n">
        <f aca="false">Lista_Socios!K516</f>
        <v>1</v>
      </c>
      <c r="K516" s="2" t="n">
        <f aca="false">TRUE()</f>
        <v>1</v>
      </c>
      <c r="L516" s="0" t="n">
        <f aca="false">IF(IFERROR(VLOOKUP(Lista_Socios!A516,Lista_Arrendatario!$A$2:$A$86, 1, 0), 0) &gt; 0 , 1, 0)</f>
        <v>0</v>
      </c>
      <c r="M516" s="0" t="str">
        <f aca="false">Lista_Socios!C516</f>
        <v>18384397-Z</v>
      </c>
      <c r="N516" s="0" t="str">
        <f aca="false">Lista_Socios!G516</f>
        <v>ES9300492537632294032742</v>
      </c>
      <c r="O516" s="0" t="n">
        <f aca="false">Lista_Socios!A516</f>
        <v>1111</v>
      </c>
    </row>
    <row r="517" customFormat="false" ht="13.8" hidden="false" customHeight="false" outlineLevel="0" collapsed="false">
      <c r="A517" s="0" t="str">
        <f aca="false">Lista_Socios!B517</f>
        <v>MARZAL PREFASI, VICENTE</v>
      </c>
      <c r="B517" s="0" t="str">
        <f aca="false">Lista_Socios!C517</f>
        <v>21362899-Q</v>
      </c>
      <c r="C517" s="0" t="str">
        <f aca="false">Lista_Socios!D517</f>
        <v>C. VALERIA COSTA, 16</v>
      </c>
      <c r="D517" s="0" t="n">
        <f aca="false">Lista_Socios!E517</f>
        <v>3750</v>
      </c>
      <c r="E517" s="0" t="str">
        <f aca="false">Lista_Socios!D517</f>
        <v>C. VALERIA COSTA, 16</v>
      </c>
      <c r="F517" s="0" t="str">
        <f aca="false">Lista_Socios!F517</f>
        <v>PEDREGUER</v>
      </c>
      <c r="G517" s="0" t="n">
        <f aca="false">Lista_Socios!H517</f>
        <v>965760353</v>
      </c>
      <c r="H517" s="0" t="n">
        <f aca="false">Lista_Socios!I517</f>
        <v>0</v>
      </c>
      <c r="I517" s="0" t="n">
        <f aca="false">Lista_Socios!J517</f>
        <v>0</v>
      </c>
      <c r="J517" s="0" t="n">
        <f aca="false">Lista_Socios!K517</f>
        <v>1</v>
      </c>
      <c r="K517" s="2" t="n">
        <f aca="false">TRUE()</f>
        <v>1</v>
      </c>
      <c r="L517" s="0" t="n">
        <f aca="false">IF(IFERROR(VLOOKUP(Lista_Socios!A517,Lista_Arrendatario!$A$2:$A$86, 1, 0), 0) &gt; 0 , 1, 0)</f>
        <v>0</v>
      </c>
      <c r="M517" s="0" t="str">
        <f aca="false">Lista_Socios!C517</f>
        <v>21362899-Q</v>
      </c>
      <c r="N517" s="0" t="str">
        <f aca="false">Lista_Socios!G517</f>
        <v>ES5600811051820006006907</v>
      </c>
      <c r="O517" s="0" t="n">
        <f aca="false">Lista_Socios!A517</f>
        <v>1116</v>
      </c>
    </row>
    <row r="518" customFormat="false" ht="13.8" hidden="false" customHeight="false" outlineLevel="0" collapsed="false">
      <c r="A518" s="0" t="str">
        <f aca="false">Lista_Socios!B518</f>
        <v>MAS MENGUAL, FRANCISCA</v>
      </c>
      <c r="B518" s="0" t="str">
        <f aca="false">Lista_Socios!C518</f>
        <v>19961337-M</v>
      </c>
      <c r="C518" s="0" t="str">
        <f aca="false">Lista_Socios!D518</f>
        <v>PADRE CASELLES, 16</v>
      </c>
      <c r="D518" s="0" t="n">
        <f aca="false">Lista_Socios!E518</f>
        <v>3759</v>
      </c>
      <c r="E518" s="0" t="str">
        <f aca="false">Lista_Socios!D518</f>
        <v>PADRE CASELLES, 16</v>
      </c>
      <c r="F518" s="0" t="str">
        <f aca="false">Lista_Socios!F518</f>
        <v>BENIDOLEIG</v>
      </c>
      <c r="G518" s="0" t="n">
        <f aca="false">Lista_Socios!H518</f>
        <v>966404233</v>
      </c>
      <c r="H518" s="0" t="n">
        <f aca="false">Lista_Socios!I518</f>
        <v>0</v>
      </c>
      <c r="I518" s="0" t="n">
        <f aca="false">Lista_Socios!J518</f>
        <v>0</v>
      </c>
      <c r="J518" s="0" t="n">
        <f aca="false">Lista_Socios!K518</f>
        <v>1</v>
      </c>
      <c r="K518" s="2" t="n">
        <f aca="false">TRUE()</f>
        <v>1</v>
      </c>
      <c r="L518" s="0" t="n">
        <f aca="false">IF(IFERROR(VLOOKUP(Lista_Socios!A518,Lista_Arrendatario!$A$2:$A$86, 1, 0), 0) &gt; 0 , 1, 0)</f>
        <v>0</v>
      </c>
      <c r="M518" s="0" t="str">
        <f aca="false">Lista_Socios!C518</f>
        <v>19961337-M</v>
      </c>
      <c r="N518" s="0" t="str">
        <f aca="false">Lista_Socios!G518</f>
        <v>ES2300811122470006058919</v>
      </c>
      <c r="O518" s="0" t="n">
        <f aca="false">Lista_Socios!A518</f>
        <v>1119</v>
      </c>
    </row>
    <row r="519" customFormat="false" ht="13.8" hidden="false" customHeight="false" outlineLevel="0" collapsed="false">
      <c r="A519" s="0" t="str">
        <f aca="false">Lista_Socios!B519</f>
        <v>MAZ SIREROL, HECTOR JOSE</v>
      </c>
      <c r="B519" s="0" t="str">
        <f aca="false">Lista_Socios!C519</f>
        <v>22518106-W</v>
      </c>
      <c r="C519" s="0" t="str">
        <f aca="false">Lista_Socios!D519</f>
        <v>NA ROVELLA, 9 PTA.20</v>
      </c>
      <c r="D519" s="0" t="n">
        <f aca="false">Lista_Socios!E519</f>
        <v>46026</v>
      </c>
      <c r="E519" s="0" t="str">
        <f aca="false">Lista_Socios!D519</f>
        <v>NA ROVELLA, 9 PTA.20</v>
      </c>
      <c r="F519" s="0" t="str">
        <f aca="false">Lista_Socios!F519</f>
        <v>VALENCIA</v>
      </c>
      <c r="G519" s="0" t="n">
        <f aca="false">Lista_Socios!H519</f>
        <v>0</v>
      </c>
      <c r="H519" s="0" t="n">
        <f aca="false">Lista_Socios!I519</f>
        <v>650759270</v>
      </c>
      <c r="I519" s="0" t="str">
        <f aca="false">Lista_Socios!J519</f>
        <v>agusmazsirerol48@gmail.com</v>
      </c>
      <c r="J519" s="0" t="n">
        <f aca="false">Lista_Socios!K519</f>
        <v>1</v>
      </c>
      <c r="K519" s="2" t="n">
        <f aca="false">TRUE()</f>
        <v>1</v>
      </c>
      <c r="L519" s="0" t="n">
        <f aca="false">IF(IFERROR(VLOOKUP(Lista_Socios!A519,Lista_Arrendatario!$A$2:$A$86, 1, 0), 0) &gt; 0 , 1, 0)</f>
        <v>0</v>
      </c>
      <c r="M519" s="0" t="str">
        <f aca="false">Lista_Socios!C519</f>
        <v>22518106-W</v>
      </c>
      <c r="N519" s="0" t="str">
        <f aca="false">Lista_Socios!G519</f>
        <v>ES1030582237912810004805</v>
      </c>
      <c r="O519" s="0" t="n">
        <f aca="false">Lista_Socios!A519</f>
        <v>1123</v>
      </c>
    </row>
    <row r="520" customFormat="false" ht="13.8" hidden="false" customHeight="false" outlineLevel="0" collapsed="false">
      <c r="A520" s="0" t="str">
        <f aca="false">Lista_Socios!B520</f>
        <v>MAS SIREROL, JOSE</v>
      </c>
      <c r="B520" s="0" t="str">
        <f aca="false">Lista_Socios!C520</f>
        <v>21291974-T</v>
      </c>
      <c r="C520" s="0" t="str">
        <f aca="false">Lista_Socios!D520</f>
        <v>AVDA. ALACANT, 80</v>
      </c>
      <c r="D520" s="0" t="n">
        <f aca="false">Lista_Socios!E520</f>
        <v>3750</v>
      </c>
      <c r="E520" s="0" t="str">
        <f aca="false">Lista_Socios!D520</f>
        <v>AVDA. ALACANT, 80</v>
      </c>
      <c r="F520" s="0" t="str">
        <f aca="false">Lista_Socios!F520</f>
        <v>PEDREGUER</v>
      </c>
      <c r="G520" s="0" t="n">
        <f aca="false">Lista_Socios!H520</f>
        <v>963320175</v>
      </c>
      <c r="H520" s="0" t="n">
        <f aca="false">Lista_Socios!I520</f>
        <v>696535507</v>
      </c>
      <c r="I520" s="0" t="str">
        <f aca="false">Lista_Socios!J520</f>
        <v>josep.mas@telefonica.net</v>
      </c>
      <c r="J520" s="0" t="n">
        <f aca="false">Lista_Socios!K520</f>
        <v>1</v>
      </c>
      <c r="K520" s="2" t="n">
        <f aca="false">TRUE()</f>
        <v>1</v>
      </c>
      <c r="L520" s="0" t="n">
        <f aca="false">IF(IFERROR(VLOOKUP(Lista_Socios!A520,Lista_Arrendatario!$A$2:$A$86, 1, 0), 0) &gt; 0 , 1, 0)</f>
        <v>0</v>
      </c>
      <c r="M520" s="0" t="str">
        <f aca="false">Lista_Socios!C520</f>
        <v>21291974-T</v>
      </c>
      <c r="N520" s="0" t="str">
        <f aca="false">Lista_Socios!G520</f>
        <v>ES3900811323630006108616</v>
      </c>
      <c r="O520" s="0" t="n">
        <f aca="false">Lista_Socios!A520</f>
        <v>1125</v>
      </c>
    </row>
    <row r="521" customFormat="false" ht="13.8" hidden="false" customHeight="false" outlineLevel="0" collapsed="false">
      <c r="A521" s="0" t="str">
        <f aca="false">Lista_Socios!B521</f>
        <v>MASIA ROSELLO, JOSE ANTONIO</v>
      </c>
      <c r="B521" s="0" t="str">
        <f aca="false">Lista_Socios!C521</f>
        <v>21392326-A</v>
      </c>
      <c r="C521" s="0" t="str">
        <f aca="false">Lista_Socios!D521</f>
        <v>AVDA. AUGUSTO VILLALONGA, 16-1</v>
      </c>
      <c r="D521" s="0" t="n">
        <f aca="false">Lista_Socios!E521</f>
        <v>3750</v>
      </c>
      <c r="E521" s="0" t="str">
        <f aca="false">Lista_Socios!D521</f>
        <v>AVDA. AUGUSTO VILLALONGA, 16-1</v>
      </c>
      <c r="F521" s="0" t="str">
        <f aca="false">Lista_Socios!F521</f>
        <v>PEDREGUER</v>
      </c>
      <c r="G521" s="0" t="n">
        <f aca="false">Lista_Socios!H521</f>
        <v>965760562</v>
      </c>
      <c r="H521" s="0" t="n">
        <f aca="false">Lista_Socios!I521</f>
        <v>965761056</v>
      </c>
      <c r="I521" s="0" t="n">
        <f aca="false">Lista_Socios!J521</f>
        <v>0</v>
      </c>
      <c r="J521" s="0" t="n">
        <f aca="false">Lista_Socios!K521</f>
        <v>2</v>
      </c>
      <c r="K521" s="2" t="n">
        <f aca="false">TRUE()</f>
        <v>1</v>
      </c>
      <c r="L521" s="0" t="n">
        <f aca="false">IF(IFERROR(VLOOKUP(Lista_Socios!A521,Lista_Arrendatario!$A$2:$A$86, 1, 0), 0) &gt; 0 , 1, 0)</f>
        <v>0</v>
      </c>
      <c r="M521" s="0" t="str">
        <f aca="false">Lista_Socios!C521</f>
        <v>21392326-A</v>
      </c>
      <c r="N521" s="0" t="str">
        <f aca="false">Lista_Socios!G521</f>
        <v>ES5500492537672994016755</v>
      </c>
      <c r="O521" s="0" t="n">
        <f aca="false">Lista_Socios!A521</f>
        <v>1129</v>
      </c>
    </row>
    <row r="522" customFormat="false" ht="13.8" hidden="false" customHeight="false" outlineLevel="0" collapsed="false">
      <c r="A522" s="0" t="str">
        <f aca="false">Lista_Socios!B522</f>
        <v>MASIA ROSELLO, JOSEFA</v>
      </c>
      <c r="B522" s="0" t="str">
        <f aca="false">Lista_Socios!C522</f>
        <v>73988571-D</v>
      </c>
      <c r="C522" s="0" t="str">
        <f aca="false">Lista_Socios!D522</f>
        <v>EMPECINADO, 12-1º</v>
      </c>
      <c r="D522" s="0" t="n">
        <f aca="false">Lista_Socios!E522</f>
        <v>3750</v>
      </c>
      <c r="E522" s="0" t="str">
        <f aca="false">Lista_Socios!D522</f>
        <v>EMPECINADO, 12-1º</v>
      </c>
      <c r="F522" s="0" t="str">
        <f aca="false">Lista_Socios!F522</f>
        <v>PEDREGUER</v>
      </c>
      <c r="G522" s="0" t="n">
        <f aca="false">Lista_Socios!H522</f>
        <v>0</v>
      </c>
      <c r="H522" s="0" t="n">
        <f aca="false">Lista_Socios!I522</f>
        <v>0</v>
      </c>
      <c r="I522" s="0" t="n">
        <f aca="false">Lista_Socios!J522</f>
        <v>0</v>
      </c>
      <c r="J522" s="0" t="n">
        <f aca="false">Lista_Socios!K522</f>
        <v>2</v>
      </c>
      <c r="K522" s="2" t="n">
        <f aca="false">TRUE()</f>
        <v>1</v>
      </c>
      <c r="L522" s="0" t="n">
        <f aca="false">IF(IFERROR(VLOOKUP(Lista_Socios!A522,Lista_Arrendatario!$A$2:$A$86, 1, 0), 0) &gt; 0 , 1, 0)</f>
        <v>0</v>
      </c>
      <c r="M522" s="0" t="str">
        <f aca="false">Lista_Socios!C522</f>
        <v>73988571-D</v>
      </c>
      <c r="N522" s="0" t="str">
        <f aca="false">Lista_Socios!G522</f>
        <v>ES5000811051840001050314</v>
      </c>
      <c r="O522" s="0" t="n">
        <f aca="false">Lista_Socios!A522</f>
        <v>1130</v>
      </c>
    </row>
    <row r="523" customFormat="false" ht="13.8" hidden="false" customHeight="false" outlineLevel="0" collapsed="false">
      <c r="A523" s="0" t="str">
        <f aca="false">Lista_Socios!B523</f>
        <v>MEGIAS VELASCO, FCO. JAVIER</v>
      </c>
      <c r="B523" s="0" t="str">
        <f aca="false">Lista_Socios!C523</f>
        <v>28989050-B</v>
      </c>
      <c r="C523" s="0" t="str">
        <f aca="false">Lista_Socios!D523</f>
        <v>PTDA. XARI, 23/3 APTDO.64</v>
      </c>
      <c r="D523" s="0" t="n">
        <f aca="false">Lista_Socios!E523</f>
        <v>3750</v>
      </c>
      <c r="E523" s="0" t="str">
        <f aca="false">Lista_Socios!D523</f>
        <v>PTDA. XARI, 23/3 APTDO.64</v>
      </c>
      <c r="F523" s="0" t="str">
        <f aca="false">Lista_Socios!F523</f>
        <v>PEDREGUER</v>
      </c>
      <c r="G523" s="0" t="n">
        <f aca="false">Lista_Socios!H523</f>
        <v>966457138</v>
      </c>
      <c r="H523" s="0" t="n">
        <f aca="false">Lista_Socios!I523</f>
        <v>0</v>
      </c>
      <c r="I523" s="0" t="n">
        <f aca="false">Lista_Socios!J523</f>
        <v>0</v>
      </c>
      <c r="J523" s="0" t="n">
        <f aca="false">Lista_Socios!K523</f>
        <v>1</v>
      </c>
      <c r="K523" s="2" t="n">
        <f aca="false">TRUE()</f>
        <v>1</v>
      </c>
      <c r="L523" s="0" t="n">
        <f aca="false">IF(IFERROR(VLOOKUP(Lista_Socios!A523,Lista_Arrendatario!$A$2:$A$86, 1, 0), 0) &gt; 0 , 1, 0)</f>
        <v>0</v>
      </c>
      <c r="M523" s="0" t="str">
        <f aca="false">Lista_Socios!C523</f>
        <v>28989050-B</v>
      </c>
      <c r="N523" s="0" t="str">
        <f aca="false">Lista_Socios!G523</f>
        <v>ES7500811051860006133827</v>
      </c>
      <c r="O523" s="0" t="n">
        <f aca="false">Lista_Socios!A523</f>
        <v>1131</v>
      </c>
    </row>
    <row r="524" customFormat="false" ht="13.8" hidden="false" customHeight="false" outlineLevel="0" collapsed="false">
      <c r="A524" s="0" t="str">
        <f aca="false">Lista_Socios!B524</f>
        <v>MENGUAL FONT, ALBERTO</v>
      </c>
      <c r="B524" s="0" t="str">
        <f aca="false">Lista_Socios!C524</f>
        <v>21375190-W</v>
      </c>
      <c r="C524" s="0" t="str">
        <f aca="false">Lista_Socios!D524</f>
        <v>G.V.FDO.EL CATOLICO, 25-3ª PTA</v>
      </c>
      <c r="D524" s="0" t="n">
        <f aca="false">Lista_Socios!E524</f>
        <v>46008</v>
      </c>
      <c r="E524" s="0" t="str">
        <f aca="false">Lista_Socios!D524</f>
        <v>G.V.FDO.EL CATOLICO, 25-3ª PTA</v>
      </c>
      <c r="F524" s="0" t="str">
        <f aca="false">Lista_Socios!F524</f>
        <v>VALENCIA</v>
      </c>
      <c r="G524" s="0" t="n">
        <f aca="false">Lista_Socios!H524</f>
        <v>96</v>
      </c>
      <c r="H524" s="0" t="n">
        <f aca="false">Lista_Socios!I524</f>
        <v>629438425</v>
      </c>
      <c r="I524" s="0" t="str">
        <f aca="false">Lista_Socios!J524</f>
        <v>tjchusan@gmail.com</v>
      </c>
      <c r="J524" s="0" t="n">
        <f aca="false">Lista_Socios!K524</f>
        <v>2</v>
      </c>
      <c r="K524" s="2" t="n">
        <f aca="false">TRUE()</f>
        <v>1</v>
      </c>
      <c r="L524" s="0" t="n">
        <f aca="false">IF(IFERROR(VLOOKUP(Lista_Socios!A524,Lista_Arrendatario!$A$2:$A$86, 1, 0), 0) &gt; 0 , 1, 0)</f>
        <v>0</v>
      </c>
      <c r="M524" s="0" t="str">
        <f aca="false">Lista_Socios!C524</f>
        <v>21375190-W</v>
      </c>
      <c r="N524" s="0" t="str">
        <f aca="false">Lista_Socios!G524</f>
        <v>ES4100490172462190539301</v>
      </c>
      <c r="O524" s="0" t="n">
        <f aca="false">Lista_Socios!A524</f>
        <v>1133</v>
      </c>
    </row>
    <row r="525" customFormat="false" ht="13.8" hidden="false" customHeight="false" outlineLevel="0" collapsed="false">
      <c r="A525" s="0" t="str">
        <f aca="false">Lista_Socios!B525</f>
        <v>MENGUAL FONT, ADELINA DEL ROSARIO</v>
      </c>
      <c r="B525" s="0" t="str">
        <f aca="false">Lista_Socios!C525</f>
        <v>73985703-Q</v>
      </c>
      <c r="C525" s="0" t="str">
        <f aca="false">Lista_Socios!D525</f>
        <v>RAFAEL ALBERTI, 2-2º 2-C</v>
      </c>
      <c r="D525" s="0" t="n">
        <f aca="false">Lista_Socios!E525</f>
        <v>3440</v>
      </c>
      <c r="E525" s="0" t="str">
        <f aca="false">Lista_Socios!D525</f>
        <v>RAFAEL ALBERTI, 2-2º 2-C</v>
      </c>
      <c r="F525" s="0" t="str">
        <f aca="false">Lista_Socios!F525</f>
        <v>IBI</v>
      </c>
      <c r="G525" s="0" t="n">
        <f aca="false">Lista_Socios!H525</f>
        <v>965551559</v>
      </c>
      <c r="H525" s="0" t="n">
        <f aca="false">Lista_Socios!I525</f>
        <v>0</v>
      </c>
      <c r="I525" s="0" t="n">
        <f aca="false">Lista_Socios!J525</f>
        <v>0</v>
      </c>
      <c r="J525" s="0" t="n">
        <f aca="false">Lista_Socios!K525</f>
        <v>1</v>
      </c>
      <c r="K525" s="2" t="n">
        <f aca="false">TRUE()</f>
        <v>1</v>
      </c>
      <c r="L525" s="0" t="n">
        <f aca="false">IF(IFERROR(VLOOKUP(Lista_Socios!A525,Lista_Arrendatario!$A$2:$A$86, 1, 0), 0) &gt; 0 , 1, 0)</f>
        <v>0</v>
      </c>
      <c r="M525" s="0" t="str">
        <f aca="false">Lista_Socios!C525</f>
        <v>73985703-Q</v>
      </c>
      <c r="N525" s="0" t="str">
        <f aca="false">Lista_Socios!G525</f>
        <v>ES0200492457762994089750</v>
      </c>
      <c r="O525" s="0" t="n">
        <f aca="false">Lista_Socios!A525</f>
        <v>1134</v>
      </c>
    </row>
    <row r="526" customFormat="false" ht="13.8" hidden="false" customHeight="false" outlineLevel="0" collapsed="false">
      <c r="A526" s="0" t="str">
        <f aca="false">Lista_Socios!B526</f>
        <v>MENGUAL ROSELLO, VICENTE</v>
      </c>
      <c r="B526" s="0" t="n">
        <f aca="false">Lista_Socios!C526</f>
        <v>0</v>
      </c>
      <c r="C526" s="0" t="str">
        <f aca="false">Lista_Socios!D526</f>
        <v>LA LLUNA, 26</v>
      </c>
      <c r="D526" s="0" t="n">
        <f aca="false">Lista_Socios!E526</f>
        <v>3750</v>
      </c>
      <c r="E526" s="0" t="str">
        <f aca="false">Lista_Socios!D526</f>
        <v>LA LLUNA, 26</v>
      </c>
      <c r="F526" s="0" t="str">
        <f aca="false">Lista_Socios!F526</f>
        <v>PEDREGUER</v>
      </c>
      <c r="G526" s="0" t="n">
        <f aca="false">Lista_Socios!H526</f>
        <v>0</v>
      </c>
      <c r="H526" s="0" t="n">
        <f aca="false">Lista_Socios!I526</f>
        <v>0</v>
      </c>
      <c r="I526" s="0" t="n">
        <f aca="false">Lista_Socios!J526</f>
        <v>0</v>
      </c>
      <c r="J526" s="0" t="n">
        <f aca="false">Lista_Socios!K526</f>
        <v>1</v>
      </c>
      <c r="K526" s="2" t="n">
        <f aca="false">TRUE()</f>
        <v>1</v>
      </c>
      <c r="L526" s="0" t="n">
        <f aca="false">IF(IFERROR(VLOOKUP(Lista_Socios!A526,Lista_Arrendatario!$A$2:$A$86, 1, 0), 0) &gt; 0 , 1, 0)</f>
        <v>0</v>
      </c>
      <c r="M526" s="0" t="n">
        <f aca="false">Lista_Socios!C526</f>
        <v>0</v>
      </c>
      <c r="N526" s="0" t="n">
        <f aca="false">Lista_Socios!G526</f>
        <v>0</v>
      </c>
      <c r="O526" s="0" t="n">
        <f aca="false">Lista_Socios!A526</f>
        <v>1137</v>
      </c>
    </row>
    <row r="527" customFormat="false" ht="13.8" hidden="false" customHeight="false" outlineLevel="0" collapsed="false">
      <c r="A527" s="0" t="str">
        <f aca="false">Lista_Socios!B527</f>
        <v>MENGUAL SIREROL, JOSE</v>
      </c>
      <c r="B527" s="0" t="n">
        <f aca="false">Lista_Socios!C527</f>
        <v>0</v>
      </c>
      <c r="C527" s="0" t="str">
        <f aca="false">Lista_Socios!D527</f>
        <v>LLUNA, 26</v>
      </c>
      <c r="D527" s="0" t="n">
        <f aca="false">Lista_Socios!E527</f>
        <v>3750</v>
      </c>
      <c r="E527" s="0" t="str">
        <f aca="false">Lista_Socios!D527</f>
        <v>LLUNA, 26</v>
      </c>
      <c r="F527" s="0" t="str">
        <f aca="false">Lista_Socios!F527</f>
        <v>PEDREGUER</v>
      </c>
      <c r="G527" s="0" t="n">
        <f aca="false">Lista_Socios!H527</f>
        <v>0</v>
      </c>
      <c r="H527" s="0" t="n">
        <f aca="false">Lista_Socios!I527</f>
        <v>0</v>
      </c>
      <c r="I527" s="0" t="n">
        <f aca="false">Lista_Socios!J527</f>
        <v>0</v>
      </c>
      <c r="J527" s="0" t="n">
        <f aca="false">Lista_Socios!K527</f>
        <v>1</v>
      </c>
      <c r="K527" s="2" t="n">
        <f aca="false">TRUE()</f>
        <v>1</v>
      </c>
      <c r="L527" s="0" t="n">
        <f aca="false">IF(IFERROR(VLOOKUP(Lista_Socios!A527,Lista_Arrendatario!$A$2:$A$86, 1, 0), 0) &gt; 0 , 1, 0)</f>
        <v>0</v>
      </c>
      <c r="M527" s="0" t="n">
        <f aca="false">Lista_Socios!C527</f>
        <v>0</v>
      </c>
      <c r="N527" s="0" t="n">
        <f aca="false">Lista_Socios!G527</f>
        <v>0</v>
      </c>
      <c r="O527" s="0" t="n">
        <f aca="false">Lista_Socios!A527</f>
        <v>1139</v>
      </c>
    </row>
    <row r="528" customFormat="false" ht="13.8" hidden="false" customHeight="false" outlineLevel="0" collapsed="false">
      <c r="A528" s="0" t="str">
        <f aca="false">Lista_Socios!B528</f>
        <v>MERCADO JIMENEZ, DOMINGO</v>
      </c>
      <c r="B528" s="0" t="str">
        <f aca="false">Lista_Socios!C528</f>
        <v>24303257P</v>
      </c>
      <c r="C528" s="0" t="str">
        <f aca="false">Lista_Socios!D528</f>
        <v>SANTA ISABEL, 23</v>
      </c>
      <c r="D528" s="0" t="n">
        <f aca="false">Lista_Socios!E528</f>
        <v>3750</v>
      </c>
      <c r="E528" s="0" t="str">
        <f aca="false">Lista_Socios!D528</f>
        <v>SANTA ISABEL, 23</v>
      </c>
      <c r="F528" s="0" t="str">
        <f aca="false">Lista_Socios!F528</f>
        <v>PEDREGUER</v>
      </c>
      <c r="G528" s="0" t="n">
        <f aca="false">Lista_Socios!H528</f>
        <v>619534493</v>
      </c>
      <c r="H528" s="0" t="n">
        <f aca="false">Lista_Socios!I528</f>
        <v>0</v>
      </c>
      <c r="I528" s="0" t="str">
        <f aca="false">Lista_Socios!J528</f>
        <v>consuelosimo@gmail.com</v>
      </c>
      <c r="J528" s="0" t="n">
        <f aca="false">Lista_Socios!K528</f>
        <v>1</v>
      </c>
      <c r="K528" s="2" t="n">
        <f aca="false">TRUE()</f>
        <v>1</v>
      </c>
      <c r="L528" s="0" t="n">
        <f aca="false">IF(IFERROR(VLOOKUP(Lista_Socios!A528,Lista_Arrendatario!$A$2:$A$86, 1, 0), 0) &gt; 0 , 1, 0)</f>
        <v>0</v>
      </c>
      <c r="M528" s="0" t="str">
        <f aca="false">Lista_Socios!C528</f>
        <v>24303257P</v>
      </c>
      <c r="N528" s="0" t="n">
        <f aca="false">Lista_Socios!G528</f>
        <v>0</v>
      </c>
      <c r="O528" s="0" t="n">
        <f aca="false">Lista_Socios!A528</f>
        <v>1140</v>
      </c>
    </row>
    <row r="529" customFormat="false" ht="13.8" hidden="false" customHeight="false" outlineLevel="0" collapsed="false">
      <c r="A529" s="0" t="str">
        <f aca="false">Lista_Socios!B529</f>
        <v>KING, MICHAEL</v>
      </c>
      <c r="B529" s="0" t="n">
        <f aca="false">Lista_Socios!C529</f>
        <v>0</v>
      </c>
      <c r="C529" s="0" t="str">
        <f aca="false">Lista_Socios!D529</f>
        <v>PTDA. XARA, 61/2 BUZON 7055</v>
      </c>
      <c r="D529" s="0" t="n">
        <f aca="false">Lista_Socios!E529</f>
        <v>3750</v>
      </c>
      <c r="E529" s="0" t="str">
        <f aca="false">Lista_Socios!D529</f>
        <v>PTDA. XARA, 61/2 BUZON 7055</v>
      </c>
      <c r="F529" s="0" t="str">
        <f aca="false">Lista_Socios!F529</f>
        <v>PEDREGUER</v>
      </c>
      <c r="G529" s="0" t="n">
        <f aca="false">Lista_Socios!H529</f>
        <v>966456757</v>
      </c>
      <c r="H529" s="0" t="n">
        <f aca="false">Lista_Socios!I529</f>
        <v>0</v>
      </c>
      <c r="I529" s="0" t="n">
        <f aca="false">Lista_Socios!J529</f>
        <v>0</v>
      </c>
      <c r="J529" s="0" t="n">
        <f aca="false">Lista_Socios!K529</f>
        <v>1</v>
      </c>
      <c r="K529" s="2" t="n">
        <f aca="false">TRUE()</f>
        <v>1</v>
      </c>
      <c r="L529" s="0" t="n">
        <f aca="false">IF(IFERROR(VLOOKUP(Lista_Socios!A529,Lista_Arrendatario!$A$2:$A$86, 1, 0), 0) &gt; 0 , 1, 0)</f>
        <v>0</v>
      </c>
      <c r="M529" s="0" t="n">
        <f aca="false">Lista_Socios!C529</f>
        <v>0</v>
      </c>
      <c r="N529" s="0" t="str">
        <f aca="false">Lista_Socios!G529</f>
        <v>ES0600750154140670015735</v>
      </c>
      <c r="O529" s="0" t="n">
        <f aca="false">Lista_Socios!A529</f>
        <v>1144</v>
      </c>
    </row>
    <row r="530" customFormat="false" ht="13.8" hidden="false" customHeight="false" outlineLevel="0" collapsed="false">
      <c r="A530" s="0" t="str">
        <f aca="false">Lista_Socios!B530</f>
        <v>MIRA GARCIA, MARIA VICTORIA</v>
      </c>
      <c r="B530" s="0" t="str">
        <f aca="false">Lista_Socios!C530</f>
        <v>22542194-D</v>
      </c>
      <c r="C530" s="0" t="str">
        <f aca="false">Lista_Socios!D530</f>
        <v>SALVADOR FERRANDIZ, 53 CHAL</v>
      </c>
      <c r="D530" s="0" t="n">
        <f aca="false">Lista_Socios!E530</f>
        <v>3750</v>
      </c>
      <c r="E530" s="0" t="str">
        <f aca="false">Lista_Socios!D530</f>
        <v>SALVADOR FERRANDIZ, 53 CHAL</v>
      </c>
      <c r="F530" s="0" t="str">
        <f aca="false">Lista_Socios!F530</f>
        <v>PEDREGUER</v>
      </c>
      <c r="G530" s="0" t="n">
        <f aca="false">Lista_Socios!H530</f>
        <v>965760374</v>
      </c>
      <c r="H530" s="0" t="n">
        <f aca="false">Lista_Socios!I530</f>
        <v>619237371</v>
      </c>
      <c r="I530" s="0" t="str">
        <f aca="false">Lista_Socios!J530</f>
        <v>mariavictoria1960@yahoo.es</v>
      </c>
      <c r="J530" s="0" t="n">
        <f aca="false">Lista_Socios!K530</f>
        <v>1</v>
      </c>
      <c r="K530" s="2" t="n">
        <f aca="false">TRUE()</f>
        <v>1</v>
      </c>
      <c r="L530" s="0" t="n">
        <f aca="false">IF(IFERROR(VLOOKUP(Lista_Socios!A530,Lista_Arrendatario!$A$2:$A$86, 1, 0), 0) &gt; 0 , 1, 0)</f>
        <v>0</v>
      </c>
      <c r="M530" s="0" t="str">
        <f aca="false">Lista_Socios!C530</f>
        <v>22542194-D</v>
      </c>
      <c r="N530" s="0" t="str">
        <f aca="false">Lista_Socios!G530</f>
        <v>ES7100492537652014030027</v>
      </c>
      <c r="O530" s="0" t="n">
        <f aca="false">Lista_Socios!A530</f>
        <v>1146</v>
      </c>
    </row>
    <row r="531" customFormat="false" ht="13.8" hidden="false" customHeight="false" outlineLevel="0" collapsed="false">
      <c r="A531" s="0" t="str">
        <f aca="false">Lista_Socios!B531</f>
        <v>MIRA GARCIA, RAFAEL</v>
      </c>
      <c r="B531" s="0" t="n">
        <f aca="false">Lista_Socios!C531</f>
        <v>22520930</v>
      </c>
      <c r="C531" s="0" t="str">
        <f aca="false">Lista_Socios!D531</f>
        <v>PTDA. MATOSES, 51 BÚSTIA 8501</v>
      </c>
      <c r="D531" s="0" t="n">
        <f aca="false">Lista_Socios!E531</f>
        <v>3750</v>
      </c>
      <c r="E531" s="0" t="str">
        <f aca="false">Lista_Socios!D531</f>
        <v>PTDA. MATOSES, 51 BÚSTIA 8501</v>
      </c>
      <c r="F531" s="0" t="str">
        <f aca="false">Lista_Socios!F531</f>
        <v>PEDREGUER</v>
      </c>
      <c r="G531" s="0" t="n">
        <f aca="false">Lista_Socios!H531</f>
        <v>966456374</v>
      </c>
      <c r="H531" s="0" t="n">
        <f aca="false">Lista_Socios!I531</f>
        <v>609435658</v>
      </c>
      <c r="I531" s="0" t="str">
        <f aca="false">Lista_Socios!J531</f>
        <v>rafaelmira@gmail.com</v>
      </c>
      <c r="J531" s="0" t="n">
        <f aca="false">Lista_Socios!K531</f>
        <v>1</v>
      </c>
      <c r="K531" s="2" t="n">
        <f aca="false">TRUE()</f>
        <v>1</v>
      </c>
      <c r="L531" s="0" t="n">
        <f aca="false">IF(IFERROR(VLOOKUP(Lista_Socios!A531,Lista_Arrendatario!$A$2:$A$86, 1, 0), 0) &gt; 0 , 1, 0)</f>
        <v>0</v>
      </c>
      <c r="M531" s="0" t="n">
        <f aca="false">Lista_Socios!C531</f>
        <v>22520930</v>
      </c>
      <c r="N531" s="0" t="str">
        <f aca="false">Lista_Socios!G531</f>
        <v>ES2800811051820006133123</v>
      </c>
      <c r="O531" s="0" t="n">
        <f aca="false">Lista_Socios!A531</f>
        <v>1147</v>
      </c>
    </row>
    <row r="532" customFormat="false" ht="13.8" hidden="false" customHeight="false" outlineLevel="0" collapsed="false">
      <c r="A532" s="0" t="str">
        <f aca="false">Lista_Socios!B532</f>
        <v>MIRALLES AVELLA, JAIME</v>
      </c>
      <c r="B532" s="0" t="str">
        <f aca="false">Lista_Socios!C532</f>
        <v>21321018-H</v>
      </c>
      <c r="C532" s="0" t="str">
        <f aca="false">Lista_Socios!D532</f>
        <v>ROSER, 30</v>
      </c>
      <c r="D532" s="0" t="n">
        <f aca="false">Lista_Socios!E532</f>
        <v>3750</v>
      </c>
      <c r="E532" s="0" t="str">
        <f aca="false">Lista_Socios!D532</f>
        <v>ROSER, 30</v>
      </c>
      <c r="F532" s="0" t="str">
        <f aca="false">Lista_Socios!F532</f>
        <v>PEDREGUER</v>
      </c>
      <c r="G532" s="0" t="n">
        <f aca="false">Lista_Socios!H532</f>
        <v>965760492</v>
      </c>
      <c r="H532" s="0" t="n">
        <f aca="false">Lista_Socios!I532</f>
        <v>0</v>
      </c>
      <c r="I532" s="0" t="str">
        <f aca="false">Lista_Socios!J532</f>
        <v>eemirtec@gmail.com</v>
      </c>
      <c r="J532" s="0" t="n">
        <f aca="false">Lista_Socios!K532</f>
        <v>2</v>
      </c>
      <c r="K532" s="2" t="n">
        <f aca="false">TRUE()</f>
        <v>1</v>
      </c>
      <c r="L532" s="0" t="n">
        <f aca="false">IF(IFERROR(VLOOKUP(Lista_Socios!A532,Lista_Arrendatario!$A$2:$A$86, 1, 0), 0) &gt; 0 , 1, 0)</f>
        <v>0</v>
      </c>
      <c r="M532" s="0" t="str">
        <f aca="false">Lista_Socios!C532</f>
        <v>21321018-H</v>
      </c>
      <c r="N532" s="0" t="str">
        <f aca="false">Lista_Socios!G532</f>
        <v>ES0500492537632214039687</v>
      </c>
      <c r="O532" s="0" t="n">
        <f aca="false">Lista_Socios!A532</f>
        <v>1148</v>
      </c>
    </row>
    <row r="533" customFormat="false" ht="13.8" hidden="false" customHeight="false" outlineLevel="0" collapsed="false">
      <c r="A533" s="0" t="str">
        <f aca="false">Lista_Socios!B533</f>
        <v>MIRALLES BALLESTER, JOSEFA</v>
      </c>
      <c r="B533" s="0" t="str">
        <f aca="false">Lista_Socios!C533</f>
        <v>19959953-R</v>
      </c>
      <c r="C533" s="0" t="str">
        <f aca="false">Lista_Socios!D533</f>
        <v>AUGUSTO VILLALONGA, 95</v>
      </c>
      <c r="D533" s="0" t="n">
        <f aca="false">Lista_Socios!E533</f>
        <v>3750</v>
      </c>
      <c r="E533" s="0" t="str">
        <f aca="false">Lista_Socios!D533</f>
        <v>AUGUSTO VILLALONGA, 95</v>
      </c>
      <c r="F533" s="0" t="str">
        <f aca="false">Lista_Socios!F533</f>
        <v>PEDREGUER</v>
      </c>
      <c r="G533" s="0" t="n">
        <f aca="false">Lista_Socios!H533</f>
        <v>636629241</v>
      </c>
      <c r="H533" s="0" t="n">
        <f aca="false">Lista_Socios!I533</f>
        <v>0</v>
      </c>
      <c r="I533" s="0" t="n">
        <f aca="false">Lista_Socios!J533</f>
        <v>0</v>
      </c>
      <c r="J533" s="0" t="n">
        <f aca="false">Lista_Socios!K533</f>
        <v>1</v>
      </c>
      <c r="K533" s="2" t="n">
        <f aca="false">TRUE()</f>
        <v>1</v>
      </c>
      <c r="L533" s="0" t="n">
        <f aca="false">IF(IFERROR(VLOOKUP(Lista_Socios!A533,Lista_Arrendatario!$A$2:$A$86, 1, 0), 0) &gt; 0 , 1, 0)</f>
        <v>0</v>
      </c>
      <c r="M533" s="0" t="str">
        <f aca="false">Lista_Socios!C533</f>
        <v>19959953-R</v>
      </c>
      <c r="N533" s="0" t="str">
        <f aca="false">Lista_Socios!G533</f>
        <v>ES5920386280306000036691</v>
      </c>
      <c r="O533" s="0" t="n">
        <f aca="false">Lista_Socios!A533</f>
        <v>1150</v>
      </c>
    </row>
    <row r="534" customFormat="false" ht="13.8" hidden="false" customHeight="false" outlineLevel="0" collapsed="false">
      <c r="A534" s="0" t="str">
        <f aca="false">Lista_Socios!B534</f>
        <v>MIRALLES CARRIO, FRANCISCA VTA.</v>
      </c>
      <c r="B534" s="0" t="str">
        <f aca="false">Lista_Socios!C534</f>
        <v>73985642R</v>
      </c>
      <c r="C534" s="0" t="str">
        <f aca="false">Lista_Socios!D534</f>
        <v>EMPECINADO, 25</v>
      </c>
      <c r="D534" s="0" t="n">
        <f aca="false">Lista_Socios!E534</f>
        <v>3750</v>
      </c>
      <c r="E534" s="0" t="str">
        <f aca="false">Lista_Socios!D534</f>
        <v>EMPECINADO, 25</v>
      </c>
      <c r="F534" s="0" t="str">
        <f aca="false">Lista_Socios!F534</f>
        <v>PEDREGUER</v>
      </c>
      <c r="G534" s="0" t="n">
        <f aca="false">Lista_Socios!H534</f>
        <v>0</v>
      </c>
      <c r="H534" s="0" t="n">
        <f aca="false">Lista_Socios!I534</f>
        <v>657536611</v>
      </c>
      <c r="I534" s="0" t="n">
        <f aca="false">Lista_Socios!J534</f>
        <v>0</v>
      </c>
      <c r="J534" s="0" t="n">
        <f aca="false">Lista_Socios!K534</f>
        <v>1</v>
      </c>
      <c r="K534" s="2" t="n">
        <f aca="false">TRUE()</f>
        <v>1</v>
      </c>
      <c r="L534" s="0" t="n">
        <f aca="false">IF(IFERROR(VLOOKUP(Lista_Socios!A534,Lista_Arrendatario!$A$2:$A$86, 1, 0), 0) &gt; 0 , 1, 0)</f>
        <v>0</v>
      </c>
      <c r="M534" s="0" t="str">
        <f aca="false">Lista_Socios!C534</f>
        <v>73985642R</v>
      </c>
      <c r="N534" s="0" t="str">
        <f aca="false">Lista_Socios!G534</f>
        <v>ES6730582550212720001264</v>
      </c>
      <c r="O534" s="0" t="n">
        <f aca="false">Lista_Socios!A534</f>
        <v>1151</v>
      </c>
    </row>
    <row r="535" customFormat="false" ht="13.8" hidden="false" customHeight="false" outlineLevel="0" collapsed="false">
      <c r="A535" s="0" t="str">
        <f aca="false">Lista_Socios!B535</f>
        <v>MIRALLES CARRIO, ANTONIA</v>
      </c>
      <c r="B535" s="0" t="str">
        <f aca="false">Lista_Socios!C535</f>
        <v>73977772-C</v>
      </c>
      <c r="C535" s="0" t="str">
        <f aca="false">Lista_Socios!D535</f>
        <v>SANT VICENT, 7</v>
      </c>
      <c r="D535" s="0" t="n">
        <f aca="false">Lista_Socios!E535</f>
        <v>3759</v>
      </c>
      <c r="E535" s="0" t="str">
        <f aca="false">Lista_Socios!D535</f>
        <v>SANT VICENT, 7</v>
      </c>
      <c r="F535" s="0" t="str">
        <f aca="false">Lista_Socios!F535</f>
        <v>BENIDOLEIG</v>
      </c>
      <c r="G535" s="0" t="n">
        <f aca="false">Lista_Socios!H535</f>
        <v>0</v>
      </c>
      <c r="H535" s="0" t="n">
        <f aca="false">Lista_Socios!I535</f>
        <v>657536611</v>
      </c>
      <c r="I535" s="0" t="n">
        <f aca="false">Lista_Socios!J535</f>
        <v>0</v>
      </c>
      <c r="J535" s="0" t="n">
        <f aca="false">Lista_Socios!K535</f>
        <v>1</v>
      </c>
      <c r="K535" s="2" t="n">
        <f aca="false">TRUE()</f>
        <v>1</v>
      </c>
      <c r="L535" s="0" t="n">
        <f aca="false">IF(IFERROR(VLOOKUP(Lista_Socios!A535,Lista_Arrendatario!$A$2:$A$86, 1, 0), 0) &gt; 0 , 1, 0)</f>
        <v>0</v>
      </c>
      <c r="M535" s="0" t="str">
        <f aca="false">Lista_Socios!C535</f>
        <v>73977772-C</v>
      </c>
      <c r="N535" s="0" t="str">
        <f aca="false">Lista_Socios!G535</f>
        <v>ES1230582550292820001199</v>
      </c>
      <c r="O535" s="0" t="n">
        <f aca="false">Lista_Socios!A535</f>
        <v>1153</v>
      </c>
    </row>
    <row r="536" customFormat="false" ht="13.8" hidden="false" customHeight="false" outlineLevel="0" collapsed="false">
      <c r="A536" s="0" t="str">
        <f aca="false">Lista_Socios!B536</f>
        <v>MIRALLES COSTA, FRANCISCO</v>
      </c>
      <c r="B536" s="0" t="n">
        <f aca="false">Lista_Socios!C536</f>
        <v>0</v>
      </c>
      <c r="C536" s="0" t="str">
        <f aca="false">Lista_Socios!D536</f>
        <v>DIPOSIT, 10</v>
      </c>
      <c r="D536" s="0" t="n">
        <f aca="false">Lista_Socios!E536</f>
        <v>3750</v>
      </c>
      <c r="E536" s="0" t="str">
        <f aca="false">Lista_Socios!D536</f>
        <v>DIPOSIT, 10</v>
      </c>
      <c r="F536" s="0" t="str">
        <f aca="false">Lista_Socios!F536</f>
        <v>PEDREGUER</v>
      </c>
      <c r="G536" s="0" t="n">
        <f aca="false">Lista_Socios!H536</f>
        <v>0</v>
      </c>
      <c r="H536" s="0" t="n">
        <f aca="false">Lista_Socios!I536</f>
        <v>0</v>
      </c>
      <c r="I536" s="0" t="n">
        <f aca="false">Lista_Socios!J536</f>
        <v>0</v>
      </c>
      <c r="J536" s="0" t="n">
        <f aca="false">Lista_Socios!K536</f>
        <v>1</v>
      </c>
      <c r="K536" s="2" t="n">
        <f aca="false">TRUE()</f>
        <v>1</v>
      </c>
      <c r="L536" s="0" t="n">
        <f aca="false">IF(IFERROR(VLOOKUP(Lista_Socios!A536,Lista_Arrendatario!$A$2:$A$86, 1, 0), 0) &gt; 0 , 1, 0)</f>
        <v>0</v>
      </c>
      <c r="M536" s="0" t="n">
        <f aca="false">Lista_Socios!C536</f>
        <v>0</v>
      </c>
      <c r="N536" s="0" t="str">
        <f aca="false">Lista_Socios!G536</f>
        <v>ES9120386280373000233851</v>
      </c>
      <c r="O536" s="0" t="n">
        <f aca="false">Lista_Socios!A536</f>
        <v>1156</v>
      </c>
    </row>
    <row r="537" customFormat="false" ht="13.8" hidden="false" customHeight="false" outlineLevel="0" collapsed="false">
      <c r="A537" s="0" t="str">
        <f aca="false">Lista_Socios!B537</f>
        <v>MIRALLES COSTA, JAIME</v>
      </c>
      <c r="B537" s="0" t="n">
        <f aca="false">Lista_Socios!C537</f>
        <v>0</v>
      </c>
      <c r="C537" s="0" t="str">
        <f aca="false">Lista_Socios!D537</f>
        <v>AVDA. REI JAUME I, 18-1º1º</v>
      </c>
      <c r="D537" s="0" t="n">
        <f aca="false">Lista_Socios!E537</f>
        <v>3750</v>
      </c>
      <c r="E537" s="0" t="str">
        <f aca="false">Lista_Socios!D537</f>
        <v>AVDA. REI JAUME I, 18-1º1º</v>
      </c>
      <c r="F537" s="0" t="str">
        <f aca="false">Lista_Socios!F537</f>
        <v>PEDREGUER</v>
      </c>
      <c r="G537" s="0" t="n">
        <f aca="false">Lista_Socios!H537</f>
        <v>0</v>
      </c>
      <c r="H537" s="0" t="n">
        <f aca="false">Lista_Socios!I537</f>
        <v>676472497</v>
      </c>
      <c r="I537" s="0" t="str">
        <f aca="false">Lista_Socios!J537</f>
        <v>jmirallescosta@gmail.com</v>
      </c>
      <c r="J537" s="0" t="n">
        <f aca="false">Lista_Socios!K537</f>
        <v>1</v>
      </c>
      <c r="K537" s="2" t="n">
        <f aca="false">TRUE()</f>
        <v>1</v>
      </c>
      <c r="L537" s="0" t="n">
        <f aca="false">IF(IFERROR(VLOOKUP(Lista_Socios!A537,Lista_Arrendatario!$A$2:$A$86, 1, 0), 0) &gt; 0 , 1, 0)</f>
        <v>0</v>
      </c>
      <c r="M537" s="0" t="n">
        <f aca="false">Lista_Socios!C537</f>
        <v>0</v>
      </c>
      <c r="N537" s="0" t="n">
        <f aca="false">Lista_Socios!G537</f>
        <v>0</v>
      </c>
      <c r="O537" s="0" t="n">
        <f aca="false">Lista_Socios!A537</f>
        <v>1157</v>
      </c>
    </row>
    <row r="538" customFormat="false" ht="13.8" hidden="false" customHeight="false" outlineLevel="0" collapsed="false">
      <c r="A538" s="0" t="str">
        <f aca="false">Lista_Socios!B538</f>
        <v>MIRALLES COSTA, VICENTE</v>
      </c>
      <c r="B538" s="0" t="str">
        <f aca="false">Lista_Socios!C538</f>
        <v>21351812-S</v>
      </c>
      <c r="C538" s="0" t="str">
        <f aca="false">Lista_Socios!D538</f>
        <v>SANTA MARTA, 12</v>
      </c>
      <c r="D538" s="0" t="n">
        <f aca="false">Lista_Socios!E538</f>
        <v>3750</v>
      </c>
      <c r="E538" s="0" t="str">
        <f aca="false">Lista_Socios!D538</f>
        <v>SANTA MARTA, 12</v>
      </c>
      <c r="F538" s="0" t="str">
        <f aca="false">Lista_Socios!F538</f>
        <v>PEDREGUER</v>
      </c>
      <c r="G538" s="0" t="n">
        <f aca="false">Lista_Socios!H538</f>
        <v>965761654</v>
      </c>
      <c r="H538" s="0" t="n">
        <f aca="false">Lista_Socios!I538</f>
        <v>616245185</v>
      </c>
      <c r="I538" s="0" t="str">
        <f aca="false">Lista_Socios!J538</f>
        <v>llmiralles@hotmail.com</v>
      </c>
      <c r="J538" s="0" t="n">
        <f aca="false">Lista_Socios!K538</f>
        <v>2</v>
      </c>
      <c r="K538" s="2" t="n">
        <f aca="false">TRUE()</f>
        <v>1</v>
      </c>
      <c r="L538" s="0" t="n">
        <f aca="false">IF(IFERROR(VLOOKUP(Lista_Socios!A538,Lista_Arrendatario!$A$2:$A$86, 1, 0), 0) &gt; 0 , 1, 0)</f>
        <v>0</v>
      </c>
      <c r="M538" s="0" t="str">
        <f aca="false">Lista_Socios!C538</f>
        <v>21351812-S</v>
      </c>
      <c r="N538" s="0" t="str">
        <f aca="false">Lista_Socios!G538</f>
        <v>ES3530582550292810003189</v>
      </c>
      <c r="O538" s="0" t="n">
        <f aca="false">Lista_Socios!A538</f>
        <v>1158</v>
      </c>
    </row>
    <row r="539" customFormat="false" ht="13.8" hidden="false" customHeight="false" outlineLevel="0" collapsed="false">
      <c r="A539" s="0" t="str">
        <f aca="false">Lista_Socios!B539</f>
        <v>MIRALLES FERRER, TERESA</v>
      </c>
      <c r="B539" s="0" t="str">
        <f aca="false">Lista_Socios!C539</f>
        <v>73972465-A</v>
      </c>
      <c r="C539" s="0" t="str">
        <f aca="false">Lista_Socios!D539</f>
        <v>AVDA. AUGUSTO VILLALONGA, 68</v>
      </c>
      <c r="D539" s="0" t="n">
        <f aca="false">Lista_Socios!E539</f>
        <v>3750</v>
      </c>
      <c r="E539" s="0" t="str">
        <f aca="false">Lista_Socios!D539</f>
        <v>AVDA. AUGUSTO VILLALONGA, 68</v>
      </c>
      <c r="F539" s="0" t="str">
        <f aca="false">Lista_Socios!F539</f>
        <v>PEDREGUER</v>
      </c>
      <c r="G539" s="0" t="n">
        <f aca="false">Lista_Socios!H539</f>
        <v>0</v>
      </c>
      <c r="H539" s="0" t="n">
        <f aca="false">Lista_Socios!I539</f>
        <v>669208021</v>
      </c>
      <c r="I539" s="0" t="n">
        <f aca="false">Lista_Socios!J539</f>
        <v>0</v>
      </c>
      <c r="J539" s="0" t="n">
        <f aca="false">Lista_Socios!K539</f>
        <v>1</v>
      </c>
      <c r="K539" s="2" t="n">
        <f aca="false">TRUE()</f>
        <v>1</v>
      </c>
      <c r="L539" s="0" t="n">
        <f aca="false">IF(IFERROR(VLOOKUP(Lista_Socios!A539,Lista_Arrendatario!$A$2:$A$86, 1, 0), 0) &gt; 0 , 1, 0)</f>
        <v>0</v>
      </c>
      <c r="M539" s="0" t="str">
        <f aca="false">Lista_Socios!C539</f>
        <v>73972465-A</v>
      </c>
      <c r="N539" s="0" t="n">
        <f aca="false">Lista_Socios!G539</f>
        <v>0</v>
      </c>
      <c r="O539" s="0" t="n">
        <f aca="false">Lista_Socios!A539</f>
        <v>1159</v>
      </c>
    </row>
    <row r="540" customFormat="false" ht="13.8" hidden="false" customHeight="false" outlineLevel="0" collapsed="false">
      <c r="A540" s="0" t="str">
        <f aca="false">Lista_Socios!B540</f>
        <v>MIRALLES FILLOL, JOSEFA</v>
      </c>
      <c r="B540" s="0" t="n">
        <f aca="false">Lista_Socios!C540</f>
        <v>0</v>
      </c>
      <c r="C540" s="0" t="str">
        <f aca="false">Lista_Socios!D540</f>
        <v>SANT JOSEP, 2</v>
      </c>
      <c r="D540" s="0" t="n">
        <f aca="false">Lista_Socios!E540</f>
        <v>3750</v>
      </c>
      <c r="E540" s="0" t="str">
        <f aca="false">Lista_Socios!D540</f>
        <v>SANT JOSEP, 2</v>
      </c>
      <c r="F540" s="0" t="str">
        <f aca="false">Lista_Socios!F540</f>
        <v>PEDREGUER</v>
      </c>
      <c r="G540" s="0" t="n">
        <f aca="false">Lista_Socios!H540</f>
        <v>0</v>
      </c>
      <c r="H540" s="0" t="n">
        <f aca="false">Lista_Socios!I540</f>
        <v>0</v>
      </c>
      <c r="I540" s="0" t="n">
        <f aca="false">Lista_Socios!J540</f>
        <v>0</v>
      </c>
      <c r="J540" s="0" t="n">
        <f aca="false">Lista_Socios!K540</f>
        <v>1</v>
      </c>
      <c r="K540" s="2" t="n">
        <f aca="false">TRUE()</f>
        <v>1</v>
      </c>
      <c r="L540" s="0" t="n">
        <f aca="false">IF(IFERROR(VLOOKUP(Lista_Socios!A540,Lista_Arrendatario!$A$2:$A$86, 1, 0), 0) &gt; 0 , 1, 0)</f>
        <v>0</v>
      </c>
      <c r="M540" s="0" t="n">
        <f aca="false">Lista_Socios!C540</f>
        <v>0</v>
      </c>
      <c r="N540" s="0" t="str">
        <f aca="false">Lista_Socios!G540</f>
        <v>ES8530582550222720000018</v>
      </c>
      <c r="O540" s="0" t="n">
        <f aca="false">Lista_Socios!A540</f>
        <v>1160</v>
      </c>
    </row>
    <row r="541" customFormat="false" ht="13.8" hidden="false" customHeight="false" outlineLevel="0" collapsed="false">
      <c r="A541" s="0" t="str">
        <f aca="false">Lista_Socios!B541</f>
        <v>SERVER FORNES, EMILIO</v>
      </c>
      <c r="B541" s="0" t="n">
        <f aca="false">Lista_Socios!C541</f>
        <v>85081532</v>
      </c>
      <c r="C541" s="0" t="str">
        <f aca="false">Lista_Socios!D541</f>
        <v>SANT ROC, 48</v>
      </c>
      <c r="D541" s="0" t="n">
        <f aca="false">Lista_Socios!E541</f>
        <v>3778</v>
      </c>
      <c r="E541" s="0" t="str">
        <f aca="false">Lista_Socios!D541</f>
        <v>SANT ROC, 48</v>
      </c>
      <c r="F541" s="0" t="str">
        <f aca="false">Lista_Socios!F541</f>
        <v>BENIARBEIG</v>
      </c>
      <c r="G541" s="0" t="n">
        <f aca="false">Lista_Socios!H541</f>
        <v>696176901</v>
      </c>
      <c r="H541" s="0" t="n">
        <f aca="false">Lista_Socios!I541</f>
        <v>0</v>
      </c>
      <c r="I541" s="0" t="n">
        <f aca="false">Lista_Socios!J541</f>
        <v>0</v>
      </c>
      <c r="J541" s="0" t="n">
        <f aca="false">Lista_Socios!K541</f>
        <v>1</v>
      </c>
      <c r="K541" s="2" t="n">
        <f aca="false">TRUE()</f>
        <v>1</v>
      </c>
      <c r="L541" s="0" t="n">
        <f aca="false">IF(IFERROR(VLOOKUP(Lista_Socios!A541,Lista_Arrendatario!$A$2:$A$86, 1, 0), 0) &gt; 0 , 1, 0)</f>
        <v>0</v>
      </c>
      <c r="M541" s="0" t="n">
        <f aca="false">Lista_Socios!C541</f>
        <v>85081532</v>
      </c>
      <c r="N541" s="0" t="str">
        <f aca="false">Lista_Socios!G541</f>
        <v>ES0700811086210006067713</v>
      </c>
      <c r="O541" s="0" t="n">
        <f aca="false">Lista_Socios!A541</f>
        <v>1161</v>
      </c>
    </row>
    <row r="542" customFormat="false" ht="13.8" hidden="false" customHeight="false" outlineLevel="0" collapsed="false">
      <c r="A542" s="0" t="str">
        <f aca="false">Lista_Socios!B542</f>
        <v>MIRALLES FILLOL, JOSE</v>
      </c>
      <c r="B542" s="0" t="str">
        <f aca="false">Lista_Socios!C542</f>
        <v>21313806-M</v>
      </c>
      <c r="C542" s="0" t="str">
        <f aca="false">Lista_Socios!D542</f>
        <v>VERGE DEL PILAR, 27</v>
      </c>
      <c r="D542" s="0" t="n">
        <f aca="false">Lista_Socios!E542</f>
        <v>3750</v>
      </c>
      <c r="E542" s="0" t="str">
        <f aca="false">Lista_Socios!D542</f>
        <v>VERGE DEL PILAR, 27</v>
      </c>
      <c r="F542" s="0" t="str">
        <f aca="false">Lista_Socios!F542</f>
        <v>PEDREGUER</v>
      </c>
      <c r="G542" s="0" t="n">
        <f aca="false">Lista_Socios!H542</f>
        <v>0</v>
      </c>
      <c r="H542" s="0" t="n">
        <f aca="false">Lista_Socios!I542</f>
        <v>0</v>
      </c>
      <c r="I542" s="0" t="n">
        <f aca="false">Lista_Socios!J542</f>
        <v>0</v>
      </c>
      <c r="J542" s="0" t="n">
        <f aca="false">Lista_Socios!K542</f>
        <v>2</v>
      </c>
      <c r="K542" s="2" t="n">
        <f aca="false">TRUE()</f>
        <v>1</v>
      </c>
      <c r="L542" s="0" t="n">
        <f aca="false">IF(IFERROR(VLOOKUP(Lista_Socios!A542,Lista_Arrendatario!$A$2:$A$86, 1, 0), 0) &gt; 0 , 1, 0)</f>
        <v>0</v>
      </c>
      <c r="M542" s="0" t="str">
        <f aca="false">Lista_Socios!C542</f>
        <v>21313806-M</v>
      </c>
      <c r="N542" s="0" t="str">
        <f aca="false">Lista_Socios!G542</f>
        <v>ES3400811051800006222838</v>
      </c>
      <c r="O542" s="0" t="n">
        <f aca="false">Lista_Socios!A542</f>
        <v>1162</v>
      </c>
    </row>
    <row r="543" customFormat="false" ht="13.8" hidden="false" customHeight="false" outlineLevel="0" collapsed="false">
      <c r="A543" s="0" t="str">
        <f aca="false">Lista_Socios!B543</f>
        <v>MIRALLES FORNES, ROSA</v>
      </c>
      <c r="B543" s="0" t="str">
        <f aca="false">Lista_Socios!C543</f>
        <v>21313911-H</v>
      </c>
      <c r="C543" s="0" t="str">
        <f aca="false">Lista_Socios!D543</f>
        <v>SALVADOR FERRANDIZ, 1</v>
      </c>
      <c r="D543" s="0" t="n">
        <f aca="false">Lista_Socios!E543</f>
        <v>3750</v>
      </c>
      <c r="E543" s="0" t="str">
        <f aca="false">Lista_Socios!D543</f>
        <v>SALVADOR FERRANDIZ, 1</v>
      </c>
      <c r="F543" s="0" t="str">
        <f aca="false">Lista_Socios!F543</f>
        <v>PEDREGUER</v>
      </c>
      <c r="G543" s="0" t="n">
        <f aca="false">Lista_Socios!H543</f>
        <v>0</v>
      </c>
      <c r="H543" s="0" t="n">
        <f aca="false">Lista_Socios!I543</f>
        <v>650700264</v>
      </c>
      <c r="I543" s="0" t="n">
        <f aca="false">Lista_Socios!J543</f>
        <v>0</v>
      </c>
      <c r="J543" s="0" t="n">
        <f aca="false">Lista_Socios!K543</f>
        <v>2</v>
      </c>
      <c r="K543" s="2" t="n">
        <f aca="false">TRUE()</f>
        <v>1</v>
      </c>
      <c r="L543" s="0" t="n">
        <f aca="false">IF(IFERROR(VLOOKUP(Lista_Socios!A543,Lista_Arrendatario!$A$2:$A$86, 1, 0), 0) &gt; 0 , 1, 0)</f>
        <v>0</v>
      </c>
      <c r="M543" s="0" t="str">
        <f aca="false">Lista_Socios!C543</f>
        <v>21313911-H</v>
      </c>
      <c r="N543" s="0" t="str">
        <f aca="false">Lista_Socios!G543</f>
        <v>ES8220386280303000237751</v>
      </c>
      <c r="O543" s="0" t="n">
        <f aca="false">Lista_Socios!A543</f>
        <v>1164</v>
      </c>
    </row>
    <row r="544" customFormat="false" ht="13.8" hidden="false" customHeight="false" outlineLevel="0" collapsed="false">
      <c r="A544" s="0" t="str">
        <f aca="false">Lista_Socios!B544</f>
        <v>MIRALLES FORNES, FRANCISCA</v>
      </c>
      <c r="B544" s="0" t="str">
        <f aca="false">Lista_Socios!C544</f>
        <v>21247182-N</v>
      </c>
      <c r="C544" s="0" t="str">
        <f aca="false">Lista_Socios!D544</f>
        <v>GLORIETA DE LA CREU, 1</v>
      </c>
      <c r="D544" s="0" t="n">
        <f aca="false">Lista_Socios!E544</f>
        <v>3750</v>
      </c>
      <c r="E544" s="0" t="str">
        <f aca="false">Lista_Socios!D544</f>
        <v>GLORIETA DE LA CREU, 1</v>
      </c>
      <c r="F544" s="0" t="str">
        <f aca="false">Lista_Socios!F544</f>
        <v>PEDREGUER</v>
      </c>
      <c r="G544" s="0" t="n">
        <f aca="false">Lista_Socios!H544</f>
        <v>965761902</v>
      </c>
      <c r="H544" s="0" t="n">
        <f aca="false">Lista_Socios!I544</f>
        <v>0</v>
      </c>
      <c r="I544" s="0" t="n">
        <f aca="false">Lista_Socios!J544</f>
        <v>0</v>
      </c>
      <c r="J544" s="0" t="n">
        <f aca="false">Lista_Socios!K544</f>
        <v>1</v>
      </c>
      <c r="K544" s="2" t="n">
        <f aca="false">TRUE()</f>
        <v>1</v>
      </c>
      <c r="L544" s="0" t="n">
        <f aca="false">IF(IFERROR(VLOOKUP(Lista_Socios!A544,Lista_Arrendatario!$A$2:$A$86, 1, 0), 0) &gt; 0 , 1, 0)</f>
        <v>0</v>
      </c>
      <c r="M544" s="0" t="str">
        <f aca="false">Lista_Socios!C544</f>
        <v>21247182-N</v>
      </c>
      <c r="N544" s="0" t="str">
        <f aca="false">Lista_Socios!G544</f>
        <v>ES2800492537611410094350</v>
      </c>
      <c r="O544" s="0" t="n">
        <f aca="false">Lista_Socios!A544</f>
        <v>1166</v>
      </c>
    </row>
    <row r="545" customFormat="false" ht="13.8" hidden="false" customHeight="false" outlineLevel="0" collapsed="false">
      <c r="A545" s="0" t="str">
        <f aca="false">Lista_Socios!B545</f>
        <v>MIRALLES FORNES, VICENTE</v>
      </c>
      <c r="B545" s="0" t="str">
        <f aca="false">Lista_Socios!C545</f>
        <v>21251999-E</v>
      </c>
      <c r="C545" s="0" t="str">
        <f aca="false">Lista_Socios!D545</f>
        <v>AJUNTAMENT, 8</v>
      </c>
      <c r="D545" s="0" t="n">
        <f aca="false">Lista_Socios!E545</f>
        <v>3750</v>
      </c>
      <c r="E545" s="0" t="str">
        <f aca="false">Lista_Socios!D545</f>
        <v>AJUNTAMENT, 8</v>
      </c>
      <c r="F545" s="0" t="str">
        <f aca="false">Lista_Socios!F545</f>
        <v>PEDREGUER</v>
      </c>
      <c r="G545" s="0" t="n">
        <f aca="false">Lista_Socios!H545</f>
        <v>0</v>
      </c>
      <c r="H545" s="0" t="n">
        <f aca="false">Lista_Socios!I545</f>
        <v>0</v>
      </c>
      <c r="I545" s="0" t="str">
        <f aca="false">Lista_Socios!J545</f>
        <v>cardona_1964@hotmail.es</v>
      </c>
      <c r="J545" s="0" t="n">
        <f aca="false">Lista_Socios!K545</f>
        <v>1</v>
      </c>
      <c r="K545" s="2" t="n">
        <f aca="false">TRUE()</f>
        <v>1</v>
      </c>
      <c r="L545" s="0" t="n">
        <f aca="false">IF(IFERROR(VLOOKUP(Lista_Socios!A545,Lista_Arrendatario!$A$2:$A$86, 1, 0), 0) &gt; 0 , 1, 0)</f>
        <v>0</v>
      </c>
      <c r="M545" s="0" t="str">
        <f aca="false">Lista_Socios!C545</f>
        <v>21251999-E</v>
      </c>
      <c r="N545" s="0" t="str">
        <f aca="false">Lista_Socios!G545</f>
        <v>ES7600811051890006135020</v>
      </c>
      <c r="O545" s="0" t="n">
        <f aca="false">Lista_Socios!A545</f>
        <v>1168</v>
      </c>
    </row>
    <row r="546" customFormat="false" ht="13.8" hidden="false" customHeight="false" outlineLevel="0" collapsed="false">
      <c r="A546" s="0" t="str">
        <f aca="false">Lista_Socios!B546</f>
        <v>MIRALLES GILABERT, ANTONIA</v>
      </c>
      <c r="B546" s="0" t="str">
        <f aca="false">Lista_Socios!C546</f>
        <v>76081187Q</v>
      </c>
      <c r="C546" s="0" t="str">
        <f aca="false">Lista_Socios!D546</f>
        <v>DIPOSIT, 10</v>
      </c>
      <c r="D546" s="0" t="n">
        <f aca="false">Lista_Socios!E546</f>
        <v>3750</v>
      </c>
      <c r="E546" s="0" t="str">
        <f aca="false">Lista_Socios!D546</f>
        <v>DIPOSIT, 10</v>
      </c>
      <c r="F546" s="0" t="str">
        <f aca="false">Lista_Socios!F546</f>
        <v>PEDREGUER</v>
      </c>
      <c r="G546" s="0" t="n">
        <f aca="false">Lista_Socios!H546</f>
        <v>0</v>
      </c>
      <c r="H546" s="0" t="n">
        <f aca="false">Lista_Socios!I546</f>
        <v>609182269</v>
      </c>
      <c r="I546" s="0" t="n">
        <f aca="false">Lista_Socios!J546</f>
        <v>0</v>
      </c>
      <c r="J546" s="0" t="n">
        <f aca="false">Lista_Socios!K546</f>
        <v>1</v>
      </c>
      <c r="K546" s="2" t="n">
        <f aca="false">TRUE()</f>
        <v>1</v>
      </c>
      <c r="L546" s="0" t="n">
        <f aca="false">IF(IFERROR(VLOOKUP(Lista_Socios!A546,Lista_Arrendatario!$A$2:$A$86, 1, 0), 0) &gt; 0 , 1, 0)</f>
        <v>0</v>
      </c>
      <c r="M546" s="0" t="str">
        <f aca="false">Lista_Socios!C546</f>
        <v>76081187Q</v>
      </c>
      <c r="N546" s="0" t="str">
        <f aca="false">Lista_Socios!G546</f>
        <v>ES5820386280386000144084</v>
      </c>
      <c r="O546" s="0" t="n">
        <f aca="false">Lista_Socios!A546</f>
        <v>1169</v>
      </c>
    </row>
    <row r="547" customFormat="false" ht="13.8" hidden="false" customHeight="false" outlineLevel="0" collapsed="false">
      <c r="A547" s="0" t="str">
        <f aca="false">Lista_Socios!B547</f>
        <v>MIRALLES NOGUERA, JAIME</v>
      </c>
      <c r="B547" s="0" t="str">
        <f aca="false">Lista_Socios!C547</f>
        <v>21291147-R</v>
      </c>
      <c r="C547" s="0" t="str">
        <f aca="false">Lista_Socios!D547</f>
        <v>AVDA. ANDRES PONS, 3</v>
      </c>
      <c r="D547" s="0" t="n">
        <f aca="false">Lista_Socios!E547</f>
        <v>3750</v>
      </c>
      <c r="E547" s="0" t="str">
        <f aca="false">Lista_Socios!D547</f>
        <v>AVDA. ANDRES PONS, 3</v>
      </c>
      <c r="F547" s="0" t="str">
        <f aca="false">Lista_Socios!F547</f>
        <v>PEDREGUER</v>
      </c>
      <c r="G547" s="0" t="n">
        <f aca="false">Lista_Socios!H547</f>
        <v>965760599</v>
      </c>
      <c r="H547" s="0" t="n">
        <f aca="false">Lista_Socios!I547</f>
        <v>650293679</v>
      </c>
      <c r="I547" s="0" t="n">
        <f aca="false">Lista_Socios!J547</f>
        <v>0</v>
      </c>
      <c r="J547" s="0" t="n">
        <f aca="false">Lista_Socios!K547</f>
        <v>2</v>
      </c>
      <c r="K547" s="2" t="n">
        <f aca="false">TRUE()</f>
        <v>1</v>
      </c>
      <c r="L547" s="0" t="n">
        <f aca="false">IF(IFERROR(VLOOKUP(Lista_Socios!A547,Lista_Arrendatario!$A$2:$A$86, 1, 0), 0) &gt; 0 , 1, 0)</f>
        <v>0</v>
      </c>
      <c r="M547" s="0" t="str">
        <f aca="false">Lista_Socios!C547</f>
        <v>21291147-R</v>
      </c>
      <c r="N547" s="0" t="str">
        <f aca="false">Lista_Socios!G547</f>
        <v>ES6900811051810001047112</v>
      </c>
      <c r="O547" s="0" t="n">
        <f aca="false">Lista_Socios!A547</f>
        <v>1171</v>
      </c>
    </row>
    <row r="548" customFormat="false" ht="13.8" hidden="false" customHeight="false" outlineLevel="0" collapsed="false">
      <c r="A548" s="0" t="str">
        <f aca="false">Lista_Socios!B548</f>
        <v>MIRALLES PERETO, JOAQUIN</v>
      </c>
      <c r="B548" s="0" t="str">
        <f aca="false">Lista_Socios!C548</f>
        <v>21378443-N</v>
      </c>
      <c r="C548" s="0" t="str">
        <f aca="false">Lista_Socios!D548</f>
        <v>SANT DOMENEC, 6</v>
      </c>
      <c r="D548" s="0" t="n">
        <f aca="false">Lista_Socios!E548</f>
        <v>3778</v>
      </c>
      <c r="E548" s="0" t="str">
        <f aca="false">Lista_Socios!D548</f>
        <v>SANT DOMENEC, 6</v>
      </c>
      <c r="F548" s="0" t="str">
        <f aca="false">Lista_Socios!F548</f>
        <v>BENIARBEIG</v>
      </c>
      <c r="G548" s="0" t="n">
        <f aca="false">Lista_Socios!H548</f>
        <v>0</v>
      </c>
      <c r="H548" s="0" t="n">
        <f aca="false">Lista_Socios!I548</f>
        <v>0</v>
      </c>
      <c r="I548" s="0" t="n">
        <f aca="false">Lista_Socios!J548</f>
        <v>0</v>
      </c>
      <c r="J548" s="0" t="n">
        <f aca="false">Lista_Socios!K548</f>
        <v>1</v>
      </c>
      <c r="K548" s="2" t="n">
        <f aca="false">TRUE()</f>
        <v>1</v>
      </c>
      <c r="L548" s="0" t="n">
        <f aca="false">IF(IFERROR(VLOOKUP(Lista_Socios!A548,Lista_Arrendatario!$A$2:$A$86, 1, 0), 0) &gt; 0 , 1, 0)</f>
        <v>0</v>
      </c>
      <c r="M548" s="0" t="str">
        <f aca="false">Lista_Socios!C548</f>
        <v>21378443-N</v>
      </c>
      <c r="N548" s="0" t="n">
        <f aca="false">Lista_Socios!G548</f>
        <v>0</v>
      </c>
      <c r="O548" s="0" t="n">
        <f aca="false">Lista_Socios!A548</f>
        <v>1172</v>
      </c>
    </row>
    <row r="549" customFormat="false" ht="13.8" hidden="false" customHeight="false" outlineLevel="0" collapsed="false">
      <c r="A549" s="0" t="str">
        <f aca="false">Lista_Socios!B549</f>
        <v>MIRALLES PERIS, PASCUAL</v>
      </c>
      <c r="B549" s="0" t="str">
        <f aca="false">Lista_Socios!C549</f>
        <v>19968904-M</v>
      </c>
      <c r="C549" s="0" t="str">
        <f aca="false">Lista_Socios!D549</f>
        <v>PTDA. ROSERS, 53</v>
      </c>
      <c r="D549" s="0" t="n">
        <f aca="false">Lista_Socios!E549</f>
        <v>3750</v>
      </c>
      <c r="E549" s="0" t="str">
        <f aca="false">Lista_Socios!D549</f>
        <v>PTDA. ROSERS, 53</v>
      </c>
      <c r="F549" s="0" t="str">
        <f aca="false">Lista_Socios!F549</f>
        <v>PEDREGUER</v>
      </c>
      <c r="G549" s="0" t="n">
        <f aca="false">Lista_Socios!H549</f>
        <v>965760300</v>
      </c>
      <c r="H549" s="0" t="n">
        <f aca="false">Lista_Socios!I549</f>
        <v>639626203</v>
      </c>
      <c r="I549" s="0" t="str">
        <f aca="false">Lista_Socios!J549</f>
        <v>pascual@manufacturasmiralles.com</v>
      </c>
      <c r="J549" s="0" t="n">
        <f aca="false">Lista_Socios!K549</f>
        <v>6</v>
      </c>
      <c r="K549" s="2" t="n">
        <f aca="false">TRUE()</f>
        <v>1</v>
      </c>
      <c r="L549" s="0" t="n">
        <f aca="false">IF(IFERROR(VLOOKUP(Lista_Socios!A549,Lista_Arrendatario!$A$2:$A$86, 1, 0), 0) &gt; 0 , 1, 0)</f>
        <v>0</v>
      </c>
      <c r="M549" s="0" t="str">
        <f aca="false">Lista_Socios!C549</f>
        <v>19968904-M</v>
      </c>
      <c r="N549" s="0" t="str">
        <f aca="false">Lista_Socios!G549</f>
        <v>ES6400811051860001032407</v>
      </c>
      <c r="O549" s="0" t="n">
        <f aca="false">Lista_Socios!A549</f>
        <v>1175</v>
      </c>
    </row>
    <row r="550" customFormat="false" ht="13.8" hidden="false" customHeight="false" outlineLevel="0" collapsed="false">
      <c r="A550" s="0" t="str">
        <f aca="false">Lista_Socios!B550</f>
        <v>ROIG PEDROS, JOAN</v>
      </c>
      <c r="B550" s="0" t="str">
        <f aca="false">Lista_Socios!C550</f>
        <v>25122438-K</v>
      </c>
      <c r="C550" s="0" t="str">
        <f aca="false">Lista_Socios!D550</f>
        <v>LLUNA, 28</v>
      </c>
      <c r="D550" s="0" t="n">
        <f aca="false">Lista_Socios!E550</f>
        <v>3750</v>
      </c>
      <c r="E550" s="0" t="str">
        <f aca="false">Lista_Socios!D550</f>
        <v>LLUNA, 28</v>
      </c>
      <c r="F550" s="0" t="str">
        <f aca="false">Lista_Socios!F550</f>
        <v>PEDREGUER</v>
      </c>
      <c r="G550" s="0" t="n">
        <f aca="false">Lista_Socios!H550</f>
        <v>965761839</v>
      </c>
      <c r="H550" s="0" t="n">
        <f aca="false">Lista_Socios!I550</f>
        <v>0</v>
      </c>
      <c r="I550" s="0" t="n">
        <f aca="false">Lista_Socios!J550</f>
        <v>0</v>
      </c>
      <c r="J550" s="0" t="n">
        <f aca="false">Lista_Socios!K550</f>
        <v>2</v>
      </c>
      <c r="K550" s="2" t="n">
        <f aca="false">TRUE()</f>
        <v>1</v>
      </c>
      <c r="L550" s="0" t="n">
        <f aca="false">IF(IFERROR(VLOOKUP(Lista_Socios!A550,Lista_Arrendatario!$A$2:$A$86, 1, 0), 0) &gt; 0 , 1, 0)</f>
        <v>0</v>
      </c>
      <c r="M550" s="0" t="str">
        <f aca="false">Lista_Socios!C550</f>
        <v>25122438-K</v>
      </c>
      <c r="N550" s="0" t="str">
        <f aca="false">Lista_Socios!G550</f>
        <v>ES8700492537632214015028</v>
      </c>
      <c r="O550" s="0" t="n">
        <f aca="false">Lista_Socios!A550</f>
        <v>1176</v>
      </c>
    </row>
    <row r="551" customFormat="false" ht="13.8" hidden="false" customHeight="false" outlineLevel="0" collapsed="false">
      <c r="A551" s="0" t="str">
        <f aca="false">Lista_Socios!B551</f>
        <v>MIRALLES PUIGCERVER, FRANCISCA MARIA</v>
      </c>
      <c r="B551" s="0" t="str">
        <f aca="false">Lista_Socios!C551</f>
        <v>73985615-C</v>
      </c>
      <c r="C551" s="0" t="str">
        <f aca="false">Lista_Socios!D551</f>
        <v>CERVANTES, 53</v>
      </c>
      <c r="D551" s="0" t="n">
        <f aca="false">Lista_Socios!E551</f>
        <v>3750</v>
      </c>
      <c r="E551" s="0" t="str">
        <f aca="false">Lista_Socios!D551</f>
        <v>CERVANTES, 53</v>
      </c>
      <c r="F551" s="0" t="str">
        <f aca="false">Lista_Socios!F551</f>
        <v>PEDREGUER</v>
      </c>
      <c r="G551" s="0" t="n">
        <f aca="false">Lista_Socios!H551</f>
        <v>630745927</v>
      </c>
      <c r="H551" s="0" t="n">
        <f aca="false">Lista_Socios!I551</f>
        <v>0</v>
      </c>
      <c r="I551" s="0" t="n">
        <f aca="false">Lista_Socios!J551</f>
        <v>0</v>
      </c>
      <c r="J551" s="0" t="n">
        <f aca="false">Lista_Socios!K551</f>
        <v>1</v>
      </c>
      <c r="K551" s="2" t="n">
        <f aca="false">TRUE()</f>
        <v>1</v>
      </c>
      <c r="L551" s="0" t="n">
        <f aca="false">IF(IFERROR(VLOOKUP(Lista_Socios!A551,Lista_Arrendatario!$A$2:$A$86, 1, 0), 0) &gt; 0 , 1, 0)</f>
        <v>0</v>
      </c>
      <c r="M551" s="0" t="str">
        <f aca="false">Lista_Socios!C551</f>
        <v>73985615-C</v>
      </c>
      <c r="N551" s="0" t="n">
        <f aca="false">Lista_Socios!G551</f>
        <v>0</v>
      </c>
      <c r="O551" s="0" t="n">
        <f aca="false">Lista_Socios!A551</f>
        <v>1178</v>
      </c>
    </row>
    <row r="552" customFormat="false" ht="13.8" hidden="false" customHeight="false" outlineLevel="0" collapsed="false">
      <c r="A552" s="0" t="str">
        <f aca="false">Lista_Socios!B552</f>
        <v>MIRALLES RIBES, JAIME</v>
      </c>
      <c r="B552" s="0" t="str">
        <f aca="false">Lista_Socios!C552</f>
        <v>76081100-K</v>
      </c>
      <c r="C552" s="0" t="str">
        <f aca="false">Lista_Socios!D552</f>
        <v>SALVADOR FERRANDIZ, 18-2º</v>
      </c>
      <c r="D552" s="0" t="n">
        <f aca="false">Lista_Socios!E552</f>
        <v>3750</v>
      </c>
      <c r="E552" s="0" t="str">
        <f aca="false">Lista_Socios!D552</f>
        <v>SALVADOR FERRANDIZ, 18-2º</v>
      </c>
      <c r="F552" s="0" t="str">
        <f aca="false">Lista_Socios!F552</f>
        <v>PEDREGUER</v>
      </c>
      <c r="G552" s="0" t="n">
        <f aca="false">Lista_Socios!H552</f>
        <v>965760870</v>
      </c>
      <c r="H552" s="0" t="n">
        <f aca="false">Lista_Socios!I552</f>
        <v>696755539</v>
      </c>
      <c r="I552" s="0" t="n">
        <f aca="false">Lista_Socios!J552</f>
        <v>0</v>
      </c>
      <c r="J552" s="0" t="n">
        <f aca="false">Lista_Socios!K552</f>
        <v>1</v>
      </c>
      <c r="K552" s="2" t="n">
        <f aca="false">TRUE()</f>
        <v>1</v>
      </c>
      <c r="L552" s="0" t="n">
        <f aca="false">IF(IFERROR(VLOOKUP(Lista_Socios!A552,Lista_Arrendatario!$A$2:$A$86, 1, 0), 0) &gt; 0 , 1, 0)</f>
        <v>0</v>
      </c>
      <c r="M552" s="0" t="str">
        <f aca="false">Lista_Socios!C552</f>
        <v>76081100-K</v>
      </c>
      <c r="N552" s="0" t="str">
        <f aca="false">Lista_Socios!G552</f>
        <v>ES1000750154170600303071</v>
      </c>
      <c r="O552" s="0" t="n">
        <f aca="false">Lista_Socios!A552</f>
        <v>1180</v>
      </c>
    </row>
    <row r="553" customFormat="false" ht="13.8" hidden="false" customHeight="false" outlineLevel="0" collapsed="false">
      <c r="A553" s="0" t="str">
        <f aca="false">Lista_Socios!B553</f>
        <v>MIRALLES ROSELLO, VICENTE</v>
      </c>
      <c r="B553" s="0" t="str">
        <f aca="false">Lista_Socios!C553</f>
        <v>21389279-S</v>
      </c>
      <c r="C553" s="0" t="str">
        <f aca="false">Lista_Socios!D553</f>
        <v>SANTA MARTA, 11</v>
      </c>
      <c r="D553" s="0" t="n">
        <f aca="false">Lista_Socios!E553</f>
        <v>3750</v>
      </c>
      <c r="E553" s="0" t="str">
        <f aca="false">Lista_Socios!D553</f>
        <v>SANTA MARTA, 11</v>
      </c>
      <c r="F553" s="0" t="str">
        <f aca="false">Lista_Socios!F553</f>
        <v>PEDREGUER</v>
      </c>
      <c r="G553" s="0" t="n">
        <f aca="false">Lista_Socios!H553</f>
        <v>0</v>
      </c>
      <c r="H553" s="0" t="n">
        <f aca="false">Lista_Socios!I553</f>
        <v>639387370</v>
      </c>
      <c r="I553" s="0" t="n">
        <f aca="false">Lista_Socios!J553</f>
        <v>0</v>
      </c>
      <c r="J553" s="0" t="n">
        <f aca="false">Lista_Socios!K553</f>
        <v>3</v>
      </c>
      <c r="K553" s="2" t="n">
        <f aca="false">TRUE()</f>
        <v>1</v>
      </c>
      <c r="L553" s="0" t="n">
        <f aca="false">IF(IFERROR(VLOOKUP(Lista_Socios!A553,Lista_Arrendatario!$A$2:$A$86, 1, 0), 0) &gt; 0 , 1, 0)</f>
        <v>0</v>
      </c>
      <c r="M553" s="0" t="str">
        <f aca="false">Lista_Socios!C553</f>
        <v>21389279-S</v>
      </c>
      <c r="N553" s="0" t="str">
        <f aca="false">Lista_Socios!G553</f>
        <v>ES8221004608152100256309</v>
      </c>
      <c r="O553" s="0" t="n">
        <f aca="false">Lista_Socios!A553</f>
        <v>1182</v>
      </c>
    </row>
    <row r="554" customFormat="false" ht="13.8" hidden="false" customHeight="false" outlineLevel="0" collapsed="false">
      <c r="A554" s="0" t="str">
        <f aca="false">Lista_Socios!B554</f>
        <v>MIRALLES VAQUER, JAIME</v>
      </c>
      <c r="B554" s="0" t="str">
        <f aca="false">Lista_Socios!C554</f>
        <v>73972290-N</v>
      </c>
      <c r="C554" s="0" t="str">
        <f aca="false">Lista_Socios!D554</f>
        <v>SANTA MARTA, 15</v>
      </c>
      <c r="D554" s="0" t="n">
        <f aca="false">Lista_Socios!E554</f>
        <v>3750</v>
      </c>
      <c r="E554" s="0" t="str">
        <f aca="false">Lista_Socios!D554</f>
        <v>SANTA MARTA, 15</v>
      </c>
      <c r="F554" s="0" t="str">
        <f aca="false">Lista_Socios!F554</f>
        <v>PEDREGUER</v>
      </c>
      <c r="G554" s="0" t="n">
        <f aca="false">Lista_Socios!H554</f>
        <v>965760289</v>
      </c>
      <c r="H554" s="0" t="n">
        <f aca="false">Lista_Socios!I554</f>
        <v>0</v>
      </c>
      <c r="I554" s="0" t="n">
        <f aca="false">Lista_Socios!J554</f>
        <v>0</v>
      </c>
      <c r="J554" s="0" t="n">
        <f aca="false">Lista_Socios!K554</f>
        <v>1</v>
      </c>
      <c r="K554" s="2" t="n">
        <f aca="false">TRUE()</f>
        <v>1</v>
      </c>
      <c r="L554" s="0" t="n">
        <f aca="false">IF(IFERROR(VLOOKUP(Lista_Socios!A554,Lista_Arrendatario!$A$2:$A$86, 1, 0), 0) &gt; 0 , 1, 0)</f>
        <v>0</v>
      </c>
      <c r="M554" s="0" t="str">
        <f aca="false">Lista_Socios!C554</f>
        <v>73972290-N</v>
      </c>
      <c r="N554" s="0" t="str">
        <f aca="false">Lista_Socios!G554</f>
        <v>ES5100492537612414039571</v>
      </c>
      <c r="O554" s="0" t="n">
        <f aca="false">Lista_Socios!A554</f>
        <v>1187</v>
      </c>
    </row>
    <row r="555" customFormat="false" ht="13.8" hidden="false" customHeight="false" outlineLevel="0" collapsed="false">
      <c r="A555" s="0" t="str">
        <f aca="false">Lista_Socios!B555</f>
        <v>MIRALLES VAQUER, JOAQUIN</v>
      </c>
      <c r="B555" s="0" t="str">
        <f aca="false">Lista_Socios!C555</f>
        <v>73977735-Y</v>
      </c>
      <c r="C555" s="0" t="str">
        <f aca="false">Lista_Socios!D555</f>
        <v>MESTRE SERRANO, 25</v>
      </c>
      <c r="D555" s="0" t="n">
        <f aca="false">Lista_Socios!E555</f>
        <v>3750</v>
      </c>
      <c r="E555" s="0" t="str">
        <f aca="false">Lista_Socios!D555</f>
        <v>MESTRE SERRANO, 25</v>
      </c>
      <c r="F555" s="0" t="str">
        <f aca="false">Lista_Socios!F555</f>
        <v>PEDREGUER</v>
      </c>
      <c r="G555" s="0" t="n">
        <f aca="false">Lista_Socios!H555</f>
        <v>616996098</v>
      </c>
      <c r="H555" s="0" t="n">
        <f aca="false">Lista_Socios!I555</f>
        <v>0</v>
      </c>
      <c r="I555" s="0" t="str">
        <f aca="false">Lista_Socios!J555</f>
        <v>info@mirallesyandres.com</v>
      </c>
      <c r="J555" s="0" t="n">
        <f aca="false">Lista_Socios!K555</f>
        <v>2</v>
      </c>
      <c r="K555" s="2" t="n">
        <f aca="false">TRUE()</f>
        <v>1</v>
      </c>
      <c r="L555" s="0" t="n">
        <f aca="false">IF(IFERROR(VLOOKUP(Lista_Socios!A555,Lista_Arrendatario!$A$2:$A$86, 1, 0), 0) &gt; 0 , 1, 0)</f>
        <v>0</v>
      </c>
      <c r="M555" s="0" t="str">
        <f aca="false">Lista_Socios!C555</f>
        <v>73977735-Y</v>
      </c>
      <c r="N555" s="0" t="str">
        <f aca="false">Lista_Socios!G555</f>
        <v>ES2100750154100600272661</v>
      </c>
      <c r="O555" s="0" t="n">
        <f aca="false">Lista_Socios!A555</f>
        <v>1188</v>
      </c>
    </row>
    <row r="556" customFormat="false" ht="13.8" hidden="false" customHeight="false" outlineLevel="0" collapsed="false">
      <c r="A556" s="0" t="str">
        <f aca="false">Lista_Socios!B556</f>
        <v>MIÑANA SALVA, MIGUEL</v>
      </c>
      <c r="B556" s="0" t="str">
        <f aca="false">Lista_Socios!C556</f>
        <v>21312340-B</v>
      </c>
      <c r="C556" s="0" t="str">
        <f aca="false">Lista_Socios!D556</f>
        <v>PLAÇA ESGLESIA, 2</v>
      </c>
      <c r="D556" s="0" t="n">
        <f aca="false">Lista_Socios!E556</f>
        <v>3740</v>
      </c>
      <c r="E556" s="0" t="str">
        <f aca="false">Lista_Socios!D556</f>
        <v>PLAÇA ESGLESIA, 2</v>
      </c>
      <c r="F556" s="0" t="str">
        <f aca="false">Lista_Socios!F556</f>
        <v>GATA DE GORGOS</v>
      </c>
      <c r="G556" s="0" t="n">
        <f aca="false">Lista_Socios!H556</f>
        <v>660608210</v>
      </c>
      <c r="H556" s="0" t="n">
        <f aca="false">Lista_Socios!I556</f>
        <v>0</v>
      </c>
      <c r="I556" s="0" t="n">
        <f aca="false">Lista_Socios!J556</f>
        <v>0</v>
      </c>
      <c r="J556" s="0" t="n">
        <f aca="false">Lista_Socios!K556</f>
        <v>1</v>
      </c>
      <c r="K556" s="2" t="n">
        <f aca="false">TRUE()</f>
        <v>1</v>
      </c>
      <c r="L556" s="0" t="n">
        <f aca="false">IF(IFERROR(VLOOKUP(Lista_Socios!A556,Lista_Arrendatario!$A$2:$A$86, 1, 0), 0) &gt; 0 , 1, 0)</f>
        <v>0</v>
      </c>
      <c r="M556" s="0" t="str">
        <f aca="false">Lista_Socios!C556</f>
        <v>21312340-B</v>
      </c>
      <c r="N556" s="0" t="str">
        <f aca="false">Lista_Socios!G556</f>
        <v>ES2500811058130006264442</v>
      </c>
      <c r="O556" s="0" t="n">
        <f aca="false">Lista_Socios!A556</f>
        <v>1190</v>
      </c>
    </row>
    <row r="557" customFormat="false" ht="13.8" hidden="false" customHeight="false" outlineLevel="0" collapsed="false">
      <c r="A557" s="0" t="str">
        <f aca="false">Lista_Socios!B557</f>
        <v>MONFORT SIGNES, MATEO</v>
      </c>
      <c r="B557" s="0" t="str">
        <f aca="false">Lista_Socios!C557</f>
        <v>21196339-E</v>
      </c>
      <c r="C557" s="0" t="str">
        <f aca="false">Lista_Socios!D557</f>
        <v>CERVANTES, 37</v>
      </c>
      <c r="D557" s="0" t="n">
        <f aca="false">Lista_Socios!E557</f>
        <v>3725</v>
      </c>
      <c r="E557" s="0" t="str">
        <f aca="false">Lista_Socios!D557</f>
        <v>CERVANTES, 37</v>
      </c>
      <c r="F557" s="0" t="str">
        <f aca="false">Lista_Socios!F557</f>
        <v>TEULADA</v>
      </c>
      <c r="G557" s="0" t="n">
        <f aca="false">Lista_Socios!H557</f>
        <v>0</v>
      </c>
      <c r="H557" s="0" t="n">
        <f aca="false">Lista_Socios!I557</f>
        <v>0</v>
      </c>
      <c r="I557" s="0" t="n">
        <f aca="false">Lista_Socios!J557</f>
        <v>0</v>
      </c>
      <c r="J557" s="0" t="n">
        <f aca="false">Lista_Socios!K557</f>
        <v>1</v>
      </c>
      <c r="K557" s="2" t="n">
        <f aca="false">TRUE()</f>
        <v>1</v>
      </c>
      <c r="L557" s="0" t="n">
        <f aca="false">IF(IFERROR(VLOOKUP(Lista_Socios!A557,Lista_Arrendatario!$A$2:$A$86, 1, 0), 0) &gt; 0 , 1, 0)</f>
        <v>0</v>
      </c>
      <c r="M557" s="0" t="str">
        <f aca="false">Lista_Socios!C557</f>
        <v>21196339-E</v>
      </c>
      <c r="N557" s="0" t="n">
        <f aca="false">Lista_Socios!G557</f>
        <v>0</v>
      </c>
      <c r="O557" s="0" t="n">
        <f aca="false">Lista_Socios!A557</f>
        <v>1197</v>
      </c>
    </row>
    <row r="558" customFormat="false" ht="13.8" hidden="false" customHeight="false" outlineLevel="0" collapsed="false">
      <c r="A558" s="0" t="str">
        <f aca="false">Lista_Socios!B558</f>
        <v>MONLLOR ESTRADA, FRANCISCA</v>
      </c>
      <c r="B558" s="0" t="n">
        <f aca="false">Lista_Socios!C558</f>
        <v>0</v>
      </c>
      <c r="C558" s="0" t="str">
        <f aca="false">Lista_Socios!D558</f>
        <v>DR. FLEMING, 4</v>
      </c>
      <c r="D558" s="0" t="n">
        <f aca="false">Lista_Socios!E558</f>
        <v>3750</v>
      </c>
      <c r="E558" s="0" t="str">
        <f aca="false">Lista_Socios!D558</f>
        <v>DR. FLEMING, 4</v>
      </c>
      <c r="F558" s="0" t="str">
        <f aca="false">Lista_Socios!F558</f>
        <v>PEDREGUER</v>
      </c>
      <c r="G558" s="0" t="n">
        <f aca="false">Lista_Socios!H558</f>
        <v>0</v>
      </c>
      <c r="H558" s="0" t="n">
        <f aca="false">Lista_Socios!I558</f>
        <v>0</v>
      </c>
      <c r="I558" s="0" t="n">
        <f aca="false">Lista_Socios!J558</f>
        <v>0</v>
      </c>
      <c r="J558" s="0" t="n">
        <f aca="false">Lista_Socios!K558</f>
        <v>1</v>
      </c>
      <c r="K558" s="2" t="n">
        <f aca="false">TRUE()</f>
        <v>1</v>
      </c>
      <c r="L558" s="0" t="n">
        <f aca="false">IF(IFERROR(VLOOKUP(Lista_Socios!A558,Lista_Arrendatario!$A$2:$A$86, 1, 0), 0) &gt; 0 , 1, 0)</f>
        <v>0</v>
      </c>
      <c r="M558" s="0" t="n">
        <f aca="false">Lista_Socios!C558</f>
        <v>0</v>
      </c>
      <c r="N558" s="0" t="str">
        <f aca="false">Lista_Socios!G558</f>
        <v>ES9400492537672914000365</v>
      </c>
      <c r="O558" s="0" t="n">
        <f aca="false">Lista_Socios!A558</f>
        <v>1201</v>
      </c>
    </row>
    <row r="559" customFormat="false" ht="13.8" hidden="false" customHeight="false" outlineLevel="0" collapsed="false">
      <c r="A559" s="0" t="str">
        <f aca="false">Lista_Socios!B559</f>
        <v>MONSERRAT SENDRA, JOSEFA</v>
      </c>
      <c r="B559" s="0" t="str">
        <f aca="false">Lista_Socios!C559</f>
        <v>21313977-S</v>
      </c>
      <c r="C559" s="0" t="str">
        <f aca="false">Lista_Socios!D559</f>
        <v>AVDA. CONSTITUCIÓ, 2 - 4º PTA.</v>
      </c>
      <c r="D559" s="0" t="n">
        <f aca="false">Lista_Socios!E559</f>
        <v>3750</v>
      </c>
      <c r="E559" s="0" t="str">
        <f aca="false">Lista_Socios!D559</f>
        <v>AVDA. CONSTITUCIÓ, 2 - 4º PTA.</v>
      </c>
      <c r="F559" s="0" t="str">
        <f aca="false">Lista_Socios!F559</f>
        <v>PEDREGUER</v>
      </c>
      <c r="G559" s="0" t="n">
        <f aca="false">Lista_Socios!H559</f>
        <v>680930530</v>
      </c>
      <c r="H559" s="0" t="n">
        <f aca="false">Lista_Socios!I559</f>
        <v>0</v>
      </c>
      <c r="I559" s="0" t="n">
        <f aca="false">Lista_Socios!J559</f>
        <v>0</v>
      </c>
      <c r="J559" s="0" t="n">
        <f aca="false">Lista_Socios!K559</f>
        <v>1</v>
      </c>
      <c r="K559" s="2" t="n">
        <f aca="false">TRUE()</f>
        <v>1</v>
      </c>
      <c r="L559" s="0" t="n">
        <f aca="false">IF(IFERROR(VLOOKUP(Lista_Socios!A559,Lista_Arrendatario!$A$2:$A$86, 1, 0), 0) &gt; 0 , 1, 0)</f>
        <v>0</v>
      </c>
      <c r="M559" s="0" t="str">
        <f aca="false">Lista_Socios!C559</f>
        <v>21313977-S</v>
      </c>
      <c r="N559" s="0" t="str">
        <f aca="false">Lista_Socios!G559</f>
        <v>ES8330582550272810000289</v>
      </c>
      <c r="O559" s="0" t="n">
        <f aca="false">Lista_Socios!A559</f>
        <v>1202</v>
      </c>
    </row>
    <row r="560" customFormat="false" ht="13.8" hidden="false" customHeight="false" outlineLevel="0" collapsed="false">
      <c r="A560" s="0" t="str">
        <f aca="false">Lista_Socios!B560</f>
        <v>MONTILLA COLL, VICENTE</v>
      </c>
      <c r="B560" s="0" t="str">
        <f aca="false">Lista_Socios!C560</f>
        <v>73985807-M</v>
      </c>
      <c r="C560" s="0" t="str">
        <f aca="false">Lista_Socios!D560</f>
        <v>MOLI, 23</v>
      </c>
      <c r="D560" s="0" t="n">
        <f aca="false">Lista_Socios!E560</f>
        <v>3770</v>
      </c>
      <c r="E560" s="0" t="str">
        <f aca="false">Lista_Socios!D560</f>
        <v>MOLI, 23</v>
      </c>
      <c r="F560" s="0" t="str">
        <f aca="false">Lista_Socios!F560</f>
        <v>VERGEL</v>
      </c>
      <c r="G560" s="0" t="n">
        <f aca="false">Lista_Socios!H560</f>
        <v>659334773</v>
      </c>
      <c r="H560" s="0" t="n">
        <f aca="false">Lista_Socios!I560</f>
        <v>0</v>
      </c>
      <c r="I560" s="0" t="n">
        <f aca="false">Lista_Socios!J560</f>
        <v>0</v>
      </c>
      <c r="J560" s="0" t="n">
        <f aca="false">Lista_Socios!K560</f>
        <v>1</v>
      </c>
      <c r="K560" s="2" t="n">
        <f aca="false">TRUE()</f>
        <v>1</v>
      </c>
      <c r="L560" s="0" t="n">
        <f aca="false">IF(IFERROR(VLOOKUP(Lista_Socios!A560,Lista_Arrendatario!$A$2:$A$86, 1, 0), 0) &gt; 0 , 1, 0)</f>
        <v>0</v>
      </c>
      <c r="M560" s="0" t="str">
        <f aca="false">Lista_Socios!C560</f>
        <v>73985807-M</v>
      </c>
      <c r="N560" s="0" t="str">
        <f aca="false">Lista_Socios!G560</f>
        <v>ES1121004609682100284428</v>
      </c>
      <c r="O560" s="0" t="n">
        <f aca="false">Lista_Socios!A560</f>
        <v>1203</v>
      </c>
    </row>
    <row r="561" customFormat="false" ht="13.8" hidden="false" customHeight="false" outlineLevel="0" collapsed="false">
      <c r="A561" s="0" t="str">
        <f aca="false">Lista_Socios!B561</f>
        <v>MORALES LOPEZ, ROSALIA</v>
      </c>
      <c r="B561" s="0" t="str">
        <f aca="false">Lista_Socios!C561</f>
        <v>22355343-X</v>
      </c>
      <c r="C561" s="0" t="str">
        <f aca="false">Lista_Socios!D561</f>
        <v>LA GACHA, 20-2</v>
      </c>
      <c r="D561" s="0" t="n">
        <f aca="false">Lista_Socios!E561</f>
        <v>30560</v>
      </c>
      <c r="E561" s="0" t="str">
        <f aca="false">Lista_Socios!D561</f>
        <v>LA GACHA, 20-2</v>
      </c>
      <c r="F561" s="0" t="str">
        <f aca="false">Lista_Socios!F561</f>
        <v>ALGUAZAS</v>
      </c>
      <c r="G561" s="0" t="n">
        <f aca="false">Lista_Socios!H561</f>
        <v>0</v>
      </c>
      <c r="H561" s="0" t="n">
        <f aca="false">Lista_Socios!I561</f>
        <v>0</v>
      </c>
      <c r="I561" s="0" t="n">
        <f aca="false">Lista_Socios!J561</f>
        <v>0</v>
      </c>
      <c r="J561" s="0" t="n">
        <f aca="false">Lista_Socios!K561</f>
        <v>1</v>
      </c>
      <c r="K561" s="2" t="n">
        <f aca="false">TRUE()</f>
        <v>1</v>
      </c>
      <c r="L561" s="0" t="n">
        <f aca="false">IF(IFERROR(VLOOKUP(Lista_Socios!A561,Lista_Arrendatario!$A$2:$A$86, 1, 0), 0) &gt; 0 , 1, 0)</f>
        <v>0</v>
      </c>
      <c r="M561" s="0" t="str">
        <f aca="false">Lista_Socios!C561</f>
        <v>22355343-X</v>
      </c>
      <c r="N561" s="0" t="str">
        <f aca="false">Lista_Socios!G561</f>
        <v>ES9600492537652094030618</v>
      </c>
      <c r="O561" s="0" t="n">
        <f aca="false">Lista_Socios!A561</f>
        <v>1205</v>
      </c>
    </row>
    <row r="562" customFormat="false" ht="13.8" hidden="false" customHeight="false" outlineLevel="0" collapsed="false">
      <c r="A562" s="0" t="str">
        <f aca="false">Lista_Socios!B562</f>
        <v>MORELL ALCAZAR, AURORA</v>
      </c>
      <c r="B562" s="0" t="str">
        <f aca="false">Lista_Socios!C562</f>
        <v>21291133-X</v>
      </c>
      <c r="C562" s="0" t="str">
        <f aca="false">Lista_Socios!D562</f>
        <v>AVDA. AUGUSTO VILLALONGA, 63</v>
      </c>
      <c r="D562" s="0" t="n">
        <f aca="false">Lista_Socios!E562</f>
        <v>3750</v>
      </c>
      <c r="E562" s="0" t="str">
        <f aca="false">Lista_Socios!D562</f>
        <v>AVDA. AUGUSTO VILLALONGA, 63</v>
      </c>
      <c r="F562" s="0" t="str">
        <f aca="false">Lista_Socios!F562</f>
        <v>PEDREGUER</v>
      </c>
      <c r="G562" s="0" t="n">
        <f aca="false">Lista_Socios!H562</f>
        <v>0</v>
      </c>
      <c r="H562" s="0" t="n">
        <f aca="false">Lista_Socios!I562</f>
        <v>0</v>
      </c>
      <c r="I562" s="0" t="n">
        <f aca="false">Lista_Socios!J562</f>
        <v>0</v>
      </c>
      <c r="J562" s="0" t="n">
        <f aca="false">Lista_Socios!K562</f>
        <v>2</v>
      </c>
      <c r="K562" s="2" t="n">
        <f aca="false">TRUE()</f>
        <v>1</v>
      </c>
      <c r="L562" s="0" t="n">
        <f aca="false">IF(IFERROR(VLOOKUP(Lista_Socios!A562,Lista_Arrendatario!$A$2:$A$86, 1, 0), 0) &gt; 0 , 1, 0)</f>
        <v>0</v>
      </c>
      <c r="M562" s="0" t="str">
        <f aca="false">Lista_Socios!C562</f>
        <v>21291133-X</v>
      </c>
      <c r="N562" s="0" t="str">
        <f aca="false">Lista_Socios!G562</f>
        <v>ES0400811051830006242631</v>
      </c>
      <c r="O562" s="0" t="n">
        <f aca="false">Lista_Socios!A562</f>
        <v>1208</v>
      </c>
    </row>
    <row r="563" customFormat="false" ht="13.8" hidden="false" customHeight="false" outlineLevel="0" collapsed="false">
      <c r="A563" s="0" t="str">
        <f aca="false">Lista_Socios!B563</f>
        <v>REAL LLULL, PEDRO</v>
      </c>
      <c r="B563" s="0" t="str">
        <f aca="false">Lista_Socios!C563</f>
        <v>21389592-Y</v>
      </c>
      <c r="C563" s="0" t="str">
        <f aca="false">Lista_Socios!D563</f>
        <v>ALCALDE JEREMIAS ANDRES, 8</v>
      </c>
      <c r="D563" s="0" t="n">
        <f aca="false">Lista_Socios!E563</f>
        <v>3750</v>
      </c>
      <c r="E563" s="0" t="str">
        <f aca="false">Lista_Socios!D563</f>
        <v>ALCALDE JEREMIAS ANDRES, 8</v>
      </c>
      <c r="F563" s="0" t="str">
        <f aca="false">Lista_Socios!F563</f>
        <v>PEDREGUER</v>
      </c>
      <c r="G563" s="0" t="n">
        <f aca="false">Lista_Socios!H563</f>
        <v>0</v>
      </c>
      <c r="H563" s="0" t="n">
        <f aca="false">Lista_Socios!I563</f>
        <v>609117058</v>
      </c>
      <c r="I563" s="0" t="str">
        <f aca="false">Lista_Socios!J563</f>
        <v>pedroreal@realdenia.com</v>
      </c>
      <c r="J563" s="0" t="n">
        <f aca="false">Lista_Socios!K563</f>
        <v>1</v>
      </c>
      <c r="K563" s="2" t="n">
        <f aca="false">TRUE()</f>
        <v>1</v>
      </c>
      <c r="L563" s="0" t="n">
        <f aca="false">IF(IFERROR(VLOOKUP(Lista_Socios!A563,Lista_Arrendatario!$A$2:$A$86, 1, 0), 0) &gt; 0 , 1, 0)</f>
        <v>0</v>
      </c>
      <c r="M563" s="0" t="str">
        <f aca="false">Lista_Socios!C563</f>
        <v>21389592-Y</v>
      </c>
      <c r="N563" s="0" t="str">
        <f aca="false">Lista_Socios!G563</f>
        <v>ES8700810615750001999500</v>
      </c>
      <c r="O563" s="0" t="n">
        <f aca="false">Lista_Socios!A563</f>
        <v>1209</v>
      </c>
    </row>
    <row r="564" customFormat="false" ht="13.8" hidden="false" customHeight="false" outlineLevel="0" collapsed="false">
      <c r="A564" s="0" t="str">
        <f aca="false">Lista_Socios!B564</f>
        <v>MORELL COSTA, DORA</v>
      </c>
      <c r="B564" s="0" t="str">
        <f aca="false">Lista_Socios!C564</f>
        <v>76081114-N</v>
      </c>
      <c r="C564" s="0" t="str">
        <f aca="false">Lista_Socios!D564</f>
        <v>COVA SANTA, 4</v>
      </c>
      <c r="D564" s="0" t="n">
        <f aca="false">Lista_Socios!E564</f>
        <v>3750</v>
      </c>
      <c r="E564" s="0" t="str">
        <f aca="false">Lista_Socios!D564</f>
        <v>COVA SANTA, 4</v>
      </c>
      <c r="F564" s="0" t="str">
        <f aca="false">Lista_Socios!F564</f>
        <v>PEDREGUER</v>
      </c>
      <c r="G564" s="0" t="n">
        <f aca="false">Lista_Socios!H564</f>
        <v>636225894</v>
      </c>
      <c r="H564" s="0" t="n">
        <f aca="false">Lista_Socios!I564</f>
        <v>0</v>
      </c>
      <c r="I564" s="0" t="str">
        <f aca="false">Lista_Socios!J564</f>
        <v>tombusa60@gmail.com</v>
      </c>
      <c r="J564" s="0" t="n">
        <f aca="false">Lista_Socios!K564</f>
        <v>2</v>
      </c>
      <c r="K564" s="2" t="n">
        <f aca="false">TRUE()</f>
        <v>1</v>
      </c>
      <c r="L564" s="0" t="n">
        <f aca="false">IF(IFERROR(VLOOKUP(Lista_Socios!A564,Lista_Arrendatario!$A$2:$A$86, 1, 0), 0) &gt; 0 , 1, 0)</f>
        <v>0</v>
      </c>
      <c r="M564" s="0" t="str">
        <f aca="false">Lista_Socios!C564</f>
        <v>76081114-N</v>
      </c>
      <c r="N564" s="0" t="str">
        <f aca="false">Lista_Socios!G564</f>
        <v>ES0601824443370201535724</v>
      </c>
      <c r="O564" s="0" t="n">
        <f aca="false">Lista_Socios!A564</f>
        <v>1211</v>
      </c>
    </row>
    <row r="565" customFormat="false" ht="13.8" hidden="false" customHeight="false" outlineLevel="0" collapsed="false">
      <c r="A565" s="0" t="str">
        <f aca="false">Lista_Socios!B565</f>
        <v>MORELL COSTA, VICENTE</v>
      </c>
      <c r="B565" s="0" t="str">
        <f aca="false">Lista_Socios!C565</f>
        <v>73983294E</v>
      </c>
      <c r="C565" s="0" t="str">
        <f aca="false">Lista_Socios!D565</f>
        <v>MAJOR, 11</v>
      </c>
      <c r="D565" s="0" t="n">
        <f aca="false">Lista_Socios!E565</f>
        <v>3769</v>
      </c>
      <c r="E565" s="0" t="str">
        <f aca="false">Lista_Socios!D565</f>
        <v>MAJOR, 11</v>
      </c>
      <c r="F565" s="0" t="str">
        <f aca="false">Lista_Socios!F565</f>
        <v>RAFOL D'ALMUNIA</v>
      </c>
      <c r="G565" s="0" t="n">
        <f aca="false">Lista_Socios!H565</f>
        <v>639911523</v>
      </c>
      <c r="H565" s="0" t="n">
        <f aca="false">Lista_Socios!I565</f>
        <v>965587147</v>
      </c>
      <c r="I565" s="0" t="n">
        <f aca="false">Lista_Socios!J565</f>
        <v>0</v>
      </c>
      <c r="J565" s="0" t="n">
        <f aca="false">Lista_Socios!K565</f>
        <v>1</v>
      </c>
      <c r="K565" s="2" t="n">
        <f aca="false">TRUE()</f>
        <v>1</v>
      </c>
      <c r="L565" s="0" t="n">
        <f aca="false">IF(IFERROR(VLOOKUP(Lista_Socios!A565,Lista_Arrendatario!$A$2:$A$86, 1, 0), 0) &gt; 0 , 1, 0)</f>
        <v>0</v>
      </c>
      <c r="M565" s="0" t="str">
        <f aca="false">Lista_Socios!C565</f>
        <v>73983294E</v>
      </c>
      <c r="N565" s="0" t="str">
        <f aca="false">Lista_Socios!G565</f>
        <v>ES8330582585792722000016</v>
      </c>
      <c r="O565" s="0" t="n">
        <f aca="false">Lista_Socios!A565</f>
        <v>1212</v>
      </c>
    </row>
    <row r="566" customFormat="false" ht="13.8" hidden="false" customHeight="false" outlineLevel="0" collapsed="false">
      <c r="A566" s="0" t="str">
        <f aca="false">Lista_Socios!B566</f>
        <v>MORELL FORNES, JOSE</v>
      </c>
      <c r="B566" s="0" t="n">
        <f aca="false">Lista_Socios!C566</f>
        <v>19961505</v>
      </c>
      <c r="C566" s="0" t="str">
        <f aca="false">Lista_Socios!D566</f>
        <v>LLUNA, 35</v>
      </c>
      <c r="D566" s="0" t="n">
        <f aca="false">Lista_Socios!E566</f>
        <v>3750</v>
      </c>
      <c r="E566" s="0" t="str">
        <f aca="false">Lista_Socios!D566</f>
        <v>LLUNA, 35</v>
      </c>
      <c r="F566" s="0" t="str">
        <f aca="false">Lista_Socios!F566</f>
        <v>PEDREGUER</v>
      </c>
      <c r="G566" s="0" t="n">
        <f aca="false">Lista_Socios!H566</f>
        <v>966456046</v>
      </c>
      <c r="H566" s="0" t="n">
        <f aca="false">Lista_Socios!I566</f>
        <v>0</v>
      </c>
      <c r="I566" s="0" t="n">
        <f aca="false">Lista_Socios!J566</f>
        <v>0</v>
      </c>
      <c r="J566" s="0" t="n">
        <f aca="false">Lista_Socios!K566</f>
        <v>1</v>
      </c>
      <c r="K566" s="2" t="n">
        <f aca="false">TRUE()</f>
        <v>1</v>
      </c>
      <c r="L566" s="0" t="n">
        <f aca="false">IF(IFERROR(VLOOKUP(Lista_Socios!A566,Lista_Arrendatario!$A$2:$A$86, 1, 0), 0) &gt; 0 , 1, 0)</f>
        <v>0</v>
      </c>
      <c r="M566" s="0" t="n">
        <f aca="false">Lista_Socios!C566</f>
        <v>19961505</v>
      </c>
      <c r="N566" s="0" t="str">
        <f aca="false">Lista_Socios!G566</f>
        <v>ES1230582550282831010748</v>
      </c>
      <c r="O566" s="0" t="n">
        <f aca="false">Lista_Socios!A566</f>
        <v>1213</v>
      </c>
    </row>
    <row r="567" customFormat="false" ht="13.8" hidden="false" customHeight="false" outlineLevel="0" collapsed="false">
      <c r="A567" s="0" t="str">
        <f aca="false">Lista_Socios!B567</f>
        <v>MORELL FORNES, MARIA</v>
      </c>
      <c r="B567" s="0" t="str">
        <f aca="false">Lista_Socios!C567</f>
        <v>73972324-T</v>
      </c>
      <c r="C567" s="0" t="str">
        <f aca="false">Lista_Socios!D567</f>
        <v>GABRIEL MIRÓ, 14</v>
      </c>
      <c r="D567" s="0" t="n">
        <f aca="false">Lista_Socios!E567</f>
        <v>3750</v>
      </c>
      <c r="E567" s="0" t="str">
        <f aca="false">Lista_Socios!D567</f>
        <v>GABRIEL MIRÓ, 14</v>
      </c>
      <c r="F567" s="0" t="str">
        <f aca="false">Lista_Socios!F567</f>
        <v>PEDREGUER</v>
      </c>
      <c r="G567" s="0" t="n">
        <f aca="false">Lista_Socios!H567</f>
        <v>649434295</v>
      </c>
      <c r="H567" s="0" t="n">
        <f aca="false">Lista_Socios!I567</f>
        <v>0</v>
      </c>
      <c r="I567" s="0" t="n">
        <f aca="false">Lista_Socios!J567</f>
        <v>0</v>
      </c>
      <c r="J567" s="0" t="n">
        <f aca="false">Lista_Socios!K567</f>
        <v>1</v>
      </c>
      <c r="K567" s="2" t="n">
        <f aca="false">TRUE()</f>
        <v>1</v>
      </c>
      <c r="L567" s="0" t="n">
        <f aca="false">IF(IFERROR(VLOOKUP(Lista_Socios!A567,Lista_Arrendatario!$A$2:$A$86, 1, 0), 0) &gt; 0 , 1, 0)</f>
        <v>0</v>
      </c>
      <c r="M567" s="0" t="str">
        <f aca="false">Lista_Socios!C567</f>
        <v>73972324-T</v>
      </c>
      <c r="N567" s="0" t="str">
        <f aca="false">Lista_Socios!G567</f>
        <v>ES9030582550292810008795</v>
      </c>
      <c r="O567" s="0" t="n">
        <f aca="false">Lista_Socios!A567</f>
        <v>1214</v>
      </c>
    </row>
    <row r="568" customFormat="false" ht="13.8" hidden="false" customHeight="false" outlineLevel="0" collapsed="false">
      <c r="A568" s="0" t="str">
        <f aca="false">Lista_Socios!B568</f>
        <v>MORELL FORNES, VICENTA</v>
      </c>
      <c r="B568" s="0" t="str">
        <f aca="false">Lista_Socios!C568</f>
        <v>21313834-X</v>
      </c>
      <c r="C568" s="0" t="str">
        <f aca="false">Lista_Socios!D568</f>
        <v>ROSER, 6</v>
      </c>
      <c r="D568" s="0" t="n">
        <f aca="false">Lista_Socios!E568</f>
        <v>3750</v>
      </c>
      <c r="E568" s="0" t="str">
        <f aca="false">Lista_Socios!D568</f>
        <v>ROSER, 6</v>
      </c>
      <c r="F568" s="0" t="str">
        <f aca="false">Lista_Socios!F568</f>
        <v>PEDREGUER</v>
      </c>
      <c r="G568" s="0" t="n">
        <f aca="false">Lista_Socios!H568</f>
        <v>0</v>
      </c>
      <c r="H568" s="0" t="n">
        <f aca="false">Lista_Socios!I568</f>
        <v>636266689</v>
      </c>
      <c r="I568" s="0" t="n">
        <f aca="false">Lista_Socios!J568</f>
        <v>0</v>
      </c>
      <c r="J568" s="0" t="n">
        <f aca="false">Lista_Socios!K568</f>
        <v>1</v>
      </c>
      <c r="K568" s="2" t="n">
        <f aca="false">TRUE()</f>
        <v>1</v>
      </c>
      <c r="L568" s="0" t="n">
        <f aca="false">IF(IFERROR(VLOOKUP(Lista_Socios!A568,Lista_Arrendatario!$A$2:$A$86, 1, 0), 0) &gt; 0 , 1, 0)</f>
        <v>0</v>
      </c>
      <c r="M568" s="0" t="str">
        <f aca="false">Lista_Socios!C568</f>
        <v>21313834-X</v>
      </c>
      <c r="N568" s="0" t="str">
        <f aca="false">Lista_Socios!G568</f>
        <v>ES4130582550262831008578</v>
      </c>
      <c r="O568" s="0" t="n">
        <f aca="false">Lista_Socios!A568</f>
        <v>1215</v>
      </c>
    </row>
    <row r="569" customFormat="false" ht="13.8" hidden="false" customHeight="false" outlineLevel="0" collapsed="false">
      <c r="A569" s="0" t="str">
        <f aca="false">Lista_Socios!B569</f>
        <v>MORELL FORNES, Mª TERESA</v>
      </c>
      <c r="B569" s="0" t="str">
        <f aca="false">Lista_Socios!C569</f>
        <v>73977688M</v>
      </c>
      <c r="C569" s="0" t="str">
        <f aca="false">Lista_Socios!D569</f>
        <v>C. VALERIA COSTA, 9</v>
      </c>
      <c r="D569" s="0" t="n">
        <f aca="false">Lista_Socios!E569</f>
        <v>3750</v>
      </c>
      <c r="E569" s="0" t="str">
        <f aca="false">Lista_Socios!D569</f>
        <v>C. VALERIA COSTA, 9</v>
      </c>
      <c r="F569" s="0" t="str">
        <f aca="false">Lista_Socios!F569</f>
        <v>PEDREGUER</v>
      </c>
      <c r="G569" s="0" t="n">
        <f aca="false">Lista_Socios!H569</f>
        <v>965760812</v>
      </c>
      <c r="H569" s="0" t="n">
        <f aca="false">Lista_Socios!I569</f>
        <v>0</v>
      </c>
      <c r="I569" s="0" t="n">
        <f aca="false">Lista_Socios!J569</f>
        <v>0</v>
      </c>
      <c r="J569" s="0" t="n">
        <f aca="false">Lista_Socios!K569</f>
        <v>1</v>
      </c>
      <c r="K569" s="2" t="n">
        <f aca="false">TRUE()</f>
        <v>1</v>
      </c>
      <c r="L569" s="0" t="n">
        <f aca="false">IF(IFERROR(VLOOKUP(Lista_Socios!A569,Lista_Arrendatario!$A$2:$A$86, 1, 0), 0) &gt; 0 , 1, 0)</f>
        <v>0</v>
      </c>
      <c r="M569" s="0" t="str">
        <f aca="false">Lista_Socios!C569</f>
        <v>73977688M</v>
      </c>
      <c r="N569" s="0" t="str">
        <f aca="false">Lista_Socios!G569</f>
        <v>ES1720386280373000331213</v>
      </c>
      <c r="O569" s="0" t="n">
        <f aca="false">Lista_Socios!A569</f>
        <v>1216</v>
      </c>
    </row>
    <row r="570" customFormat="false" ht="13.8" hidden="false" customHeight="false" outlineLevel="0" collapsed="false">
      <c r="A570" s="0" t="str">
        <f aca="false">Lista_Socios!B570</f>
        <v>MORELL FORNES, JOSE BLAS</v>
      </c>
      <c r="B570" s="0" t="str">
        <f aca="false">Lista_Socios!C570</f>
        <v>73980404-F</v>
      </c>
      <c r="C570" s="0" t="str">
        <f aca="false">Lista_Socios!D570</f>
        <v>SALVADOR FERRANDIZ, 50</v>
      </c>
      <c r="D570" s="0" t="n">
        <f aca="false">Lista_Socios!E570</f>
        <v>3750</v>
      </c>
      <c r="E570" s="0" t="str">
        <f aca="false">Lista_Socios!D570</f>
        <v>SALVADOR FERRANDIZ, 50</v>
      </c>
      <c r="F570" s="0" t="str">
        <f aca="false">Lista_Socios!F570</f>
        <v>PEDREGUER</v>
      </c>
      <c r="G570" s="0" t="n">
        <f aca="false">Lista_Socios!H570</f>
        <v>965760929</v>
      </c>
      <c r="H570" s="0" t="n">
        <f aca="false">Lista_Socios!I570</f>
        <v>0</v>
      </c>
      <c r="I570" s="0" t="n">
        <f aca="false">Lista_Socios!J570</f>
        <v>0</v>
      </c>
      <c r="J570" s="0" t="n">
        <f aca="false">Lista_Socios!K570</f>
        <v>1</v>
      </c>
      <c r="K570" s="2" t="n">
        <f aca="false">TRUE()</f>
        <v>1</v>
      </c>
      <c r="L570" s="0" t="n">
        <f aca="false">IF(IFERROR(VLOOKUP(Lista_Socios!A570,Lista_Arrendatario!$A$2:$A$86, 1, 0), 0) &gt; 0 , 1, 0)</f>
        <v>0</v>
      </c>
      <c r="M570" s="0" t="str">
        <f aca="false">Lista_Socios!C570</f>
        <v>73980404-F</v>
      </c>
      <c r="N570" s="0" t="str">
        <f aca="false">Lista_Socios!G570</f>
        <v>ES7000811051830006119417</v>
      </c>
      <c r="O570" s="0" t="n">
        <f aca="false">Lista_Socios!A570</f>
        <v>1217</v>
      </c>
    </row>
    <row r="571" customFormat="false" ht="13.8" hidden="false" customHeight="false" outlineLevel="0" collapsed="false">
      <c r="A571" s="0" t="str">
        <f aca="false">Lista_Socios!B571</f>
        <v>MORELL FORNES, JUAN JOSE</v>
      </c>
      <c r="B571" s="0" t="str">
        <f aca="false">Lista_Socios!C571</f>
        <v>73972430-Z</v>
      </c>
      <c r="C571" s="0" t="str">
        <f aca="false">Lista_Socios!D571</f>
        <v>GLORIETA DE LA CREU, 7</v>
      </c>
      <c r="D571" s="0" t="n">
        <f aca="false">Lista_Socios!E571</f>
        <v>3750</v>
      </c>
      <c r="E571" s="0" t="str">
        <f aca="false">Lista_Socios!D571</f>
        <v>GLORIETA DE LA CREU, 7</v>
      </c>
      <c r="F571" s="0" t="str">
        <f aca="false">Lista_Socios!F571</f>
        <v>PEDREGUER</v>
      </c>
      <c r="G571" s="0" t="n">
        <f aca="false">Lista_Socios!H571</f>
        <v>0</v>
      </c>
      <c r="H571" s="0" t="n">
        <f aca="false">Lista_Socios!I571</f>
        <v>0</v>
      </c>
      <c r="I571" s="0" t="n">
        <f aca="false">Lista_Socios!J571</f>
        <v>0</v>
      </c>
      <c r="J571" s="0" t="n">
        <f aca="false">Lista_Socios!K571</f>
        <v>1</v>
      </c>
      <c r="K571" s="2" t="n">
        <f aca="false">TRUE()</f>
        <v>1</v>
      </c>
      <c r="L571" s="0" t="n">
        <f aca="false">IF(IFERROR(VLOOKUP(Lista_Socios!A571,Lista_Arrendatario!$A$2:$A$86, 1, 0), 0) &gt; 0 , 1, 0)</f>
        <v>0</v>
      </c>
      <c r="M571" s="0" t="str">
        <f aca="false">Lista_Socios!C571</f>
        <v>73972430-Z</v>
      </c>
      <c r="N571" s="0" t="str">
        <f aca="false">Lista_Socios!G571</f>
        <v>ES8900750154150604539095</v>
      </c>
      <c r="O571" s="0" t="n">
        <f aca="false">Lista_Socios!A571</f>
        <v>1218</v>
      </c>
    </row>
    <row r="572" customFormat="false" ht="13.8" hidden="false" customHeight="false" outlineLevel="0" collapsed="false">
      <c r="A572" s="0" t="str">
        <f aca="false">Lista_Socios!B572</f>
        <v>MORELL GILABERT, VICENTE</v>
      </c>
      <c r="B572" s="0" t="n">
        <f aca="false">Lista_Socios!C572</f>
        <v>0</v>
      </c>
      <c r="C572" s="0" t="str">
        <f aca="false">Lista_Socios!D572</f>
        <v>DR. FLEMING, 2</v>
      </c>
      <c r="D572" s="0" t="n">
        <f aca="false">Lista_Socios!E572</f>
        <v>3750</v>
      </c>
      <c r="E572" s="0" t="str">
        <f aca="false">Lista_Socios!D572</f>
        <v>DR. FLEMING, 2</v>
      </c>
      <c r="F572" s="0" t="str">
        <f aca="false">Lista_Socios!F572</f>
        <v>PEDREGUER</v>
      </c>
      <c r="G572" s="0" t="n">
        <f aca="false">Lista_Socios!H572</f>
        <v>0</v>
      </c>
      <c r="H572" s="0" t="n">
        <f aca="false">Lista_Socios!I572</f>
        <v>0</v>
      </c>
      <c r="I572" s="0" t="n">
        <f aca="false">Lista_Socios!J572</f>
        <v>0</v>
      </c>
      <c r="J572" s="0" t="n">
        <f aca="false">Lista_Socios!K572</f>
        <v>1</v>
      </c>
      <c r="K572" s="2" t="n">
        <f aca="false">TRUE()</f>
        <v>1</v>
      </c>
      <c r="L572" s="0" t="n">
        <f aca="false">IF(IFERROR(VLOOKUP(Lista_Socios!A572,Lista_Arrendatario!$A$2:$A$86, 1, 0), 0) &gt; 0 , 1, 0)</f>
        <v>0</v>
      </c>
      <c r="M572" s="0" t="n">
        <f aca="false">Lista_Socios!C572</f>
        <v>0</v>
      </c>
      <c r="N572" s="0" t="str">
        <f aca="false">Lista_Socios!G572</f>
        <v>ES0400811051830006242631</v>
      </c>
      <c r="O572" s="0" t="n">
        <f aca="false">Lista_Socios!A572</f>
        <v>1220</v>
      </c>
    </row>
    <row r="573" customFormat="false" ht="13.8" hidden="false" customHeight="false" outlineLevel="0" collapsed="false">
      <c r="A573" s="0" t="str">
        <f aca="false">Lista_Socios!B573</f>
        <v>MORELL MAS, FRANCISCO</v>
      </c>
      <c r="B573" s="0" t="str">
        <f aca="false">Lista_Socios!C573</f>
        <v>21413889-S</v>
      </c>
      <c r="C573" s="0" t="str">
        <f aca="false">Lista_Socios!D573</f>
        <v>C. VALERIA COSTA, 28</v>
      </c>
      <c r="D573" s="0" t="n">
        <f aca="false">Lista_Socios!E573</f>
        <v>3750</v>
      </c>
      <c r="E573" s="0" t="str">
        <f aca="false">Lista_Socios!D573</f>
        <v>C. VALERIA COSTA, 28</v>
      </c>
      <c r="F573" s="0" t="str">
        <f aca="false">Lista_Socios!F573</f>
        <v>PEDREGUER</v>
      </c>
      <c r="G573" s="0" t="n">
        <f aca="false">Lista_Socios!H573</f>
        <v>0</v>
      </c>
      <c r="H573" s="0" t="n">
        <f aca="false">Lista_Socios!I573</f>
        <v>0</v>
      </c>
      <c r="I573" s="0" t="n">
        <f aca="false">Lista_Socios!J573</f>
        <v>0</v>
      </c>
      <c r="J573" s="0" t="n">
        <f aca="false">Lista_Socios!K573</f>
        <v>3</v>
      </c>
      <c r="K573" s="2" t="n">
        <f aca="false">TRUE()</f>
        <v>1</v>
      </c>
      <c r="L573" s="0" t="n">
        <f aca="false">IF(IFERROR(VLOOKUP(Lista_Socios!A573,Lista_Arrendatario!$A$2:$A$86, 1, 0), 0) &gt; 0 , 1, 0)</f>
        <v>0</v>
      </c>
      <c r="M573" s="0" t="str">
        <f aca="false">Lista_Socios!C573</f>
        <v>21413889-S</v>
      </c>
      <c r="N573" s="0" t="str">
        <f aca="false">Lista_Socios!G573</f>
        <v>ES9221004608192100046025</v>
      </c>
      <c r="O573" s="0" t="n">
        <f aca="false">Lista_Socios!A573</f>
        <v>1221</v>
      </c>
    </row>
    <row r="574" customFormat="false" ht="13.8" hidden="false" customHeight="false" outlineLevel="0" collapsed="false">
      <c r="A574" s="0" t="str">
        <f aca="false">Lista_Socios!B574</f>
        <v>MORELL MAS, JOSE VICENTE</v>
      </c>
      <c r="B574" s="0" t="str">
        <f aca="false">Lista_Socios!C574</f>
        <v>73985621A</v>
      </c>
      <c r="C574" s="0" t="str">
        <f aca="false">Lista_Socios!D574</f>
        <v>AMPLE, 16</v>
      </c>
      <c r="D574" s="0" t="n">
        <f aca="false">Lista_Socios!E574</f>
        <v>3750</v>
      </c>
      <c r="E574" s="0" t="str">
        <f aca="false">Lista_Socios!D574</f>
        <v>AMPLE, 16</v>
      </c>
      <c r="F574" s="0" t="str">
        <f aca="false">Lista_Socios!F574</f>
        <v>PEDREGUER</v>
      </c>
      <c r="G574" s="0" t="n">
        <f aca="false">Lista_Socios!H574</f>
        <v>0</v>
      </c>
      <c r="H574" s="0" t="n">
        <f aca="false">Lista_Socios!I574</f>
        <v>0</v>
      </c>
      <c r="I574" s="0" t="n">
        <f aca="false">Lista_Socios!J574</f>
        <v>0</v>
      </c>
      <c r="J574" s="0" t="n">
        <f aca="false">Lista_Socios!K574</f>
        <v>1</v>
      </c>
      <c r="K574" s="2" t="n">
        <f aca="false">TRUE()</f>
        <v>1</v>
      </c>
      <c r="L574" s="0" t="n">
        <f aca="false">IF(IFERROR(VLOOKUP(Lista_Socios!A574,Lista_Arrendatario!$A$2:$A$86, 1, 0), 0) &gt; 0 , 1, 0)</f>
        <v>0</v>
      </c>
      <c r="M574" s="0" t="str">
        <f aca="false">Lista_Socios!C574</f>
        <v>73985621A</v>
      </c>
      <c r="N574" s="0" t="str">
        <f aca="false">Lista_Socios!G574</f>
        <v>ES5830582550242810006706</v>
      </c>
      <c r="O574" s="0" t="n">
        <f aca="false">Lista_Socios!A574</f>
        <v>1222</v>
      </c>
    </row>
    <row r="575" customFormat="false" ht="13.8" hidden="false" customHeight="false" outlineLevel="0" collapsed="false">
      <c r="A575" s="0" t="str">
        <f aca="false">Lista_Socios!B575</f>
        <v>MORELL MAS, JUAN ANTONIO</v>
      </c>
      <c r="B575" s="0" t="str">
        <f aca="false">Lista_Socios!C575</f>
        <v>21424401Q</v>
      </c>
      <c r="C575" s="0" t="str">
        <f aca="false">Lista_Socios!D575</f>
        <v>PTDA. RAFALETS, 7-C BUZON 7016</v>
      </c>
      <c r="D575" s="0" t="n">
        <f aca="false">Lista_Socios!E575</f>
        <v>3750</v>
      </c>
      <c r="E575" s="0" t="str">
        <f aca="false">Lista_Socios!D575</f>
        <v>PTDA. RAFALETS, 7-C BUZON 7016</v>
      </c>
      <c r="F575" s="0" t="str">
        <f aca="false">Lista_Socios!F575</f>
        <v>PEDREGUER</v>
      </c>
      <c r="G575" s="0" t="n">
        <f aca="false">Lista_Socios!H575</f>
        <v>627409994</v>
      </c>
      <c r="H575" s="0" t="n">
        <f aca="false">Lista_Socios!I575</f>
        <v>0</v>
      </c>
      <c r="I575" s="0" t="n">
        <f aca="false">Lista_Socios!J575</f>
        <v>0</v>
      </c>
      <c r="J575" s="0" t="n">
        <f aca="false">Lista_Socios!K575</f>
        <v>1</v>
      </c>
      <c r="K575" s="2" t="n">
        <f aca="false">TRUE()</f>
        <v>1</v>
      </c>
      <c r="L575" s="0" t="n">
        <f aca="false">IF(IFERROR(VLOOKUP(Lista_Socios!A575,Lista_Arrendatario!$A$2:$A$86, 1, 0), 0) &gt; 0 , 1, 0)</f>
        <v>0</v>
      </c>
      <c r="M575" s="0" t="str">
        <f aca="false">Lista_Socios!C575</f>
        <v>21424401Q</v>
      </c>
      <c r="N575" s="0" t="str">
        <f aca="false">Lista_Socios!G575</f>
        <v>ES6800303348920000968271</v>
      </c>
      <c r="O575" s="0" t="n">
        <f aca="false">Lista_Socios!A575</f>
        <v>1223</v>
      </c>
    </row>
    <row r="576" customFormat="false" ht="13.8" hidden="false" customHeight="false" outlineLevel="0" collapsed="false">
      <c r="A576" s="0" t="str">
        <f aca="false">Lista_Socios!B576</f>
        <v>MORELL NOGUERA, FRANCISCA</v>
      </c>
      <c r="B576" s="0" t="str">
        <f aca="false">Lista_Socios!C576</f>
        <v>28988812-A</v>
      </c>
      <c r="C576" s="0" t="str">
        <f aca="false">Lista_Socios!D576</f>
        <v>SANT JOAN, 13</v>
      </c>
      <c r="D576" s="0" t="n">
        <f aca="false">Lista_Socios!E576</f>
        <v>3750</v>
      </c>
      <c r="E576" s="0" t="str">
        <f aca="false">Lista_Socios!D576</f>
        <v>SANT JOAN, 13</v>
      </c>
      <c r="F576" s="0" t="str">
        <f aca="false">Lista_Socios!F576</f>
        <v>PEDREGUER</v>
      </c>
      <c r="G576" s="0" t="n">
        <f aca="false">Lista_Socios!H576</f>
        <v>0</v>
      </c>
      <c r="H576" s="0" t="n">
        <f aca="false">Lista_Socios!I576</f>
        <v>696676627</v>
      </c>
      <c r="I576" s="0" t="str">
        <f aca="false">Lista_Socios!J576</f>
        <v>paquita20091m@gmail.com</v>
      </c>
      <c r="J576" s="0" t="n">
        <f aca="false">Lista_Socios!K576</f>
        <v>1</v>
      </c>
      <c r="K576" s="2" t="n">
        <f aca="false">TRUE()</f>
        <v>1</v>
      </c>
      <c r="L576" s="0" t="n">
        <f aca="false">IF(IFERROR(VLOOKUP(Lista_Socios!A576,Lista_Arrendatario!$A$2:$A$86, 1, 0), 0) &gt; 0 , 1, 0)</f>
        <v>0</v>
      </c>
      <c r="M576" s="0" t="str">
        <f aca="false">Lista_Socios!C576</f>
        <v>28988812-A</v>
      </c>
      <c r="N576" s="0" t="n">
        <f aca="false">Lista_Socios!G576</f>
        <v>0</v>
      </c>
      <c r="O576" s="0" t="n">
        <f aca="false">Lista_Socios!A576</f>
        <v>1226</v>
      </c>
    </row>
    <row r="577" customFormat="false" ht="13.8" hidden="false" customHeight="false" outlineLevel="0" collapsed="false">
      <c r="A577" s="0" t="str">
        <f aca="false">Lista_Socios!B577</f>
        <v>MORELL SERRA, ALBERTO</v>
      </c>
      <c r="B577" s="0" t="str">
        <f aca="false">Lista_Socios!C577</f>
        <v>21314085-P</v>
      </c>
      <c r="C577" s="0" t="str">
        <f aca="false">Lista_Socios!D577</f>
        <v>AMPLE, 10</v>
      </c>
      <c r="D577" s="0" t="n">
        <f aca="false">Lista_Socios!E577</f>
        <v>3750</v>
      </c>
      <c r="E577" s="0" t="str">
        <f aca="false">Lista_Socios!D577</f>
        <v>AMPLE, 10</v>
      </c>
      <c r="F577" s="0" t="str">
        <f aca="false">Lista_Socios!F577</f>
        <v>PEDREGUER</v>
      </c>
      <c r="G577" s="0" t="n">
        <f aca="false">Lista_Socios!H577</f>
        <v>965760760</v>
      </c>
      <c r="H577" s="0" t="n">
        <f aca="false">Lista_Socios!I577</f>
        <v>0</v>
      </c>
      <c r="I577" s="0" t="n">
        <f aca="false">Lista_Socios!J577</f>
        <v>0</v>
      </c>
      <c r="J577" s="0" t="n">
        <f aca="false">Lista_Socios!K577</f>
        <v>1</v>
      </c>
      <c r="K577" s="2" t="n">
        <f aca="false">TRUE()</f>
        <v>1</v>
      </c>
      <c r="L577" s="0" t="n">
        <f aca="false">IF(IFERROR(VLOOKUP(Lista_Socios!A577,Lista_Arrendatario!$A$2:$A$86, 1, 0), 0) &gt; 0 , 1, 0)</f>
        <v>0</v>
      </c>
      <c r="M577" s="0" t="str">
        <f aca="false">Lista_Socios!C577</f>
        <v>21314085-P</v>
      </c>
      <c r="N577" s="0" t="n">
        <f aca="false">Lista_Socios!G577</f>
        <v>0</v>
      </c>
      <c r="O577" s="0" t="n">
        <f aca="false">Lista_Socios!A577</f>
        <v>1230</v>
      </c>
    </row>
    <row r="578" customFormat="false" ht="13.8" hidden="false" customHeight="false" outlineLevel="0" collapsed="false">
      <c r="A578" s="0" t="str">
        <f aca="false">Lista_Socios!B578</f>
        <v>MUT DOMENECH, ANTONIA Mª</v>
      </c>
      <c r="B578" s="0" t="str">
        <f aca="false">Lista_Socios!C578</f>
        <v>28988555-E</v>
      </c>
      <c r="C578" s="0" t="str">
        <f aca="false">Lista_Socios!D578</f>
        <v>SANTA MARTA, 19</v>
      </c>
      <c r="D578" s="0" t="n">
        <f aca="false">Lista_Socios!E578</f>
        <v>3750</v>
      </c>
      <c r="E578" s="0" t="str">
        <f aca="false">Lista_Socios!D578</f>
        <v>SANTA MARTA, 19</v>
      </c>
      <c r="F578" s="0" t="str">
        <f aca="false">Lista_Socios!F578</f>
        <v>PEDREGUER</v>
      </c>
      <c r="G578" s="0" t="n">
        <f aca="false">Lista_Socios!H578</f>
        <v>0</v>
      </c>
      <c r="H578" s="0" t="n">
        <f aca="false">Lista_Socios!I578</f>
        <v>639747653</v>
      </c>
      <c r="I578" s="0" t="n">
        <f aca="false">Lista_Socios!J578</f>
        <v>0</v>
      </c>
      <c r="J578" s="0" t="n">
        <f aca="false">Lista_Socios!K578</f>
        <v>1</v>
      </c>
      <c r="K578" s="2" t="n">
        <f aca="false">TRUE()</f>
        <v>1</v>
      </c>
      <c r="L578" s="0" t="n">
        <f aca="false">IF(IFERROR(VLOOKUP(Lista_Socios!A578,Lista_Arrendatario!$A$2:$A$86, 1, 0), 0) &gt; 0 , 1, 0)</f>
        <v>0</v>
      </c>
      <c r="M578" s="0" t="str">
        <f aca="false">Lista_Socios!C578</f>
        <v>28988555-E</v>
      </c>
      <c r="N578" s="0" t="str">
        <f aca="false">Lista_Socios!G578</f>
        <v>ES1000811051810006019715</v>
      </c>
      <c r="O578" s="0" t="n">
        <f aca="false">Lista_Socios!A578</f>
        <v>1242</v>
      </c>
    </row>
    <row r="579" customFormat="false" ht="13.8" hidden="false" customHeight="false" outlineLevel="0" collapsed="false">
      <c r="A579" s="0" t="str">
        <f aca="false">Lista_Socios!B579</f>
        <v>MUT DOMENECH, JOSE MIGUEL</v>
      </c>
      <c r="B579" s="0" t="str">
        <f aca="false">Lista_Socios!C579</f>
        <v>28995580-D</v>
      </c>
      <c r="C579" s="0" t="str">
        <f aca="false">Lista_Socios!D579</f>
        <v>AVDA. ALACANT, 62</v>
      </c>
      <c r="D579" s="0" t="n">
        <f aca="false">Lista_Socios!E579</f>
        <v>3750</v>
      </c>
      <c r="E579" s="0" t="str">
        <f aca="false">Lista_Socios!D579</f>
        <v>AVDA. ALACANT, 62</v>
      </c>
      <c r="F579" s="0" t="str">
        <f aca="false">Lista_Socios!F579</f>
        <v>PEDREGUER</v>
      </c>
      <c r="G579" s="0" t="n">
        <f aca="false">Lista_Socios!H579</f>
        <v>619059023</v>
      </c>
      <c r="H579" s="0" t="n">
        <f aca="false">Lista_Socios!I579</f>
        <v>0</v>
      </c>
      <c r="I579" s="0" t="n">
        <f aca="false">Lista_Socios!J579</f>
        <v>0</v>
      </c>
      <c r="J579" s="0" t="n">
        <f aca="false">Lista_Socios!K579</f>
        <v>1</v>
      </c>
      <c r="K579" s="2" t="n">
        <f aca="false">TRUE()</f>
        <v>1</v>
      </c>
      <c r="L579" s="0" t="n">
        <f aca="false">IF(IFERROR(VLOOKUP(Lista_Socios!A579,Lista_Arrendatario!$A$2:$A$86, 1, 0), 0) &gt; 0 , 1, 0)</f>
        <v>0</v>
      </c>
      <c r="M579" s="0" t="str">
        <f aca="false">Lista_Socios!C579</f>
        <v>28995580-D</v>
      </c>
      <c r="N579" s="0" t="str">
        <f aca="false">Lista_Socios!G579</f>
        <v>ES2021004608122100043105</v>
      </c>
      <c r="O579" s="0" t="n">
        <f aca="false">Lista_Socios!A579</f>
        <v>1243</v>
      </c>
    </row>
    <row r="580" customFormat="false" ht="13.8" hidden="false" customHeight="false" outlineLevel="0" collapsed="false">
      <c r="A580" s="0" t="str">
        <f aca="false">Lista_Socios!B580</f>
        <v>NAVARRO NAVARRO, JOSE ENRIQUE</v>
      </c>
      <c r="B580" s="0" t="str">
        <f aca="false">Lista_Socios!C580</f>
        <v>73988633-W</v>
      </c>
      <c r="C580" s="0" t="str">
        <f aca="false">Lista_Socios!D580</f>
        <v>LEPANT, 6-2º</v>
      </c>
      <c r="D580" s="0" t="n">
        <f aca="false">Lista_Socios!E580</f>
        <v>3750</v>
      </c>
      <c r="E580" s="0" t="str">
        <f aca="false">Lista_Socios!D580</f>
        <v>LEPANT, 6-2º</v>
      </c>
      <c r="F580" s="0" t="str">
        <f aca="false">Lista_Socios!F580</f>
        <v>PEDREGUER</v>
      </c>
      <c r="G580" s="0" t="n">
        <f aca="false">Lista_Socios!H580</f>
        <v>965760182</v>
      </c>
      <c r="H580" s="0" t="n">
        <f aca="false">Lista_Socios!I580</f>
        <v>606182472</v>
      </c>
      <c r="I580" s="0" t="str">
        <f aca="false">Lista_Socios!J580</f>
        <v>enriquenavarro1959@gmail.com</v>
      </c>
      <c r="J580" s="0" t="n">
        <f aca="false">Lista_Socios!K580</f>
        <v>1</v>
      </c>
      <c r="K580" s="2" t="n">
        <f aca="false">TRUE()</f>
        <v>1</v>
      </c>
      <c r="L580" s="0" t="n">
        <f aca="false">IF(IFERROR(VLOOKUP(Lista_Socios!A580,Lista_Arrendatario!$A$2:$A$86, 1, 0), 0) &gt; 0 , 1, 0)</f>
        <v>0</v>
      </c>
      <c r="M580" s="0" t="str">
        <f aca="false">Lista_Socios!C580</f>
        <v>73988633-W</v>
      </c>
      <c r="N580" s="0" t="n">
        <f aca="false">Lista_Socios!G580</f>
        <v>0</v>
      </c>
      <c r="O580" s="0" t="n">
        <f aca="false">Lista_Socios!A580</f>
        <v>1248</v>
      </c>
    </row>
    <row r="581" customFormat="false" ht="13.8" hidden="false" customHeight="false" outlineLevel="0" collapsed="false">
      <c r="A581" s="0" t="str">
        <f aca="false">Lista_Socios!B581</f>
        <v>MUT CAMARO, JAIME</v>
      </c>
      <c r="B581" s="0" t="str">
        <f aca="false">Lista_Socios!C581</f>
        <v>21257387-M</v>
      </c>
      <c r="C581" s="0" t="str">
        <f aca="false">Lista_Socios!D581</f>
        <v>SANT LLUIS, 10</v>
      </c>
      <c r="D581" s="0" t="n">
        <f aca="false">Lista_Socios!E581</f>
        <v>3770</v>
      </c>
      <c r="E581" s="0" t="str">
        <f aca="false">Lista_Socios!D581</f>
        <v>SANT LLUIS, 10</v>
      </c>
      <c r="F581" s="0" t="str">
        <f aca="false">Lista_Socios!F581</f>
        <v>VERGEL</v>
      </c>
      <c r="G581" s="0" t="n">
        <f aca="false">Lista_Socios!H581</f>
        <v>966475012</v>
      </c>
      <c r="H581" s="0" t="n">
        <f aca="false">Lista_Socios!I581</f>
        <v>0</v>
      </c>
      <c r="I581" s="0" t="str">
        <f aca="false">Lista_Socios!J581</f>
        <v>marijmut@gmail.com</v>
      </c>
      <c r="J581" s="0" t="n">
        <f aca="false">Lista_Socios!K581</f>
        <v>1</v>
      </c>
      <c r="K581" s="2" t="n">
        <f aca="false">TRUE()</f>
        <v>1</v>
      </c>
      <c r="L581" s="0" t="n">
        <f aca="false">IF(IFERROR(VLOOKUP(Lista_Socios!A581,Lista_Arrendatario!$A$2:$A$86, 1, 0), 0) &gt; 0 , 1, 0)</f>
        <v>0</v>
      </c>
      <c r="M581" s="0" t="str">
        <f aca="false">Lista_Socios!C581</f>
        <v>21257387-M</v>
      </c>
      <c r="N581" s="0" t="str">
        <f aca="false">Lista_Socios!G581</f>
        <v>ES3330582553622720002530</v>
      </c>
      <c r="O581" s="0" t="n">
        <f aca="false">Lista_Socios!A581</f>
        <v>1251</v>
      </c>
    </row>
    <row r="582" customFormat="false" ht="13.8" hidden="false" customHeight="false" outlineLevel="0" collapsed="false">
      <c r="A582" s="0" t="str">
        <f aca="false">Lista_Socios!B582</f>
        <v>NOGUERA AGULLES, MARIA SOLEDAD</v>
      </c>
      <c r="B582" s="0" t="n">
        <f aca="false">Lista_Socios!C582</f>
        <v>0</v>
      </c>
      <c r="C582" s="0" t="str">
        <f aca="false">Lista_Socios!D582</f>
        <v>ESGLESIA,3</v>
      </c>
      <c r="D582" s="0" t="n">
        <f aca="false">Lista_Socios!E582</f>
        <v>3760</v>
      </c>
      <c r="E582" s="0" t="str">
        <f aca="false">Lista_Socios!D582</f>
        <v>ESGLESIA,3</v>
      </c>
      <c r="F582" s="0" t="str">
        <f aca="false">Lista_Socios!F582</f>
        <v>ONDARA</v>
      </c>
      <c r="G582" s="0" t="n">
        <f aca="false">Lista_Socios!H582</f>
        <v>607140000</v>
      </c>
      <c r="H582" s="0" t="n">
        <f aca="false">Lista_Socios!I582</f>
        <v>0</v>
      </c>
      <c r="I582" s="0" t="n">
        <f aca="false">Lista_Socios!J582</f>
        <v>0</v>
      </c>
      <c r="J582" s="0" t="n">
        <f aca="false">Lista_Socios!K582</f>
        <v>1</v>
      </c>
      <c r="K582" s="2" t="n">
        <f aca="false">TRUE()</f>
        <v>1</v>
      </c>
      <c r="L582" s="0" t="n">
        <f aca="false">IF(IFERROR(VLOOKUP(Lista_Socios!A582,Lista_Arrendatario!$A$2:$A$86, 1, 0), 0) &gt; 0 , 1, 0)</f>
        <v>0</v>
      </c>
      <c r="M582" s="0" t="n">
        <f aca="false">Lista_Socios!C582</f>
        <v>0</v>
      </c>
      <c r="N582" s="0" t="str">
        <f aca="false">Lista_Socios!G582</f>
        <v>ES3021007769912200009933</v>
      </c>
      <c r="O582" s="0" t="n">
        <f aca="false">Lista_Socios!A582</f>
        <v>1252</v>
      </c>
    </row>
    <row r="583" customFormat="false" ht="13.8" hidden="false" customHeight="false" outlineLevel="0" collapsed="false">
      <c r="A583" s="0" t="str">
        <f aca="false">Lista_Socios!B583</f>
        <v>NOGUERA AGULLES, MARIA VICTORIA</v>
      </c>
      <c r="B583" s="0" t="str">
        <f aca="false">Lista_Socios!C583</f>
        <v>73977725-L</v>
      </c>
      <c r="C583" s="0" t="str">
        <f aca="false">Lista_Socios!D583</f>
        <v>LLUNA BAIXA, 9</v>
      </c>
      <c r="D583" s="0" t="n">
        <f aca="false">Lista_Socios!E583</f>
        <v>3750</v>
      </c>
      <c r="E583" s="0" t="str">
        <f aca="false">Lista_Socios!D583</f>
        <v>LLUNA BAIXA, 9</v>
      </c>
      <c r="F583" s="0" t="str">
        <f aca="false">Lista_Socios!F583</f>
        <v>PEDREGUER</v>
      </c>
      <c r="G583" s="0" t="n">
        <f aca="false">Lista_Socios!H583</f>
        <v>606666838</v>
      </c>
      <c r="H583" s="0" t="n">
        <f aca="false">Lista_Socios!I583</f>
        <v>0</v>
      </c>
      <c r="I583" s="0" t="n">
        <f aca="false">Lista_Socios!J583</f>
        <v>0</v>
      </c>
      <c r="J583" s="0" t="n">
        <f aca="false">Lista_Socios!K583</f>
        <v>2</v>
      </c>
      <c r="K583" s="2" t="n">
        <f aca="false">TRUE()</f>
        <v>1</v>
      </c>
      <c r="L583" s="0" t="n">
        <f aca="false">IF(IFERROR(VLOOKUP(Lista_Socios!A583,Lista_Arrendatario!$A$2:$A$86, 1, 0), 0) &gt; 0 , 1, 0)</f>
        <v>0</v>
      </c>
      <c r="M583" s="0" t="str">
        <f aca="false">Lista_Socios!C583</f>
        <v>73977725-L</v>
      </c>
      <c r="N583" s="0" t="str">
        <f aca="false">Lista_Socios!G583</f>
        <v>ES0920386280316000034147</v>
      </c>
      <c r="O583" s="0" t="n">
        <f aca="false">Lista_Socios!A583</f>
        <v>1253</v>
      </c>
    </row>
    <row r="584" customFormat="false" ht="13.8" hidden="false" customHeight="false" outlineLevel="0" collapsed="false">
      <c r="A584" s="0" t="str">
        <f aca="false">Lista_Socios!B584</f>
        <v>NOGUERA ALONSO, CARMEN</v>
      </c>
      <c r="B584" s="0" t="str">
        <f aca="false">Lista_Socios!C584</f>
        <v>21246781-W</v>
      </c>
      <c r="C584" s="0" t="str">
        <f aca="false">Lista_Socios!D584</f>
        <v>PTDA. ROSERS, 55 - BUSTIA 7074</v>
      </c>
      <c r="D584" s="0" t="n">
        <f aca="false">Lista_Socios!E584</f>
        <v>3750</v>
      </c>
      <c r="E584" s="0" t="str">
        <f aca="false">Lista_Socios!D584</f>
        <v>PTDA. ROSERS, 55 - BUSTIA 7074</v>
      </c>
      <c r="F584" s="0" t="str">
        <f aca="false">Lista_Socios!F584</f>
        <v>PEDREGUER</v>
      </c>
      <c r="G584" s="0" t="n">
        <f aca="false">Lista_Socios!H584</f>
        <v>965760116</v>
      </c>
      <c r="H584" s="0" t="n">
        <f aca="false">Lista_Socios!I584</f>
        <v>0</v>
      </c>
      <c r="I584" s="0" t="n">
        <f aca="false">Lista_Socios!J584</f>
        <v>0</v>
      </c>
      <c r="J584" s="0" t="n">
        <f aca="false">Lista_Socios!K584</f>
        <v>1</v>
      </c>
      <c r="K584" s="2" t="n">
        <f aca="false">TRUE()</f>
        <v>1</v>
      </c>
      <c r="L584" s="0" t="n">
        <f aca="false">IF(IFERROR(VLOOKUP(Lista_Socios!A584,Lista_Arrendatario!$A$2:$A$86, 1, 0), 0) &gt; 0 , 1, 0)</f>
        <v>0</v>
      </c>
      <c r="M584" s="0" t="str">
        <f aca="false">Lista_Socios!C584</f>
        <v>21246781-W</v>
      </c>
      <c r="N584" s="0" t="str">
        <f aca="false">Lista_Socios!G584</f>
        <v>ES1900811051890006378643</v>
      </c>
      <c r="O584" s="0" t="n">
        <f aca="false">Lista_Socios!A584</f>
        <v>1254</v>
      </c>
    </row>
    <row r="585" customFormat="false" ht="13.8" hidden="false" customHeight="false" outlineLevel="0" collapsed="false">
      <c r="A585" s="0" t="str">
        <f aca="false">Lista_Socios!B585</f>
        <v>NOGUERA ARTIGUES, MIGUEL ANGEL</v>
      </c>
      <c r="B585" s="0" t="str">
        <f aca="false">Lista_Socios!C585</f>
        <v>21439360-W</v>
      </c>
      <c r="C585" s="0" t="str">
        <f aca="false">Lista_Socios!D585</f>
        <v>AVDA. REI JAUME I, 14-1º</v>
      </c>
      <c r="D585" s="0" t="n">
        <f aca="false">Lista_Socios!E585</f>
        <v>3750</v>
      </c>
      <c r="E585" s="0" t="str">
        <f aca="false">Lista_Socios!D585</f>
        <v>AVDA. REI JAUME I, 14-1º</v>
      </c>
      <c r="F585" s="0" t="str">
        <f aca="false">Lista_Socios!F585</f>
        <v>PEDREGUER</v>
      </c>
      <c r="G585" s="0" t="n">
        <f aca="false">Lista_Socios!H585</f>
        <v>0</v>
      </c>
      <c r="H585" s="0" t="n">
        <f aca="false">Lista_Socios!I585</f>
        <v>0</v>
      </c>
      <c r="I585" s="0" t="n">
        <f aca="false">Lista_Socios!J585</f>
        <v>0</v>
      </c>
      <c r="J585" s="0" t="n">
        <f aca="false">Lista_Socios!K585</f>
        <v>1</v>
      </c>
      <c r="K585" s="2" t="n">
        <f aca="false">TRUE()</f>
        <v>1</v>
      </c>
      <c r="L585" s="0" t="n">
        <f aca="false">IF(IFERROR(VLOOKUP(Lista_Socios!A585,Lista_Arrendatario!$A$2:$A$86, 1, 0), 0) &gt; 0 , 1, 0)</f>
        <v>0</v>
      </c>
      <c r="M585" s="0" t="str">
        <f aca="false">Lista_Socios!C585</f>
        <v>21439360-W</v>
      </c>
      <c r="N585" s="0" t="str">
        <f aca="false">Lista_Socios!G585</f>
        <v>ES0400492537642114043617</v>
      </c>
      <c r="O585" s="0" t="n">
        <f aca="false">Lista_Socios!A585</f>
        <v>1257</v>
      </c>
    </row>
    <row r="586" customFormat="false" ht="13.8" hidden="false" customHeight="false" outlineLevel="0" collapsed="false">
      <c r="A586" s="0" t="str">
        <f aca="false">Lista_Socios!B586</f>
        <v>NOGUERA ARTIGUES, VICENT</v>
      </c>
      <c r="B586" s="0" t="str">
        <f aca="false">Lista_Socios!C586</f>
        <v>21377223-B</v>
      </c>
      <c r="C586" s="0" t="str">
        <f aca="false">Lista_Socios!D586</f>
        <v>GABRIEL MIRÓ, 36-3º D</v>
      </c>
      <c r="D586" s="0" t="n">
        <f aca="false">Lista_Socios!E586</f>
        <v>3750</v>
      </c>
      <c r="E586" s="0" t="str">
        <f aca="false">Lista_Socios!D586</f>
        <v>GABRIEL MIRÓ, 36-3º D</v>
      </c>
      <c r="F586" s="0" t="str">
        <f aca="false">Lista_Socios!F586</f>
        <v>PEDREGUER</v>
      </c>
      <c r="G586" s="0" t="n">
        <f aca="false">Lista_Socios!H586</f>
        <v>0</v>
      </c>
      <c r="H586" s="0" t="n">
        <f aca="false">Lista_Socios!I586</f>
        <v>0</v>
      </c>
      <c r="I586" s="0" t="n">
        <f aca="false">Lista_Socios!J586</f>
        <v>0</v>
      </c>
      <c r="J586" s="0" t="n">
        <f aca="false">Lista_Socios!K586</f>
        <v>1</v>
      </c>
      <c r="K586" s="2" t="n">
        <f aca="false">TRUE()</f>
        <v>1</v>
      </c>
      <c r="L586" s="0" t="n">
        <f aca="false">IF(IFERROR(VLOOKUP(Lista_Socios!A586,Lista_Arrendatario!$A$2:$A$86, 1, 0), 0) &gt; 0 , 1, 0)</f>
        <v>0</v>
      </c>
      <c r="M586" s="0" t="str">
        <f aca="false">Lista_Socios!C586</f>
        <v>21377223-B</v>
      </c>
      <c r="N586" s="0" t="str">
        <f aca="false">Lista_Socios!G586</f>
        <v>ES1400811051860001013810</v>
      </c>
      <c r="O586" s="0" t="n">
        <f aca="false">Lista_Socios!A586</f>
        <v>1258</v>
      </c>
    </row>
    <row r="587" customFormat="false" ht="13.8" hidden="false" customHeight="false" outlineLevel="0" collapsed="false">
      <c r="A587" s="0" t="str">
        <f aca="false">Lista_Socios!B587</f>
        <v>NOGUERA BALLESTER, JOSE JAVIER</v>
      </c>
      <c r="B587" s="0" t="n">
        <f aca="false">Lista_Socios!C587</f>
        <v>0</v>
      </c>
      <c r="C587" s="0" t="str">
        <f aca="false">Lista_Socios!D587</f>
        <v>PTDA. SELLA, 7</v>
      </c>
      <c r="D587" s="0" t="n">
        <f aca="false">Lista_Socios!E587</f>
        <v>3750</v>
      </c>
      <c r="E587" s="0" t="str">
        <f aca="false">Lista_Socios!D587</f>
        <v>PTDA. SELLA, 7</v>
      </c>
      <c r="F587" s="0" t="str">
        <f aca="false">Lista_Socios!F587</f>
        <v>PEDREGUER</v>
      </c>
      <c r="G587" s="0" t="n">
        <f aca="false">Lista_Socios!H587</f>
        <v>0</v>
      </c>
      <c r="H587" s="0" t="n">
        <f aca="false">Lista_Socios!I587</f>
        <v>0</v>
      </c>
      <c r="I587" s="0" t="n">
        <f aca="false">Lista_Socios!J587</f>
        <v>0</v>
      </c>
      <c r="J587" s="0" t="n">
        <f aca="false">Lista_Socios!K587</f>
        <v>1</v>
      </c>
      <c r="K587" s="2" t="n">
        <f aca="false">TRUE()</f>
        <v>1</v>
      </c>
      <c r="L587" s="0" t="n">
        <f aca="false">IF(IFERROR(VLOOKUP(Lista_Socios!A587,Lista_Arrendatario!$A$2:$A$86, 1, 0), 0) &gt; 0 , 1, 0)</f>
        <v>0</v>
      </c>
      <c r="M587" s="0" t="n">
        <f aca="false">Lista_Socios!C587</f>
        <v>0</v>
      </c>
      <c r="N587" s="0" t="n">
        <f aca="false">Lista_Socios!G587</f>
        <v>0</v>
      </c>
      <c r="O587" s="0" t="n">
        <f aca="false">Lista_Socios!A587</f>
        <v>1260</v>
      </c>
    </row>
    <row r="588" customFormat="false" ht="13.8" hidden="false" customHeight="false" outlineLevel="0" collapsed="false">
      <c r="A588" s="0" t="str">
        <f aca="false">Lista_Socios!B588</f>
        <v>NOGUERA BALLESTER, VICENTE</v>
      </c>
      <c r="B588" s="0" t="str">
        <f aca="false">Lista_Socios!C588</f>
        <v>21368347-J</v>
      </c>
      <c r="C588" s="0" t="str">
        <f aca="false">Lista_Socios!D588</f>
        <v>CERVANTES, 48</v>
      </c>
      <c r="D588" s="0" t="n">
        <f aca="false">Lista_Socios!E588</f>
        <v>3750</v>
      </c>
      <c r="E588" s="0" t="str">
        <f aca="false">Lista_Socios!D588</f>
        <v>CERVANTES, 48</v>
      </c>
      <c r="F588" s="0" t="str">
        <f aca="false">Lista_Socios!F588</f>
        <v>PEDREGUER</v>
      </c>
      <c r="G588" s="0" t="n">
        <f aca="false">Lista_Socios!H588</f>
        <v>658782944</v>
      </c>
      <c r="H588" s="0" t="n">
        <f aca="false">Lista_Socios!I588</f>
        <v>0</v>
      </c>
      <c r="I588" s="0" t="n">
        <f aca="false">Lista_Socios!J588</f>
        <v>0</v>
      </c>
      <c r="J588" s="0" t="n">
        <f aca="false">Lista_Socios!K588</f>
        <v>1</v>
      </c>
      <c r="K588" s="2" t="n">
        <f aca="false">TRUE()</f>
        <v>1</v>
      </c>
      <c r="L588" s="0" t="n">
        <f aca="false">IF(IFERROR(VLOOKUP(Lista_Socios!A588,Lista_Arrendatario!$A$2:$A$86, 1, 0), 0) &gt; 0 , 1, 0)</f>
        <v>0</v>
      </c>
      <c r="M588" s="0" t="str">
        <f aca="false">Lista_Socios!C588</f>
        <v>21368347-J</v>
      </c>
      <c r="N588" s="0" t="n">
        <f aca="false">Lista_Socios!G588</f>
        <v>0</v>
      </c>
      <c r="O588" s="0" t="n">
        <f aca="false">Lista_Socios!A588</f>
        <v>1262</v>
      </c>
    </row>
    <row r="589" customFormat="false" ht="13.8" hidden="false" customHeight="false" outlineLevel="0" collapsed="false">
      <c r="A589" s="0" t="str">
        <f aca="false">Lista_Socios!B589</f>
        <v>NOGUERA DURA, JUAN</v>
      </c>
      <c r="B589" s="0" t="str">
        <f aca="false">Lista_Socios!C589</f>
        <v>21251291-G</v>
      </c>
      <c r="C589" s="0" t="str">
        <f aca="false">Lista_Socios!D589</f>
        <v>SANT BLAI, 6</v>
      </c>
      <c r="D589" s="0" t="n">
        <f aca="false">Lista_Socios!E589</f>
        <v>3750</v>
      </c>
      <c r="E589" s="0" t="str">
        <f aca="false">Lista_Socios!D589</f>
        <v>SANT BLAI, 6</v>
      </c>
      <c r="F589" s="0" t="str">
        <f aca="false">Lista_Socios!F589</f>
        <v>PEDREGUER</v>
      </c>
      <c r="G589" s="0" t="n">
        <f aca="false">Lista_Socios!H589</f>
        <v>0</v>
      </c>
      <c r="H589" s="0" t="n">
        <f aca="false">Lista_Socios!I589</f>
        <v>0</v>
      </c>
      <c r="I589" s="0" t="n">
        <f aca="false">Lista_Socios!J589</f>
        <v>0</v>
      </c>
      <c r="J589" s="0" t="n">
        <f aca="false">Lista_Socios!K589</f>
        <v>1</v>
      </c>
      <c r="K589" s="2" t="n">
        <f aca="false">TRUE()</f>
        <v>1</v>
      </c>
      <c r="L589" s="0" t="n">
        <f aca="false">IF(IFERROR(VLOOKUP(Lista_Socios!A589,Lista_Arrendatario!$A$2:$A$86, 1, 0), 0) &gt; 0 , 1, 0)</f>
        <v>0</v>
      </c>
      <c r="M589" s="0" t="str">
        <f aca="false">Lista_Socios!C589</f>
        <v>21251291-G</v>
      </c>
      <c r="N589" s="0" t="n">
        <f aca="false">Lista_Socios!G589</f>
        <v>0</v>
      </c>
      <c r="O589" s="0" t="n">
        <f aca="false">Lista_Socios!A589</f>
        <v>1266</v>
      </c>
    </row>
    <row r="590" customFormat="false" ht="13.8" hidden="false" customHeight="false" outlineLevel="0" collapsed="false">
      <c r="A590" s="0" t="str">
        <f aca="false">Lista_Socios!B590</f>
        <v>NOGUERA FORNES, JOSE</v>
      </c>
      <c r="B590" s="0" t="str">
        <f aca="false">Lista_Socios!C590</f>
        <v>21312549-J</v>
      </c>
      <c r="C590" s="0" t="str">
        <f aca="false">Lista_Socios!D590</f>
        <v>SOL, 29</v>
      </c>
      <c r="D590" s="0" t="n">
        <f aca="false">Lista_Socios!E590</f>
        <v>3740</v>
      </c>
      <c r="E590" s="0" t="str">
        <f aca="false">Lista_Socios!D590</f>
        <v>SOL, 29</v>
      </c>
      <c r="F590" s="0" t="str">
        <f aca="false">Lista_Socios!F590</f>
        <v>GATA DE GORGOS</v>
      </c>
      <c r="G590" s="0" t="n">
        <f aca="false">Lista_Socios!H590</f>
        <v>0</v>
      </c>
      <c r="H590" s="0" t="n">
        <f aca="false">Lista_Socios!I590</f>
        <v>679043216</v>
      </c>
      <c r="I590" s="0" t="n">
        <f aca="false">Lista_Socios!J590</f>
        <v>0</v>
      </c>
      <c r="J590" s="0" t="n">
        <f aca="false">Lista_Socios!K590</f>
        <v>1</v>
      </c>
      <c r="K590" s="2" t="n">
        <f aca="false">TRUE()</f>
        <v>1</v>
      </c>
      <c r="L590" s="0" t="n">
        <f aca="false">IF(IFERROR(VLOOKUP(Lista_Socios!A590,Lista_Arrendatario!$A$2:$A$86, 1, 0), 0) &gt; 0 , 1, 0)</f>
        <v>0</v>
      </c>
      <c r="M590" s="0" t="str">
        <f aca="false">Lista_Socios!C590</f>
        <v>21312549-J</v>
      </c>
      <c r="N590" s="0" t="str">
        <f aca="false">Lista_Socios!G590</f>
        <v>ES5500811058170006008111</v>
      </c>
      <c r="O590" s="0" t="n">
        <f aca="false">Lista_Socios!A590</f>
        <v>1267</v>
      </c>
    </row>
    <row r="591" customFormat="false" ht="13.8" hidden="false" customHeight="false" outlineLevel="0" collapsed="false">
      <c r="A591" s="0" t="str">
        <f aca="false">Lista_Socios!B591</f>
        <v>NOGUERA FORNES, JAIME</v>
      </c>
      <c r="B591" s="0" t="n">
        <f aca="false">Lista_Socios!C591</f>
        <v>0</v>
      </c>
      <c r="C591" s="0" t="str">
        <f aca="false">Lista_Socios!D591</f>
        <v>VENTURA COSTA, 19</v>
      </c>
      <c r="D591" s="0" t="n">
        <f aca="false">Lista_Socios!E591</f>
        <v>3750</v>
      </c>
      <c r="E591" s="0" t="str">
        <f aca="false">Lista_Socios!D591</f>
        <v>VENTURA COSTA, 19</v>
      </c>
      <c r="F591" s="0" t="str">
        <f aca="false">Lista_Socios!F591</f>
        <v>PEDREGUER</v>
      </c>
      <c r="G591" s="0" t="n">
        <f aca="false">Lista_Socios!H591</f>
        <v>0</v>
      </c>
      <c r="H591" s="0" t="n">
        <f aca="false">Lista_Socios!I591</f>
        <v>0</v>
      </c>
      <c r="I591" s="0" t="n">
        <f aca="false">Lista_Socios!J591</f>
        <v>0</v>
      </c>
      <c r="J591" s="0" t="n">
        <f aca="false">Lista_Socios!K591</f>
        <v>1</v>
      </c>
      <c r="K591" s="2" t="n">
        <f aca="false">TRUE()</f>
        <v>1</v>
      </c>
      <c r="L591" s="0" t="n">
        <f aca="false">IF(IFERROR(VLOOKUP(Lista_Socios!A591,Lista_Arrendatario!$A$2:$A$86, 1, 0), 0) &gt; 0 , 1, 0)</f>
        <v>0</v>
      </c>
      <c r="M591" s="0" t="n">
        <f aca="false">Lista_Socios!C591</f>
        <v>0</v>
      </c>
      <c r="N591" s="0" t="n">
        <f aca="false">Lista_Socios!G591</f>
        <v>0</v>
      </c>
      <c r="O591" s="0" t="n">
        <f aca="false">Lista_Socios!A591</f>
        <v>1270</v>
      </c>
    </row>
    <row r="592" customFormat="false" ht="13.8" hidden="false" customHeight="false" outlineLevel="0" collapsed="false">
      <c r="A592" s="0" t="str">
        <f aca="false">Lista_Socios!B592</f>
        <v>NOGUERA FORNES, PASCUAL</v>
      </c>
      <c r="B592" s="0" t="str">
        <f aca="false">Lista_Socios!C592</f>
        <v>73985631-J</v>
      </c>
      <c r="C592" s="0" t="str">
        <f aca="false">Lista_Socios!D592</f>
        <v>LLUNA, 3</v>
      </c>
      <c r="D592" s="0" t="n">
        <f aca="false">Lista_Socios!E592</f>
        <v>3750</v>
      </c>
      <c r="E592" s="0" t="str">
        <f aca="false">Lista_Socios!D592</f>
        <v>LLUNA, 3</v>
      </c>
      <c r="F592" s="0" t="str">
        <f aca="false">Lista_Socios!F592</f>
        <v>PEDREGUER</v>
      </c>
      <c r="G592" s="0" t="n">
        <f aca="false">Lista_Socios!H592</f>
        <v>620989969</v>
      </c>
      <c r="H592" s="0" t="n">
        <f aca="false">Lista_Socios!I592</f>
        <v>0</v>
      </c>
      <c r="I592" s="0" t="str">
        <f aca="false">Lista_Socios!J592</f>
        <v>enginyeriasolnet@gmail.com</v>
      </c>
      <c r="J592" s="0" t="n">
        <f aca="false">Lista_Socios!K592</f>
        <v>1</v>
      </c>
      <c r="K592" s="2" t="n">
        <f aca="false">TRUE()</f>
        <v>1</v>
      </c>
      <c r="L592" s="0" t="n">
        <f aca="false">IF(IFERROR(VLOOKUP(Lista_Socios!A592,Lista_Arrendatario!$A$2:$A$86, 1, 0), 0) &gt; 0 , 1, 0)</f>
        <v>0</v>
      </c>
      <c r="M592" s="0" t="str">
        <f aca="false">Lista_Socios!C592</f>
        <v>73985631-J</v>
      </c>
      <c r="N592" s="0" t="str">
        <f aca="false">Lista_Socios!G592</f>
        <v>ES4530582550222810003158</v>
      </c>
      <c r="O592" s="0" t="n">
        <f aca="false">Lista_Socios!A592</f>
        <v>1272</v>
      </c>
    </row>
    <row r="593" customFormat="false" ht="13.8" hidden="false" customHeight="false" outlineLevel="0" collapsed="false">
      <c r="A593" s="0" t="str">
        <f aca="false">Lista_Socios!B593</f>
        <v>MARTINEZ COSTA, JORDI</v>
      </c>
      <c r="B593" s="0" t="str">
        <f aca="false">Lista_Socios!C593</f>
        <v>76081481-H</v>
      </c>
      <c r="C593" s="0" t="str">
        <f aca="false">Lista_Socios!D593</f>
        <v>PTDA. XARA, 61 BUZON 8522</v>
      </c>
      <c r="D593" s="0" t="n">
        <f aca="false">Lista_Socios!E593</f>
        <v>3750</v>
      </c>
      <c r="E593" s="0" t="str">
        <f aca="false">Lista_Socios!D593</f>
        <v>PTDA. XARA, 61 BUZON 8522</v>
      </c>
      <c r="F593" s="0" t="str">
        <f aca="false">Lista_Socios!F593</f>
        <v>PEDREGUER</v>
      </c>
      <c r="G593" s="0" t="n">
        <f aca="false">Lista_Socios!H593</f>
        <v>609065694</v>
      </c>
      <c r="H593" s="0" t="n">
        <f aca="false">Lista_Socios!I593</f>
        <v>0</v>
      </c>
      <c r="I593" s="0" t="n">
        <f aca="false">Lista_Socios!J593</f>
        <v>0</v>
      </c>
      <c r="J593" s="0" t="n">
        <f aca="false">Lista_Socios!K593</f>
        <v>1</v>
      </c>
      <c r="K593" s="2" t="n">
        <f aca="false">TRUE()</f>
        <v>1</v>
      </c>
      <c r="L593" s="0" t="n">
        <f aca="false">IF(IFERROR(VLOOKUP(Lista_Socios!A593,Lista_Arrendatario!$A$2:$A$86, 1, 0), 0) &gt; 0 , 1, 0)</f>
        <v>0</v>
      </c>
      <c r="M593" s="0" t="str">
        <f aca="false">Lista_Socios!C593</f>
        <v>76081481-H</v>
      </c>
      <c r="N593" s="0" t="str">
        <f aca="false">Lista_Socios!G593</f>
        <v>ES8700811051830006035109</v>
      </c>
      <c r="O593" s="0" t="n">
        <f aca="false">Lista_Socios!A593</f>
        <v>1273</v>
      </c>
    </row>
    <row r="594" customFormat="false" ht="13.8" hidden="false" customHeight="false" outlineLevel="0" collapsed="false">
      <c r="A594" s="0" t="str">
        <f aca="false">Lista_Socios!B594</f>
        <v>MARTI PUIGCERVER, JAIME</v>
      </c>
      <c r="B594" s="0" t="str">
        <f aca="false">Lista_Socios!C594</f>
        <v>73972425-D</v>
      </c>
      <c r="C594" s="0" t="str">
        <f aca="false">Lista_Socios!D594</f>
        <v>ROSER, 11</v>
      </c>
      <c r="D594" s="0" t="n">
        <f aca="false">Lista_Socios!E594</f>
        <v>3750</v>
      </c>
      <c r="E594" s="0" t="str">
        <f aca="false">Lista_Socios!D594</f>
        <v>ROSER, 11</v>
      </c>
      <c r="F594" s="0" t="str">
        <f aca="false">Lista_Socios!F594</f>
        <v>PEDREGUER</v>
      </c>
      <c r="G594" s="0" t="n">
        <f aca="false">Lista_Socios!H594</f>
        <v>0</v>
      </c>
      <c r="H594" s="0" t="n">
        <f aca="false">Lista_Socios!I594</f>
        <v>0</v>
      </c>
      <c r="I594" s="0" t="n">
        <f aca="false">Lista_Socios!J594</f>
        <v>0</v>
      </c>
      <c r="J594" s="0" t="n">
        <f aca="false">Lista_Socios!K594</f>
        <v>1</v>
      </c>
      <c r="K594" s="2" t="n">
        <f aca="false">TRUE()</f>
        <v>1</v>
      </c>
      <c r="L594" s="0" t="n">
        <f aca="false">IF(IFERROR(VLOOKUP(Lista_Socios!A594,Lista_Arrendatario!$A$2:$A$86, 1, 0), 0) &gt; 0 , 1, 0)</f>
        <v>0</v>
      </c>
      <c r="M594" s="0" t="str">
        <f aca="false">Lista_Socios!C594</f>
        <v>73972425-D</v>
      </c>
      <c r="N594" s="0" t="n">
        <f aca="false">Lista_Socios!G594</f>
        <v>0</v>
      </c>
      <c r="O594" s="0" t="n">
        <f aca="false">Lista_Socios!A594</f>
        <v>1275</v>
      </c>
    </row>
    <row r="595" customFormat="false" ht="13.8" hidden="false" customHeight="false" outlineLevel="0" collapsed="false">
      <c r="A595" s="0" t="str">
        <f aca="false">Lista_Socios!B595</f>
        <v>NOGUERA FORNES, PASCUAL</v>
      </c>
      <c r="B595" s="0" t="str">
        <f aca="false">Lista_Socios!C595</f>
        <v>21303701-C</v>
      </c>
      <c r="C595" s="0" t="str">
        <f aca="false">Lista_Socios!D595</f>
        <v>SANTA MARTA, 4</v>
      </c>
      <c r="D595" s="0" t="n">
        <f aca="false">Lista_Socios!E595</f>
        <v>3750</v>
      </c>
      <c r="E595" s="0" t="str">
        <f aca="false">Lista_Socios!D595</f>
        <v>SANTA MARTA, 4</v>
      </c>
      <c r="F595" s="0" t="str">
        <f aca="false">Lista_Socios!F595</f>
        <v>PEDREGUER</v>
      </c>
      <c r="G595" s="0" t="n">
        <f aca="false">Lista_Socios!H595</f>
        <v>965760214</v>
      </c>
      <c r="H595" s="0" t="n">
        <f aca="false">Lista_Socios!I595</f>
        <v>620851031</v>
      </c>
      <c r="I595" s="0" t="n">
        <f aca="false">Lista_Socios!J595</f>
        <v>0</v>
      </c>
      <c r="J595" s="0" t="n">
        <f aca="false">Lista_Socios!K595</f>
        <v>1</v>
      </c>
      <c r="K595" s="2" t="n">
        <f aca="false">TRUE()</f>
        <v>1</v>
      </c>
      <c r="L595" s="0" t="n">
        <f aca="false">IF(IFERROR(VLOOKUP(Lista_Socios!A595,Lista_Arrendatario!$A$2:$A$86, 1, 0), 0) &gt; 0 , 1, 0)</f>
        <v>0</v>
      </c>
      <c r="M595" s="0" t="str">
        <f aca="false">Lista_Socios!C595</f>
        <v>21303701-C</v>
      </c>
      <c r="N595" s="0" t="str">
        <f aca="false">Lista_Socios!G595</f>
        <v>ES5800811051810001218127</v>
      </c>
      <c r="O595" s="0" t="n">
        <f aca="false">Lista_Socios!A595</f>
        <v>1278</v>
      </c>
    </row>
    <row r="596" customFormat="false" ht="13.8" hidden="false" customHeight="false" outlineLevel="0" collapsed="false">
      <c r="A596" s="0" t="str">
        <f aca="false">Lista_Socios!B596</f>
        <v>NOGUERA GARCIA, JOSE S.</v>
      </c>
      <c r="B596" s="0" t="str">
        <f aca="false">Lista_Socios!C596</f>
        <v>21313804-A</v>
      </c>
      <c r="C596" s="0" t="str">
        <f aca="false">Lista_Socios!D596</f>
        <v>AVDA . ALACANT, 70/2</v>
      </c>
      <c r="D596" s="0" t="n">
        <f aca="false">Lista_Socios!E596</f>
        <v>3750</v>
      </c>
      <c r="E596" s="0" t="str">
        <f aca="false">Lista_Socios!D596</f>
        <v>AVDA . ALACANT, 70/2</v>
      </c>
      <c r="F596" s="0" t="str">
        <f aca="false">Lista_Socios!F596</f>
        <v>PEDREGUER</v>
      </c>
      <c r="G596" s="0" t="n">
        <f aca="false">Lista_Socios!H596</f>
        <v>96</v>
      </c>
      <c r="H596" s="0" t="n">
        <f aca="false">Lista_Socios!I596</f>
        <v>696829436</v>
      </c>
      <c r="I596" s="0" t="n">
        <f aca="false">Lista_Socios!J596</f>
        <v>0</v>
      </c>
      <c r="J596" s="0" t="n">
        <f aca="false">Lista_Socios!K596</f>
        <v>1</v>
      </c>
      <c r="K596" s="2" t="n">
        <f aca="false">TRUE()</f>
        <v>1</v>
      </c>
      <c r="L596" s="0" t="n">
        <f aca="false">IF(IFERROR(VLOOKUP(Lista_Socios!A596,Lista_Arrendatario!$A$2:$A$86, 1, 0), 0) &gt; 0 , 1, 0)</f>
        <v>0</v>
      </c>
      <c r="M596" s="0" t="str">
        <f aca="false">Lista_Socios!C596</f>
        <v>21313804-A</v>
      </c>
      <c r="N596" s="0" t="str">
        <f aca="false">Lista_Socios!G596</f>
        <v>ES6630582550252720000407</v>
      </c>
      <c r="O596" s="0" t="n">
        <f aca="false">Lista_Socios!A596</f>
        <v>1279</v>
      </c>
    </row>
    <row r="597" customFormat="false" ht="13.8" hidden="false" customHeight="false" outlineLevel="0" collapsed="false">
      <c r="A597" s="0" t="str">
        <f aca="false">Lista_Socios!B597</f>
        <v>NOGUERA GARCIA, ADELA</v>
      </c>
      <c r="B597" s="0" t="str">
        <f aca="false">Lista_Socios!C597</f>
        <v>21247339-P</v>
      </c>
      <c r="C597" s="0" t="str">
        <f aca="false">Lista_Socios!D597</f>
        <v>AVDA. ALACANT, 61</v>
      </c>
      <c r="D597" s="0" t="n">
        <f aca="false">Lista_Socios!E597</f>
        <v>3750</v>
      </c>
      <c r="E597" s="0" t="str">
        <f aca="false">Lista_Socios!D597</f>
        <v>AVDA. ALACANT, 61</v>
      </c>
      <c r="F597" s="0" t="str">
        <f aca="false">Lista_Socios!F597</f>
        <v>PEDREGUER</v>
      </c>
      <c r="G597" s="0" t="n">
        <f aca="false">Lista_Socios!H597</f>
        <v>966457205</v>
      </c>
      <c r="H597" s="0" t="n">
        <f aca="false">Lista_Socios!I597</f>
        <v>0</v>
      </c>
      <c r="I597" s="0" t="str">
        <f aca="false">Lista_Socios!J597</f>
        <v>ocaive@hotmail.com</v>
      </c>
      <c r="J597" s="0" t="n">
        <f aca="false">Lista_Socios!K597</f>
        <v>2</v>
      </c>
      <c r="K597" s="2" t="n">
        <f aca="false">TRUE()</f>
        <v>1</v>
      </c>
      <c r="L597" s="0" t="n">
        <f aca="false">IF(IFERROR(VLOOKUP(Lista_Socios!A597,Lista_Arrendatario!$A$2:$A$86, 1, 0), 0) &gt; 0 , 1, 0)</f>
        <v>0</v>
      </c>
      <c r="M597" s="0" t="str">
        <f aca="false">Lista_Socios!C597</f>
        <v>21247339-P</v>
      </c>
      <c r="N597" s="0" t="str">
        <f aca="false">Lista_Socios!G597</f>
        <v>ES1230582550242810005109</v>
      </c>
      <c r="O597" s="0" t="n">
        <f aca="false">Lista_Socios!A597</f>
        <v>1281</v>
      </c>
    </row>
    <row r="598" customFormat="false" ht="13.8" hidden="false" customHeight="false" outlineLevel="0" collapsed="false">
      <c r="A598" s="0" t="str">
        <f aca="false">Lista_Socios!B598</f>
        <v>NOGUERA GARCIA, ROSA</v>
      </c>
      <c r="B598" s="0" t="str">
        <f aca="false">Lista_Socios!C598</f>
        <v>21247040P</v>
      </c>
      <c r="C598" s="0" t="str">
        <f aca="false">Lista_Socios!D598</f>
        <v>C. VALERIA COSTA, 3</v>
      </c>
      <c r="D598" s="0" t="n">
        <f aca="false">Lista_Socios!E598</f>
        <v>3750</v>
      </c>
      <c r="E598" s="0" t="str">
        <f aca="false">Lista_Socios!D598</f>
        <v>C. VALERIA COSTA, 3</v>
      </c>
      <c r="F598" s="0" t="str">
        <f aca="false">Lista_Socios!F598</f>
        <v>PEDREGUER</v>
      </c>
      <c r="G598" s="0" t="n">
        <f aca="false">Lista_Socios!H598</f>
        <v>966457226</v>
      </c>
      <c r="H598" s="0" t="n">
        <f aca="false">Lista_Socios!I598</f>
        <v>659070471</v>
      </c>
      <c r="I598" s="0" t="str">
        <f aca="false">Lista_Socios!J598</f>
        <v>granjaelsalero@gmail.com</v>
      </c>
      <c r="J598" s="0" t="n">
        <f aca="false">Lista_Socios!K598</f>
        <v>4</v>
      </c>
      <c r="K598" s="2" t="n">
        <f aca="false">TRUE()</f>
        <v>1</v>
      </c>
      <c r="L598" s="0" t="n">
        <f aca="false">IF(IFERROR(VLOOKUP(Lista_Socios!A598,Lista_Arrendatario!$A$2:$A$86, 1, 0), 0) &gt; 0 , 1, 0)</f>
        <v>0</v>
      </c>
      <c r="M598" s="0" t="str">
        <f aca="false">Lista_Socios!C598</f>
        <v>21247040P</v>
      </c>
      <c r="N598" s="0" t="str">
        <f aca="false">Lista_Socios!G598</f>
        <v>ES6200811051860001217228</v>
      </c>
      <c r="O598" s="0" t="n">
        <f aca="false">Lista_Socios!A598</f>
        <v>1284</v>
      </c>
    </row>
    <row r="599" customFormat="false" ht="13.8" hidden="false" customHeight="false" outlineLevel="0" collapsed="false">
      <c r="A599" s="0" t="str">
        <f aca="false">Lista_Socios!B599</f>
        <v>NOGUERA GAYA, JOSE</v>
      </c>
      <c r="B599" s="0" t="str">
        <f aca="false">Lista_Socios!C599</f>
        <v>21291143-C</v>
      </c>
      <c r="C599" s="0" t="str">
        <f aca="false">Lista_Socios!D599</f>
        <v>LLUNA, 30</v>
      </c>
      <c r="D599" s="0" t="n">
        <f aca="false">Lista_Socios!E599</f>
        <v>3750</v>
      </c>
      <c r="E599" s="0" t="str">
        <f aca="false">Lista_Socios!D599</f>
        <v>LLUNA, 30</v>
      </c>
      <c r="F599" s="0" t="str">
        <f aca="false">Lista_Socios!F599</f>
        <v>PEDREGUER</v>
      </c>
      <c r="G599" s="0" t="n">
        <f aca="false">Lista_Socios!H599</f>
        <v>0</v>
      </c>
      <c r="H599" s="0" t="n">
        <f aca="false">Lista_Socios!I599</f>
        <v>0</v>
      </c>
      <c r="I599" s="0" t="str">
        <f aca="false">Lista_Socios!J599</f>
        <v>repoblaciovm@gmail.com</v>
      </c>
      <c r="J599" s="0" t="n">
        <f aca="false">Lista_Socios!K599</f>
        <v>2</v>
      </c>
      <c r="K599" s="2" t="n">
        <f aca="false">TRUE()</f>
        <v>1</v>
      </c>
      <c r="L599" s="0" t="n">
        <f aca="false">IF(IFERROR(VLOOKUP(Lista_Socios!A599,Lista_Arrendatario!$A$2:$A$86, 1, 0), 0) &gt; 0 , 1, 0)</f>
        <v>0</v>
      </c>
      <c r="M599" s="0" t="str">
        <f aca="false">Lista_Socios!C599</f>
        <v>21291143-C</v>
      </c>
      <c r="N599" s="0" t="str">
        <f aca="false">Lista_Socios!G599</f>
        <v>ES5730582550292810002599</v>
      </c>
      <c r="O599" s="0" t="n">
        <f aca="false">Lista_Socios!A599</f>
        <v>1286</v>
      </c>
    </row>
    <row r="600" customFormat="false" ht="13.8" hidden="false" customHeight="false" outlineLevel="0" collapsed="false">
      <c r="A600" s="0" t="str">
        <f aca="false">Lista_Socios!B600</f>
        <v>NOGUERA GINESTAR, JOSEFA</v>
      </c>
      <c r="B600" s="0" t="str">
        <f aca="false">Lista_Socios!C600</f>
        <v>21382392-M</v>
      </c>
      <c r="C600" s="0" t="str">
        <f aca="false">Lista_Socios!D600</f>
        <v>SANTA ISABEL, 54</v>
      </c>
      <c r="D600" s="0" t="n">
        <f aca="false">Lista_Socios!E600</f>
        <v>3750</v>
      </c>
      <c r="E600" s="0" t="str">
        <f aca="false">Lista_Socios!D600</f>
        <v>SANTA ISABEL, 54</v>
      </c>
      <c r="F600" s="0" t="str">
        <f aca="false">Lista_Socios!F600</f>
        <v>PEDREGUER</v>
      </c>
      <c r="G600" s="0" t="n">
        <f aca="false">Lista_Socios!H600</f>
        <v>656941874</v>
      </c>
      <c r="H600" s="0" t="n">
        <f aca="false">Lista_Socios!I600</f>
        <v>0</v>
      </c>
      <c r="I600" s="0" t="n">
        <f aca="false">Lista_Socios!J600</f>
        <v>0</v>
      </c>
      <c r="J600" s="0" t="n">
        <f aca="false">Lista_Socios!K600</f>
        <v>1</v>
      </c>
      <c r="K600" s="2" t="n">
        <f aca="false">TRUE()</f>
        <v>1</v>
      </c>
      <c r="L600" s="0" t="n">
        <f aca="false">IF(IFERROR(VLOOKUP(Lista_Socios!A600,Lista_Arrendatario!$A$2:$A$86, 1, 0), 0) &gt; 0 , 1, 0)</f>
        <v>0</v>
      </c>
      <c r="M600" s="0" t="str">
        <f aca="false">Lista_Socios!C600</f>
        <v>21382392-M</v>
      </c>
      <c r="N600" s="0" t="str">
        <f aca="false">Lista_Socios!G600</f>
        <v>ES8320386280336000095767</v>
      </c>
      <c r="O600" s="0" t="n">
        <f aca="false">Lista_Socios!A600</f>
        <v>1287</v>
      </c>
    </row>
    <row r="601" customFormat="false" ht="13.8" hidden="false" customHeight="false" outlineLevel="0" collapsed="false">
      <c r="A601" s="0" t="str">
        <f aca="false">Lista_Socios!B601</f>
        <v>FORNES CABRERA, MARIA ROSARIO</v>
      </c>
      <c r="B601" s="0" t="n">
        <f aca="false">Lista_Socios!C601</f>
        <v>0</v>
      </c>
      <c r="C601" s="0" t="str">
        <f aca="false">Lista_Socios!D601</f>
        <v>PTDA. ROSERS, 52</v>
      </c>
      <c r="D601" s="0" t="n">
        <f aca="false">Lista_Socios!E601</f>
        <v>3750</v>
      </c>
      <c r="E601" s="0" t="str">
        <f aca="false">Lista_Socios!D601</f>
        <v>PTDA. ROSERS, 52</v>
      </c>
      <c r="F601" s="0" t="str">
        <f aca="false">Lista_Socios!F601</f>
        <v>PEDREGUER</v>
      </c>
      <c r="G601" s="0" t="n">
        <f aca="false">Lista_Socios!H601</f>
        <v>0</v>
      </c>
      <c r="H601" s="0" t="n">
        <f aca="false">Lista_Socios!I601</f>
        <v>0</v>
      </c>
      <c r="I601" s="0" t="n">
        <f aca="false">Lista_Socios!J601</f>
        <v>0</v>
      </c>
      <c r="J601" s="0" t="n">
        <f aca="false">Lista_Socios!K601</f>
        <v>1</v>
      </c>
      <c r="K601" s="2" t="n">
        <f aca="false">TRUE()</f>
        <v>1</v>
      </c>
      <c r="L601" s="0" t="n">
        <f aca="false">IF(IFERROR(VLOOKUP(Lista_Socios!A601,Lista_Arrendatario!$A$2:$A$86, 1, 0), 0) &gt; 0 , 1, 0)</f>
        <v>0</v>
      </c>
      <c r="M601" s="0" t="n">
        <f aca="false">Lista_Socios!C601</f>
        <v>0</v>
      </c>
      <c r="N601" s="0" t="n">
        <f aca="false">Lista_Socios!G601</f>
        <v>0</v>
      </c>
      <c r="O601" s="0" t="n">
        <f aca="false">Lista_Socios!A601</f>
        <v>1289</v>
      </c>
    </row>
    <row r="602" customFormat="false" ht="13.8" hidden="false" customHeight="false" outlineLevel="0" collapsed="false">
      <c r="A602" s="0" t="str">
        <f aca="false">Lista_Socios!B602</f>
        <v>NOGUERA MARTI, JOSEFA</v>
      </c>
      <c r="B602" s="0" t="str">
        <f aca="false">Lista_Socios!C602</f>
        <v>73977750-K</v>
      </c>
      <c r="C602" s="0" t="str">
        <f aca="false">Lista_Socios!D602</f>
        <v>LA ROSA, 3</v>
      </c>
      <c r="D602" s="0" t="n">
        <f aca="false">Lista_Socios!E602</f>
        <v>3750</v>
      </c>
      <c r="E602" s="0" t="str">
        <f aca="false">Lista_Socios!D602</f>
        <v>LA ROSA, 3</v>
      </c>
      <c r="F602" s="0" t="str">
        <f aca="false">Lista_Socios!F602</f>
        <v>PEDREGUER</v>
      </c>
      <c r="G602" s="0" t="n">
        <f aca="false">Lista_Socios!H602</f>
        <v>679155604</v>
      </c>
      <c r="H602" s="0" t="n">
        <f aca="false">Lista_Socios!I602</f>
        <v>0</v>
      </c>
      <c r="I602" s="0" t="n">
        <f aca="false">Lista_Socios!J602</f>
        <v>0</v>
      </c>
      <c r="J602" s="0" t="n">
        <f aca="false">Lista_Socios!K602</f>
        <v>1</v>
      </c>
      <c r="K602" s="2" t="n">
        <f aca="false">TRUE()</f>
        <v>1</v>
      </c>
      <c r="L602" s="0" t="n">
        <f aca="false">IF(IFERROR(VLOOKUP(Lista_Socios!A602,Lista_Arrendatario!$A$2:$A$86, 1, 0), 0) &gt; 0 , 1, 0)</f>
        <v>0</v>
      </c>
      <c r="M602" s="0" t="str">
        <f aca="false">Lista_Socios!C602</f>
        <v>73977750-K</v>
      </c>
      <c r="N602" s="0" t="n">
        <f aca="false">Lista_Socios!G602</f>
        <v>0</v>
      </c>
      <c r="O602" s="0" t="n">
        <f aca="false">Lista_Socios!A602</f>
        <v>1290</v>
      </c>
    </row>
    <row r="603" customFormat="false" ht="13.8" hidden="false" customHeight="false" outlineLevel="0" collapsed="false">
      <c r="A603" s="0" t="str">
        <f aca="false">Lista_Socios!B603</f>
        <v>NOGUERA MARTI, ANA MARIA</v>
      </c>
      <c r="B603" s="0" t="str">
        <f aca="false">Lista_Socios!C603</f>
        <v>76081179-P</v>
      </c>
      <c r="C603" s="0" t="str">
        <f aca="false">Lista_Socios!D603</f>
        <v>AVDA. ALACANT, 99-1º</v>
      </c>
      <c r="D603" s="0" t="n">
        <f aca="false">Lista_Socios!E603</f>
        <v>3750</v>
      </c>
      <c r="E603" s="0" t="str">
        <f aca="false">Lista_Socios!D603</f>
        <v>AVDA. ALACANT, 99-1º</v>
      </c>
      <c r="F603" s="0" t="str">
        <f aca="false">Lista_Socios!F603</f>
        <v>PEDREGUER</v>
      </c>
      <c r="G603" s="0" t="n">
        <f aca="false">Lista_Socios!H603</f>
        <v>607307578</v>
      </c>
      <c r="H603" s="0" t="n">
        <f aca="false">Lista_Socios!I603</f>
        <v>0</v>
      </c>
      <c r="I603" s="0" t="str">
        <f aca="false">Lista_Socios!J603</f>
        <v>tonialmo@hotmail.com</v>
      </c>
      <c r="J603" s="0" t="n">
        <f aca="false">Lista_Socios!K603</f>
        <v>1</v>
      </c>
      <c r="K603" s="2" t="n">
        <f aca="false">TRUE()</f>
        <v>1</v>
      </c>
      <c r="L603" s="0" t="n">
        <f aca="false">IF(IFERROR(VLOOKUP(Lista_Socios!A603,Lista_Arrendatario!$A$2:$A$86, 1, 0), 0) &gt; 0 , 1, 0)</f>
        <v>0</v>
      </c>
      <c r="M603" s="0" t="str">
        <f aca="false">Lista_Socios!C603</f>
        <v>76081179-P</v>
      </c>
      <c r="N603" s="0" t="str">
        <f aca="false">Lista_Socios!G603</f>
        <v>ES2200811051890006015712</v>
      </c>
      <c r="O603" s="0" t="n">
        <f aca="false">Lista_Socios!A603</f>
        <v>1291</v>
      </c>
    </row>
    <row r="604" customFormat="false" ht="13.8" hidden="false" customHeight="false" outlineLevel="0" collapsed="false">
      <c r="A604" s="0" t="str">
        <f aca="false">Lista_Socios!B604</f>
        <v>NOGUERA MARTI, JOSE</v>
      </c>
      <c r="B604" s="0" t="str">
        <f aca="false">Lista_Socios!C604</f>
        <v>73972256-R</v>
      </c>
      <c r="C604" s="0" t="str">
        <f aca="false">Lista_Socios!D604</f>
        <v>DR. FLEMING, 19</v>
      </c>
      <c r="D604" s="0" t="n">
        <f aca="false">Lista_Socios!E604</f>
        <v>3759</v>
      </c>
      <c r="E604" s="0" t="str">
        <f aca="false">Lista_Socios!D604</f>
        <v>DR. FLEMING, 19</v>
      </c>
      <c r="F604" s="0" t="str">
        <f aca="false">Lista_Socios!F604</f>
        <v>BENIDOLEIG</v>
      </c>
      <c r="G604" s="0" t="n">
        <f aca="false">Lista_Socios!H604</f>
        <v>615434589</v>
      </c>
      <c r="H604" s="0" t="n">
        <f aca="false">Lista_Socios!I604</f>
        <v>0</v>
      </c>
      <c r="I604" s="0" t="n">
        <f aca="false">Lista_Socios!J604</f>
        <v>0</v>
      </c>
      <c r="J604" s="0" t="n">
        <f aca="false">Lista_Socios!K604</f>
        <v>1</v>
      </c>
      <c r="K604" s="2" t="n">
        <f aca="false">TRUE()</f>
        <v>1</v>
      </c>
      <c r="L604" s="0" t="n">
        <f aca="false">IF(IFERROR(VLOOKUP(Lista_Socios!A604,Lista_Arrendatario!$A$2:$A$86, 1, 0), 0) &gt; 0 , 1, 0)</f>
        <v>0</v>
      </c>
      <c r="M604" s="0" t="str">
        <f aca="false">Lista_Socios!C604</f>
        <v>73972256-R</v>
      </c>
      <c r="N604" s="0" t="str">
        <f aca="false">Lista_Socios!G604</f>
        <v>ES6200811122450006016314</v>
      </c>
      <c r="O604" s="0" t="n">
        <f aca="false">Lista_Socios!A604</f>
        <v>1292</v>
      </c>
    </row>
    <row r="605" customFormat="false" ht="13.8" hidden="false" customHeight="false" outlineLevel="0" collapsed="false">
      <c r="A605" s="0" t="str">
        <f aca="false">Lista_Socios!B605</f>
        <v>CARRIÓ FORNES, JAIME</v>
      </c>
      <c r="B605" s="0" t="str">
        <f aca="false">Lista_Socios!C605</f>
        <v>21251075-H</v>
      </c>
      <c r="C605" s="0" t="str">
        <f aca="false">Lista_Socios!D605</f>
        <v>L' AVENIR, 60</v>
      </c>
      <c r="D605" s="0" t="n">
        <f aca="false">Lista_Socios!E605</f>
        <v>3750</v>
      </c>
      <c r="E605" s="0" t="str">
        <f aca="false">Lista_Socios!D605</f>
        <v>L' AVENIR, 60</v>
      </c>
      <c r="F605" s="0" t="str">
        <f aca="false">Lista_Socios!F605</f>
        <v>PEDREGUER</v>
      </c>
      <c r="G605" s="0" t="n">
        <f aca="false">Lista_Socios!H605</f>
        <v>965760955</v>
      </c>
      <c r="H605" s="0" t="n">
        <f aca="false">Lista_Socios!I605</f>
        <v>0</v>
      </c>
      <c r="I605" s="0" t="n">
        <f aca="false">Lista_Socios!J605</f>
        <v>0</v>
      </c>
      <c r="J605" s="0" t="n">
        <f aca="false">Lista_Socios!K605</f>
        <v>1</v>
      </c>
      <c r="K605" s="2" t="n">
        <f aca="false">TRUE()</f>
        <v>1</v>
      </c>
      <c r="L605" s="0" t="n">
        <f aca="false">IF(IFERROR(VLOOKUP(Lista_Socios!A605,Lista_Arrendatario!$A$2:$A$86, 1, 0), 0) &gt; 0 , 1, 0)</f>
        <v>0</v>
      </c>
      <c r="M605" s="0" t="str">
        <f aca="false">Lista_Socios!C605</f>
        <v>21251075-H</v>
      </c>
      <c r="N605" s="0" t="n">
        <f aca="false">Lista_Socios!G605</f>
        <v>0</v>
      </c>
      <c r="O605" s="0" t="n">
        <f aca="false">Lista_Socios!A605</f>
        <v>1293</v>
      </c>
    </row>
    <row r="606" customFormat="false" ht="13.8" hidden="false" customHeight="false" outlineLevel="0" collapsed="false">
      <c r="A606" s="0" t="str">
        <f aca="false">Lista_Socios!B606</f>
        <v>NOGUERA MARTI, PAQUI</v>
      </c>
      <c r="B606" s="0" t="str">
        <f aca="false">Lista_Socios!C606</f>
        <v>73988599-Z</v>
      </c>
      <c r="C606" s="0" t="str">
        <f aca="false">Lista_Socios!D606</f>
        <v>PTDA. XARI, 13/ 3</v>
      </c>
      <c r="D606" s="0" t="n">
        <f aca="false">Lista_Socios!E606</f>
        <v>3750</v>
      </c>
      <c r="E606" s="0" t="str">
        <f aca="false">Lista_Socios!D606</f>
        <v>PTDA. XARI, 13/ 3</v>
      </c>
      <c r="F606" s="0" t="str">
        <f aca="false">Lista_Socios!F606</f>
        <v>PEDREGUER</v>
      </c>
      <c r="G606" s="0" t="n">
        <f aca="false">Lista_Socios!H606</f>
        <v>966455617</v>
      </c>
      <c r="H606" s="0" t="n">
        <f aca="false">Lista_Socios!I606</f>
        <v>0</v>
      </c>
      <c r="I606" s="0" t="n">
        <f aca="false">Lista_Socios!J606</f>
        <v>0</v>
      </c>
      <c r="J606" s="0" t="n">
        <f aca="false">Lista_Socios!K606</f>
        <v>1</v>
      </c>
      <c r="K606" s="2" t="n">
        <f aca="false">TRUE()</f>
        <v>1</v>
      </c>
      <c r="L606" s="0" t="n">
        <f aca="false">IF(IFERROR(VLOOKUP(Lista_Socios!A606,Lista_Arrendatario!$A$2:$A$86, 1, 0), 0) &gt; 0 , 1, 0)</f>
        <v>0</v>
      </c>
      <c r="M606" s="0" t="str">
        <f aca="false">Lista_Socios!C606</f>
        <v>73988599-Z</v>
      </c>
      <c r="N606" s="0" t="str">
        <f aca="false">Lista_Socios!G606</f>
        <v>ES8300730100580638229378</v>
      </c>
      <c r="O606" s="0" t="n">
        <f aca="false">Lista_Socios!A606</f>
        <v>1294</v>
      </c>
    </row>
    <row r="607" customFormat="false" ht="13.8" hidden="false" customHeight="false" outlineLevel="0" collapsed="false">
      <c r="A607" s="0" t="str">
        <f aca="false">Lista_Socios!B607</f>
        <v>NOGUERA MARTI, VICTOR JOSEP</v>
      </c>
      <c r="B607" s="0" t="str">
        <f aca="false">Lista_Socios!C607</f>
        <v>73985706-L</v>
      </c>
      <c r="C607" s="0" t="str">
        <f aca="false">Lista_Socios!D607</f>
        <v>PTDA. BARRANQUET, 15/2</v>
      </c>
      <c r="D607" s="0" t="n">
        <f aca="false">Lista_Socios!E607</f>
        <v>3750</v>
      </c>
      <c r="E607" s="0" t="str">
        <f aca="false">Lista_Socios!D607</f>
        <v>PTDA. BARRANQUET, 15/2</v>
      </c>
      <c r="F607" s="0" t="str">
        <f aca="false">Lista_Socios!F607</f>
        <v>PEDREGUER</v>
      </c>
      <c r="G607" s="0" t="n">
        <f aca="false">Lista_Socios!H607</f>
        <v>965761183</v>
      </c>
      <c r="H607" s="0" t="n">
        <f aca="false">Lista_Socios!I607</f>
        <v>0</v>
      </c>
      <c r="I607" s="0" t="str">
        <f aca="false">Lista_Socios!J607</f>
        <v>victorpevitec@gmail.com</v>
      </c>
      <c r="J607" s="0" t="n">
        <f aca="false">Lista_Socios!K607</f>
        <v>1</v>
      </c>
      <c r="K607" s="2" t="n">
        <f aca="false">TRUE()</f>
        <v>1</v>
      </c>
      <c r="L607" s="0" t="n">
        <f aca="false">IF(IFERROR(VLOOKUP(Lista_Socios!A607,Lista_Arrendatario!$A$2:$A$86, 1, 0), 0) &gt; 0 , 1, 0)</f>
        <v>0</v>
      </c>
      <c r="M607" s="0" t="str">
        <f aca="false">Lista_Socios!C607</f>
        <v>73985706-L</v>
      </c>
      <c r="N607" s="0" t="str">
        <f aca="false">Lista_Socios!G607</f>
        <v>ES0521004608112200119100</v>
      </c>
      <c r="O607" s="0" t="n">
        <f aca="false">Lista_Socios!A607</f>
        <v>1296</v>
      </c>
    </row>
    <row r="608" customFormat="false" ht="13.8" hidden="false" customHeight="false" outlineLevel="0" collapsed="false">
      <c r="A608" s="0" t="str">
        <f aca="false">Lista_Socios!B608</f>
        <v>NOGUERA MARZAL, JOSEFA CARMEN</v>
      </c>
      <c r="B608" s="0" t="str">
        <f aca="false">Lista_Socios!C608</f>
        <v>73980416-L</v>
      </c>
      <c r="C608" s="0" t="str">
        <f aca="false">Lista_Socios!D608</f>
        <v>ROSER, 24</v>
      </c>
      <c r="D608" s="0" t="n">
        <f aca="false">Lista_Socios!E608</f>
        <v>3750</v>
      </c>
      <c r="E608" s="0" t="str">
        <f aca="false">Lista_Socios!D608</f>
        <v>ROSER, 24</v>
      </c>
      <c r="F608" s="0" t="str">
        <f aca="false">Lista_Socios!F608</f>
        <v>PEDREGUER</v>
      </c>
      <c r="G608" s="0" t="n">
        <f aca="false">Lista_Socios!H608</f>
        <v>966456047</v>
      </c>
      <c r="H608" s="0" t="n">
        <f aca="false">Lista_Socios!I608</f>
        <v>650230826</v>
      </c>
      <c r="I608" s="0" t="n">
        <f aca="false">Lista_Socios!J608</f>
        <v>0</v>
      </c>
      <c r="J608" s="0" t="n">
        <f aca="false">Lista_Socios!K608</f>
        <v>1</v>
      </c>
      <c r="K608" s="2" t="n">
        <f aca="false">TRUE()</f>
        <v>1</v>
      </c>
      <c r="L608" s="0" t="n">
        <f aca="false">IF(IFERROR(VLOOKUP(Lista_Socios!A608,Lista_Arrendatario!$A$2:$A$86, 1, 0), 0) &gt; 0 , 1, 0)</f>
        <v>0</v>
      </c>
      <c r="M608" s="0" t="str">
        <f aca="false">Lista_Socios!C608</f>
        <v>73980416-L</v>
      </c>
      <c r="N608" s="0" t="str">
        <f aca="false">Lista_Socios!G608</f>
        <v>ES3100492537682814039458</v>
      </c>
      <c r="O608" s="0" t="n">
        <f aca="false">Lista_Socios!A608</f>
        <v>1298</v>
      </c>
    </row>
    <row r="609" customFormat="false" ht="13.8" hidden="false" customHeight="false" outlineLevel="0" collapsed="false">
      <c r="A609" s="0" t="str">
        <f aca="false">Lista_Socios!B609</f>
        <v>NOGUERA MULET, ANA Mª</v>
      </c>
      <c r="B609" s="0" t="str">
        <f aca="false">Lista_Socios!C609</f>
        <v>21313817-Q</v>
      </c>
      <c r="C609" s="0" t="str">
        <f aca="false">Lista_Socios!D609</f>
        <v>PTDA. XARA, 8 BUZON 7511</v>
      </c>
      <c r="D609" s="0" t="n">
        <f aca="false">Lista_Socios!E609</f>
        <v>3750</v>
      </c>
      <c r="E609" s="0" t="str">
        <f aca="false">Lista_Socios!D609</f>
        <v>PTDA. XARA, 8 BUZON 7511</v>
      </c>
      <c r="F609" s="0" t="str">
        <f aca="false">Lista_Socios!F609</f>
        <v>PEDREGUER</v>
      </c>
      <c r="G609" s="0" t="n">
        <f aca="false">Lista_Socios!H609</f>
        <v>965750447</v>
      </c>
      <c r="H609" s="0" t="n">
        <f aca="false">Lista_Socios!I609</f>
        <v>966456461</v>
      </c>
      <c r="I609" s="0" t="n">
        <f aca="false">Lista_Socios!J609</f>
        <v>0</v>
      </c>
      <c r="J609" s="0" t="n">
        <f aca="false">Lista_Socios!K609</f>
        <v>1</v>
      </c>
      <c r="K609" s="2" t="n">
        <f aca="false">TRUE()</f>
        <v>1</v>
      </c>
      <c r="L609" s="0" t="n">
        <f aca="false">IF(IFERROR(VLOOKUP(Lista_Socios!A609,Lista_Arrendatario!$A$2:$A$86, 1, 0), 0) &gt; 0 , 1, 0)</f>
        <v>0</v>
      </c>
      <c r="M609" s="0" t="str">
        <f aca="false">Lista_Socios!C609</f>
        <v>21313817-Q</v>
      </c>
      <c r="N609" s="0" t="str">
        <f aca="false">Lista_Socios!G609</f>
        <v>ES2300811046360006199931</v>
      </c>
      <c r="O609" s="0" t="n">
        <f aca="false">Lista_Socios!A609</f>
        <v>1299</v>
      </c>
    </row>
    <row r="610" customFormat="false" ht="13.8" hidden="false" customHeight="false" outlineLevel="0" collapsed="false">
      <c r="A610" s="0" t="str">
        <f aca="false">Lista_Socios!B610</f>
        <v>NOGUERA MULET, JERONIMO</v>
      </c>
      <c r="B610" s="0" t="str">
        <f aca="false">Lista_Socios!C610</f>
        <v>73895286-N</v>
      </c>
      <c r="C610" s="0" t="str">
        <f aca="false">Lista_Socios!D610</f>
        <v>VERGE DEL PILAR, 21</v>
      </c>
      <c r="D610" s="0" t="n">
        <f aca="false">Lista_Socios!E610</f>
        <v>3750</v>
      </c>
      <c r="E610" s="0" t="str">
        <f aca="false">Lista_Socios!D610</f>
        <v>VERGE DEL PILAR, 21</v>
      </c>
      <c r="F610" s="0" t="str">
        <f aca="false">Lista_Socios!F610</f>
        <v>PEDREGUER</v>
      </c>
      <c r="G610" s="0" t="n">
        <f aca="false">Lista_Socios!H610</f>
        <v>965760215</v>
      </c>
      <c r="H610" s="0" t="n">
        <f aca="false">Lista_Socios!I610</f>
        <v>0</v>
      </c>
      <c r="I610" s="0" t="n">
        <f aca="false">Lista_Socios!J610</f>
        <v>0</v>
      </c>
      <c r="J610" s="0" t="n">
        <f aca="false">Lista_Socios!K610</f>
        <v>1</v>
      </c>
      <c r="K610" s="2" t="n">
        <f aca="false">TRUE()</f>
        <v>1</v>
      </c>
      <c r="L610" s="0" t="n">
        <f aca="false">IF(IFERROR(VLOOKUP(Lista_Socios!A610,Lista_Arrendatario!$A$2:$A$86, 1, 0), 0) &gt; 0 , 1, 0)</f>
        <v>0</v>
      </c>
      <c r="M610" s="0" t="str">
        <f aca="false">Lista_Socios!C610</f>
        <v>73895286-N</v>
      </c>
      <c r="N610" s="0" t="str">
        <f aca="false">Lista_Socios!G610</f>
        <v>ES0601827077400201511450</v>
      </c>
      <c r="O610" s="0" t="n">
        <f aca="false">Lista_Socios!A610</f>
        <v>1300</v>
      </c>
    </row>
    <row r="611" customFormat="false" ht="13.8" hidden="false" customHeight="false" outlineLevel="0" collapsed="false">
      <c r="A611" s="0" t="str">
        <f aca="false">Lista_Socios!B611</f>
        <v>NOGUERA MULET, JOSE</v>
      </c>
      <c r="B611" s="0" t="str">
        <f aca="false">Lista_Socios!C611</f>
        <v>21291148-W</v>
      </c>
      <c r="C611" s="0" t="str">
        <f aca="false">Lista_Socios!D611</f>
        <v>AVDA. AUGUSTO VILLALONGA, 57</v>
      </c>
      <c r="D611" s="0" t="n">
        <f aca="false">Lista_Socios!E611</f>
        <v>3750</v>
      </c>
      <c r="E611" s="0" t="str">
        <f aca="false">Lista_Socios!D611</f>
        <v>AVDA. AUGUSTO VILLALONGA, 57</v>
      </c>
      <c r="F611" s="0" t="str">
        <f aca="false">Lista_Socios!F611</f>
        <v>PEDREGUER</v>
      </c>
      <c r="G611" s="0" t="n">
        <f aca="false">Lista_Socios!H611</f>
        <v>619891539</v>
      </c>
      <c r="H611" s="0" t="n">
        <f aca="false">Lista_Socios!I611</f>
        <v>0</v>
      </c>
      <c r="I611" s="0" t="n">
        <f aca="false">Lista_Socios!J611</f>
        <v>0</v>
      </c>
      <c r="J611" s="0" t="n">
        <f aca="false">Lista_Socios!K611</f>
        <v>1</v>
      </c>
      <c r="K611" s="2" t="n">
        <f aca="false">TRUE()</f>
        <v>1</v>
      </c>
      <c r="L611" s="0" t="n">
        <f aca="false">IF(IFERROR(VLOOKUP(Lista_Socios!A611,Lista_Arrendatario!$A$2:$A$86, 1, 0), 0) &gt; 0 , 1, 0)</f>
        <v>0</v>
      </c>
      <c r="M611" s="0" t="str">
        <f aca="false">Lista_Socios!C611</f>
        <v>21291148-W</v>
      </c>
      <c r="N611" s="0" t="str">
        <f aca="false">Lista_Socios!G611</f>
        <v>ES6630582550272810000692</v>
      </c>
      <c r="O611" s="0" t="n">
        <f aca="false">Lista_Socios!A611</f>
        <v>1302</v>
      </c>
    </row>
    <row r="612" customFormat="false" ht="13.8" hidden="false" customHeight="false" outlineLevel="0" collapsed="false">
      <c r="A612" s="0" t="str">
        <f aca="false">Lista_Socios!B612</f>
        <v>FORNES MARTI, JAIME</v>
      </c>
      <c r="B612" s="0" t="str">
        <f aca="false">Lista_Socios!C612</f>
        <v>21247550-M</v>
      </c>
      <c r="C612" s="0" t="str">
        <f aca="false">Lista_Socios!D612</f>
        <v>MAJOR, 11</v>
      </c>
      <c r="D612" s="0" t="n">
        <f aca="false">Lista_Socios!E612</f>
        <v>3750</v>
      </c>
      <c r="E612" s="0" t="str">
        <f aca="false">Lista_Socios!D612</f>
        <v>MAJOR, 11</v>
      </c>
      <c r="F612" s="0" t="str">
        <f aca="false">Lista_Socios!F612</f>
        <v>PEDREGUER</v>
      </c>
      <c r="G612" s="0" t="n">
        <f aca="false">Lista_Socios!H612</f>
        <v>628844850</v>
      </c>
      <c r="H612" s="0" t="n">
        <f aca="false">Lista_Socios!I612</f>
        <v>636150747</v>
      </c>
      <c r="I612" s="0" t="str">
        <f aca="false">Lista_Socios!J612</f>
        <v>jaumealriereta@gmail.com</v>
      </c>
      <c r="J612" s="0" t="n">
        <f aca="false">Lista_Socios!K612</f>
        <v>2</v>
      </c>
      <c r="K612" s="2" t="n">
        <f aca="false">TRUE()</f>
        <v>1</v>
      </c>
      <c r="L612" s="0" t="n">
        <f aca="false">IF(IFERROR(VLOOKUP(Lista_Socios!A612,Lista_Arrendatario!$A$2:$A$86, 1, 0), 0) &gt; 0 , 1, 0)</f>
        <v>0</v>
      </c>
      <c r="M612" s="0" t="str">
        <f aca="false">Lista_Socios!C612</f>
        <v>21247550-M</v>
      </c>
      <c r="N612" s="0" t="str">
        <f aca="false">Lista_Socios!G612</f>
        <v>ES4330582550222810002612</v>
      </c>
      <c r="O612" s="0" t="n">
        <f aca="false">Lista_Socios!A612</f>
        <v>1307</v>
      </c>
    </row>
    <row r="613" customFormat="false" ht="13.8" hidden="false" customHeight="false" outlineLevel="0" collapsed="false">
      <c r="A613" s="0" t="str">
        <f aca="false">Lista_Socios!B613</f>
        <v>NOGUERA RIBES, Mª JOSEFA</v>
      </c>
      <c r="B613" s="0" t="str">
        <f aca="false">Lista_Socios!C613</f>
        <v>52782232-S</v>
      </c>
      <c r="C613" s="0" t="str">
        <f aca="false">Lista_Socios!D613</f>
        <v>AVDA. ALACANT, 16</v>
      </c>
      <c r="D613" s="0" t="n">
        <f aca="false">Lista_Socios!E613</f>
        <v>3750</v>
      </c>
      <c r="E613" s="0" t="str">
        <f aca="false">Lista_Socios!D613</f>
        <v>AVDA. ALACANT, 16</v>
      </c>
      <c r="F613" s="0" t="str">
        <f aca="false">Lista_Socios!F613</f>
        <v>PEDREGUER</v>
      </c>
      <c r="G613" s="0" t="n">
        <f aca="false">Lista_Socios!H613</f>
        <v>0</v>
      </c>
      <c r="H613" s="0" t="n">
        <f aca="false">Lista_Socios!I613</f>
        <v>609265219</v>
      </c>
      <c r="I613" s="0" t="str">
        <f aca="false">Lista_Socios!J613</f>
        <v>piensosvictordura@gmail.com</v>
      </c>
      <c r="J613" s="0" t="n">
        <f aca="false">Lista_Socios!K613</f>
        <v>4</v>
      </c>
      <c r="K613" s="2" t="n">
        <f aca="false">TRUE()</f>
        <v>1</v>
      </c>
      <c r="L613" s="0" t="n">
        <f aca="false">IF(IFERROR(VLOOKUP(Lista_Socios!A613,Lista_Arrendatario!$A$2:$A$86, 1, 0), 0) &gt; 0 , 1, 0)</f>
        <v>0</v>
      </c>
      <c r="M613" s="0" t="str">
        <f aca="false">Lista_Socios!C613</f>
        <v>52782232-S</v>
      </c>
      <c r="N613" s="0" t="str">
        <f aca="false">Lista_Socios!G613</f>
        <v>ES1500492537652094036829</v>
      </c>
      <c r="O613" s="0" t="n">
        <f aca="false">Lista_Socios!A613</f>
        <v>1309</v>
      </c>
    </row>
    <row r="614" customFormat="false" ht="13.8" hidden="false" customHeight="false" outlineLevel="0" collapsed="false">
      <c r="A614" s="0" t="str">
        <f aca="false">Lista_Socios!B614</f>
        <v>NOGUERA SESE, ANA</v>
      </c>
      <c r="B614" s="0" t="str">
        <f aca="false">Lista_Socios!C614</f>
        <v>21251335-W</v>
      </c>
      <c r="C614" s="0" t="str">
        <f aca="false">Lista_Socios!D614</f>
        <v>DIPOSIT, 8</v>
      </c>
      <c r="D614" s="0" t="n">
        <f aca="false">Lista_Socios!E614</f>
        <v>3750</v>
      </c>
      <c r="E614" s="0" t="str">
        <f aca="false">Lista_Socios!D614</f>
        <v>DIPOSIT, 8</v>
      </c>
      <c r="F614" s="0" t="str">
        <f aca="false">Lista_Socios!F614</f>
        <v>PEDREGUER</v>
      </c>
      <c r="G614" s="0" t="n">
        <f aca="false">Lista_Socios!H614</f>
        <v>0</v>
      </c>
      <c r="H614" s="0" t="n">
        <f aca="false">Lista_Socios!I614</f>
        <v>606134612</v>
      </c>
      <c r="I614" s="0" t="str">
        <f aca="false">Lista_Socios!J614</f>
        <v>majofornes@gmail.com</v>
      </c>
      <c r="J614" s="0" t="n">
        <f aca="false">Lista_Socios!K614</f>
        <v>2</v>
      </c>
      <c r="K614" s="2" t="n">
        <f aca="false">TRUE()</f>
        <v>1</v>
      </c>
      <c r="L614" s="0" t="n">
        <f aca="false">IF(IFERROR(VLOOKUP(Lista_Socios!A614,Lista_Arrendatario!$A$2:$A$86, 1, 0), 0) &gt; 0 , 1, 0)</f>
        <v>0</v>
      </c>
      <c r="M614" s="0" t="str">
        <f aca="false">Lista_Socios!C614</f>
        <v>21251335-W</v>
      </c>
      <c r="N614" s="0" t="str">
        <f aca="false">Lista_Socios!G614</f>
        <v>ES4000811051820006058314</v>
      </c>
      <c r="O614" s="0" t="n">
        <f aca="false">Lista_Socios!A614</f>
        <v>1310</v>
      </c>
    </row>
    <row r="615" customFormat="false" ht="13.8" hidden="false" customHeight="false" outlineLevel="0" collapsed="false">
      <c r="A615" s="0" t="str">
        <f aca="false">Lista_Socios!B615</f>
        <v>NOGUERA VIVES, VICENTA</v>
      </c>
      <c r="B615" s="0" t="n">
        <f aca="false">Lista_Socios!C615</f>
        <v>73980388</v>
      </c>
      <c r="C615" s="0" t="str">
        <f aca="false">Lista_Socios!D615</f>
        <v>LLUNA, 20</v>
      </c>
      <c r="D615" s="0" t="n">
        <f aca="false">Lista_Socios!E615</f>
        <v>3750</v>
      </c>
      <c r="E615" s="0" t="str">
        <f aca="false">Lista_Socios!D615</f>
        <v>LLUNA, 20</v>
      </c>
      <c r="F615" s="0" t="str">
        <f aca="false">Lista_Socios!F615</f>
        <v>PEDREGUER</v>
      </c>
      <c r="G615" s="0" t="n">
        <f aca="false">Lista_Socios!H615</f>
        <v>630829050</v>
      </c>
      <c r="H615" s="0" t="n">
        <f aca="false">Lista_Socios!I615</f>
        <v>0</v>
      </c>
      <c r="I615" s="0" t="n">
        <f aca="false">Lista_Socios!J615</f>
        <v>0</v>
      </c>
      <c r="J615" s="0" t="n">
        <f aca="false">Lista_Socios!K615</f>
        <v>1</v>
      </c>
      <c r="K615" s="2" t="n">
        <f aca="false">TRUE()</f>
        <v>1</v>
      </c>
      <c r="L615" s="0" t="n">
        <f aca="false">IF(IFERROR(VLOOKUP(Lista_Socios!A615,Lista_Arrendatario!$A$2:$A$86, 1, 0), 0) &gt; 0 , 1, 0)</f>
        <v>0</v>
      </c>
      <c r="M615" s="0" t="n">
        <f aca="false">Lista_Socios!C615</f>
        <v>73980388</v>
      </c>
      <c r="N615" s="0" t="n">
        <f aca="false">Lista_Socios!G615</f>
        <v>0</v>
      </c>
      <c r="O615" s="0" t="n">
        <f aca="false">Lista_Socios!A615</f>
        <v>1313</v>
      </c>
    </row>
    <row r="616" customFormat="false" ht="13.8" hidden="false" customHeight="false" outlineLevel="0" collapsed="false">
      <c r="A616" s="0" t="str">
        <f aca="false">Lista_Socios!B616</f>
        <v>OLIVER DIEGO, JOSE</v>
      </c>
      <c r="B616" s="0" t="str">
        <f aca="false">Lista_Socios!C616</f>
        <v>21195071-L</v>
      </c>
      <c r="C616" s="0" t="str">
        <f aca="false">Lista_Socios!D616</f>
        <v>CALVARIO, 3-2 IDA.</v>
      </c>
      <c r="D616" s="0" t="n">
        <f aca="false">Lista_Socios!E616</f>
        <v>3740</v>
      </c>
      <c r="E616" s="0" t="str">
        <f aca="false">Lista_Socios!D616</f>
        <v>CALVARIO, 3-2 IDA.</v>
      </c>
      <c r="F616" s="0" t="str">
        <f aca="false">Lista_Socios!F616</f>
        <v>GATA DE GORGOS</v>
      </c>
      <c r="G616" s="0" t="n">
        <f aca="false">Lista_Socios!H616</f>
        <v>0</v>
      </c>
      <c r="H616" s="0" t="n">
        <f aca="false">Lista_Socios!I616</f>
        <v>0</v>
      </c>
      <c r="I616" s="0" t="n">
        <f aca="false">Lista_Socios!J616</f>
        <v>0</v>
      </c>
      <c r="J616" s="0" t="n">
        <f aca="false">Lista_Socios!K616</f>
        <v>1</v>
      </c>
      <c r="K616" s="2" t="n">
        <f aca="false">TRUE()</f>
        <v>1</v>
      </c>
      <c r="L616" s="0" t="n">
        <f aca="false">IF(IFERROR(VLOOKUP(Lista_Socios!A616,Lista_Arrendatario!$A$2:$A$86, 1, 0), 0) &gt; 0 , 1, 0)</f>
        <v>0</v>
      </c>
      <c r="M616" s="0" t="str">
        <f aca="false">Lista_Socios!C616</f>
        <v>21195071-L</v>
      </c>
      <c r="N616" s="0" t="str">
        <f aca="false">Lista_Socios!G616</f>
        <v>ES7301824443320200000029</v>
      </c>
      <c r="O616" s="0" t="n">
        <f aca="false">Lista_Socios!A616</f>
        <v>1314</v>
      </c>
    </row>
    <row r="617" customFormat="false" ht="13.8" hidden="false" customHeight="false" outlineLevel="0" collapsed="false">
      <c r="A617" s="0" t="str">
        <f aca="false">Lista_Socios!B617</f>
        <v>OLIVER MIÑANA, VICENTE</v>
      </c>
      <c r="B617" s="0" t="str">
        <f aca="false">Lista_Socios!C617</f>
        <v>21245629-T</v>
      </c>
      <c r="C617" s="0" t="str">
        <f aca="false">Lista_Socios!D617</f>
        <v>DEVOTS, 12</v>
      </c>
      <c r="D617" s="0" t="n">
        <f aca="false">Lista_Socios!E617</f>
        <v>3750</v>
      </c>
      <c r="E617" s="0" t="str">
        <f aca="false">Lista_Socios!D617</f>
        <v>DEVOTS, 12</v>
      </c>
      <c r="F617" s="0" t="str">
        <f aca="false">Lista_Socios!F617</f>
        <v>PEDREGUER</v>
      </c>
      <c r="G617" s="0" t="n">
        <f aca="false">Lista_Socios!H617</f>
        <v>0</v>
      </c>
      <c r="H617" s="0" t="n">
        <f aca="false">Lista_Socios!I617</f>
        <v>609887702</v>
      </c>
      <c r="I617" s="0" t="n">
        <f aca="false">Lista_Socios!J617</f>
        <v>0</v>
      </c>
      <c r="J617" s="0" t="n">
        <f aca="false">Lista_Socios!K617</f>
        <v>1</v>
      </c>
      <c r="K617" s="2" t="n">
        <f aca="false">TRUE()</f>
        <v>1</v>
      </c>
      <c r="L617" s="0" t="n">
        <f aca="false">IF(IFERROR(VLOOKUP(Lista_Socios!A617,Lista_Arrendatario!$A$2:$A$86, 1, 0), 0) &gt; 0 , 1, 0)</f>
        <v>0</v>
      </c>
      <c r="M617" s="0" t="str">
        <f aca="false">Lista_Socios!C617</f>
        <v>21245629-T</v>
      </c>
      <c r="N617" s="0" t="str">
        <f aca="false">Lista_Socios!G617</f>
        <v>ES1314650716551723636995</v>
      </c>
      <c r="O617" s="0" t="n">
        <f aca="false">Lista_Socios!A617</f>
        <v>1316</v>
      </c>
    </row>
    <row r="618" customFormat="false" ht="13.8" hidden="false" customHeight="false" outlineLevel="0" collapsed="false">
      <c r="A618" s="0" t="str">
        <f aca="false">Lista_Socios!B618</f>
        <v>ORTOLA CARRIO, RAFAEL</v>
      </c>
      <c r="B618" s="0" t="str">
        <f aca="false">Lista_Socios!C618</f>
        <v>21437069-B</v>
      </c>
      <c r="C618" s="0" t="str">
        <f aca="false">Lista_Socios!D618</f>
        <v>SANTA ISABEL, 11-2º</v>
      </c>
      <c r="D618" s="0" t="n">
        <f aca="false">Lista_Socios!E618</f>
        <v>3750</v>
      </c>
      <c r="E618" s="0" t="str">
        <f aca="false">Lista_Socios!D618</f>
        <v>SANTA ISABEL, 11-2º</v>
      </c>
      <c r="F618" s="0" t="str">
        <f aca="false">Lista_Socios!F618</f>
        <v>PEDREGUER</v>
      </c>
      <c r="G618" s="0" t="n">
        <f aca="false">Lista_Socios!H618</f>
        <v>616673196</v>
      </c>
      <c r="H618" s="0" t="n">
        <f aca="false">Lista_Socios!I618</f>
        <v>0</v>
      </c>
      <c r="I618" s="0" t="n">
        <f aca="false">Lista_Socios!J618</f>
        <v>0</v>
      </c>
      <c r="J618" s="0" t="n">
        <f aca="false">Lista_Socios!K618</f>
        <v>1</v>
      </c>
      <c r="K618" s="2" t="n">
        <f aca="false">TRUE()</f>
        <v>1</v>
      </c>
      <c r="L618" s="0" t="n">
        <f aca="false">IF(IFERROR(VLOOKUP(Lista_Socios!A618,Lista_Arrendatario!$A$2:$A$86, 1, 0), 0) &gt; 0 , 1, 0)</f>
        <v>0</v>
      </c>
      <c r="M618" s="0" t="str">
        <f aca="false">Lista_Socios!C618</f>
        <v>21437069-B</v>
      </c>
      <c r="N618" s="0" t="str">
        <f aca="false">Lista_Socios!G618</f>
        <v>ES0320386280313000341847</v>
      </c>
      <c r="O618" s="0" t="n">
        <f aca="false">Lista_Socios!A618</f>
        <v>1321</v>
      </c>
    </row>
    <row r="619" customFormat="false" ht="13.8" hidden="false" customHeight="false" outlineLevel="0" collapsed="false">
      <c r="A619" s="0" t="str">
        <f aca="false">Lista_Socios!B619</f>
        <v>ORTOLA FERRANDO, ANDRES</v>
      </c>
      <c r="B619" s="0" t="str">
        <f aca="false">Lista_Socios!C619</f>
        <v>21251986-D</v>
      </c>
      <c r="C619" s="0" t="str">
        <f aca="false">Lista_Socios!D619</f>
        <v>CERVANTES, 69</v>
      </c>
      <c r="D619" s="0" t="n">
        <f aca="false">Lista_Socios!E619</f>
        <v>3750</v>
      </c>
      <c r="E619" s="0" t="str">
        <f aca="false">Lista_Socios!D619</f>
        <v>CERVANTES, 69</v>
      </c>
      <c r="F619" s="0" t="str">
        <f aca="false">Lista_Socios!F619</f>
        <v>PEDREGUER</v>
      </c>
      <c r="G619" s="0" t="n">
        <f aca="false">Lista_Socios!H619</f>
        <v>966456332</v>
      </c>
      <c r="H619" s="0" t="n">
        <f aca="false">Lista_Socios!I619</f>
        <v>0</v>
      </c>
      <c r="I619" s="0" t="n">
        <f aca="false">Lista_Socios!J619</f>
        <v>0</v>
      </c>
      <c r="J619" s="0" t="n">
        <f aca="false">Lista_Socios!K619</f>
        <v>1</v>
      </c>
      <c r="K619" s="2" t="n">
        <f aca="false">TRUE()</f>
        <v>1</v>
      </c>
      <c r="L619" s="0" t="n">
        <f aca="false">IF(IFERROR(VLOOKUP(Lista_Socios!A619,Lista_Arrendatario!$A$2:$A$86, 1, 0), 0) &gt; 0 , 1, 0)</f>
        <v>0</v>
      </c>
      <c r="M619" s="0" t="str">
        <f aca="false">Lista_Socios!C619</f>
        <v>21251986-D</v>
      </c>
      <c r="N619" s="0" t="str">
        <f aca="false">Lista_Socios!G619</f>
        <v>ES0920386280353000000103</v>
      </c>
      <c r="O619" s="0" t="n">
        <f aca="false">Lista_Socios!A619</f>
        <v>1322</v>
      </c>
    </row>
    <row r="620" customFormat="false" ht="13.8" hidden="false" customHeight="false" outlineLevel="0" collapsed="false">
      <c r="A620" s="0" t="str">
        <f aca="false">Lista_Socios!B620</f>
        <v>ORTOLA FERRANDO, VICENTE</v>
      </c>
      <c r="B620" s="0" t="str">
        <f aca="false">Lista_Socios!C620</f>
        <v>21313803-W</v>
      </c>
      <c r="C620" s="0" t="str">
        <f aca="false">Lista_Socios!D620</f>
        <v>PRINCEP, 14</v>
      </c>
      <c r="D620" s="0" t="n">
        <f aca="false">Lista_Socios!E620</f>
        <v>3750</v>
      </c>
      <c r="E620" s="0" t="str">
        <f aca="false">Lista_Socios!D620</f>
        <v>PRINCEP, 14</v>
      </c>
      <c r="F620" s="0" t="str">
        <f aca="false">Lista_Socios!F620</f>
        <v>PEDREGUER</v>
      </c>
      <c r="G620" s="0" t="n">
        <f aca="false">Lista_Socios!H620</f>
        <v>965760540</v>
      </c>
      <c r="H620" s="0" t="n">
        <f aca="false">Lista_Socios!I620</f>
        <v>615643983</v>
      </c>
      <c r="I620" s="0" t="str">
        <f aca="false">Lista_Socios!J620</f>
        <v>vortolaf@gmail.com</v>
      </c>
      <c r="J620" s="0" t="n">
        <f aca="false">Lista_Socios!K620</f>
        <v>2</v>
      </c>
      <c r="K620" s="2" t="n">
        <f aca="false">TRUE()</f>
        <v>1</v>
      </c>
      <c r="L620" s="0" t="n">
        <f aca="false">IF(IFERROR(VLOOKUP(Lista_Socios!A620,Lista_Arrendatario!$A$2:$A$86, 1, 0), 0) &gt; 0 , 1, 0)</f>
        <v>0</v>
      </c>
      <c r="M620" s="0" t="str">
        <f aca="false">Lista_Socios!C620</f>
        <v>21313803-W</v>
      </c>
      <c r="N620" s="0" t="str">
        <f aca="false">Lista_Socios!G620</f>
        <v>ES4400492537652014000152</v>
      </c>
      <c r="O620" s="0" t="n">
        <f aca="false">Lista_Socios!A620</f>
        <v>1323</v>
      </c>
    </row>
    <row r="621" customFormat="false" ht="13.8" hidden="false" customHeight="false" outlineLevel="0" collapsed="false">
      <c r="A621" s="0" t="str">
        <f aca="false">Lista_Socios!B621</f>
        <v>PALACIOS SANTOS, PASCUAL</v>
      </c>
      <c r="B621" s="0" t="str">
        <f aca="false">Lista_Socios!C621</f>
        <v>21261053-Z</v>
      </c>
      <c r="C621" s="0" t="str">
        <f aca="false">Lista_Socios!D621</f>
        <v>AVDA. A. ANTONI GILABERT, 1</v>
      </c>
      <c r="D621" s="0" t="n">
        <f aca="false">Lista_Socios!E621</f>
        <v>3750</v>
      </c>
      <c r="E621" s="0" t="str">
        <f aca="false">Lista_Socios!D621</f>
        <v>AVDA. A. ANTONI GILABERT, 1</v>
      </c>
      <c r="F621" s="0" t="str">
        <f aca="false">Lista_Socios!F621</f>
        <v>PEDREGUER</v>
      </c>
      <c r="G621" s="0" t="n">
        <f aca="false">Lista_Socios!H621</f>
        <v>0</v>
      </c>
      <c r="H621" s="0" t="n">
        <f aca="false">Lista_Socios!I621</f>
        <v>0</v>
      </c>
      <c r="I621" s="0" t="n">
        <f aca="false">Lista_Socios!J621</f>
        <v>0</v>
      </c>
      <c r="J621" s="0" t="n">
        <f aca="false">Lista_Socios!K621</f>
        <v>1</v>
      </c>
      <c r="K621" s="2" t="n">
        <f aca="false">TRUE()</f>
        <v>1</v>
      </c>
      <c r="L621" s="0" t="n">
        <f aca="false">IF(IFERROR(VLOOKUP(Lista_Socios!A621,Lista_Arrendatario!$A$2:$A$86, 1, 0), 0) &gt; 0 , 1, 0)</f>
        <v>0</v>
      </c>
      <c r="M621" s="0" t="str">
        <f aca="false">Lista_Socios!C621</f>
        <v>21261053-Z</v>
      </c>
      <c r="N621" s="0" t="str">
        <f aca="false">Lista_Socios!G621</f>
        <v>ES8700492537671910021100</v>
      </c>
      <c r="O621" s="0" t="n">
        <f aca="false">Lista_Socios!A621</f>
        <v>1327</v>
      </c>
    </row>
    <row r="622" customFormat="false" ht="13.8" hidden="false" customHeight="false" outlineLevel="0" collapsed="false">
      <c r="A622" s="0" t="str">
        <f aca="false">Lista_Socios!B622</f>
        <v>PALMA MARTIN, JUAN</v>
      </c>
      <c r="B622" s="0" t="str">
        <f aca="false">Lista_Socios!C622</f>
        <v>24881088X</v>
      </c>
      <c r="C622" s="0" t="str">
        <f aca="false">Lista_Socios!D622</f>
        <v>MESTRE SERRANO, 14</v>
      </c>
      <c r="D622" s="0" t="n">
        <f aca="false">Lista_Socios!E622</f>
        <v>3750</v>
      </c>
      <c r="E622" s="0" t="str">
        <f aca="false">Lista_Socios!D622</f>
        <v>MESTRE SERRANO, 14</v>
      </c>
      <c r="F622" s="0" t="str">
        <f aca="false">Lista_Socios!F622</f>
        <v>PEDREGUER</v>
      </c>
      <c r="G622" s="0" t="n">
        <f aca="false">Lista_Socios!H622</f>
        <v>0</v>
      </c>
      <c r="H622" s="0" t="n">
        <f aca="false">Lista_Socios!I622</f>
        <v>639658656</v>
      </c>
      <c r="I622" s="0" t="n">
        <f aca="false">Lista_Socios!J622</f>
        <v>0</v>
      </c>
      <c r="J622" s="0" t="n">
        <f aca="false">Lista_Socios!K622</f>
        <v>1</v>
      </c>
      <c r="K622" s="2" t="n">
        <f aca="false">TRUE()</f>
        <v>1</v>
      </c>
      <c r="L622" s="0" t="n">
        <f aca="false">IF(IFERROR(VLOOKUP(Lista_Socios!A622,Lista_Arrendatario!$A$2:$A$86, 1, 0), 0) &gt; 0 , 1, 0)</f>
        <v>0</v>
      </c>
      <c r="M622" s="0" t="str">
        <f aca="false">Lista_Socios!C622</f>
        <v>24881088X</v>
      </c>
      <c r="N622" s="0" t="str">
        <f aca="false">Lista_Socios!G622</f>
        <v>ES3401826678910209947318</v>
      </c>
      <c r="O622" s="0" t="n">
        <f aca="false">Lista_Socios!A622</f>
        <v>1328</v>
      </c>
    </row>
    <row r="623" customFormat="false" ht="13.8" hidden="false" customHeight="false" outlineLevel="0" collapsed="false">
      <c r="A623" s="0" t="str">
        <f aca="false">Lista_Socios!B623</f>
        <v>PALONES CARRIO, SALVADOR</v>
      </c>
      <c r="B623" s="0" t="str">
        <f aca="false">Lista_Socios!C623</f>
        <v>21151092-N</v>
      </c>
      <c r="C623" s="0" t="str">
        <f aca="false">Lista_Socios!D623</f>
        <v>VENTURA COSTA, 16</v>
      </c>
      <c r="D623" s="0" t="n">
        <f aca="false">Lista_Socios!E623</f>
        <v>3750</v>
      </c>
      <c r="E623" s="0" t="str">
        <f aca="false">Lista_Socios!D623</f>
        <v>VENTURA COSTA, 16</v>
      </c>
      <c r="F623" s="0" t="str">
        <f aca="false">Lista_Socios!F623</f>
        <v>PEDREGUER</v>
      </c>
      <c r="G623" s="0" t="n">
        <f aca="false">Lista_Socios!H623</f>
        <v>0</v>
      </c>
      <c r="H623" s="0" t="n">
        <f aca="false">Lista_Socios!I623</f>
        <v>0</v>
      </c>
      <c r="I623" s="0" t="n">
        <f aca="false">Lista_Socios!J623</f>
        <v>0</v>
      </c>
      <c r="J623" s="0" t="n">
        <f aca="false">Lista_Socios!K623</f>
        <v>1</v>
      </c>
      <c r="K623" s="2" t="n">
        <f aca="false">TRUE()</f>
        <v>1</v>
      </c>
      <c r="L623" s="0" t="n">
        <f aca="false">IF(IFERROR(VLOOKUP(Lista_Socios!A623,Lista_Arrendatario!$A$2:$A$86, 1, 0), 0) &gt; 0 , 1, 0)</f>
        <v>0</v>
      </c>
      <c r="M623" s="0" t="str">
        <f aca="false">Lista_Socios!C623</f>
        <v>21151092-N</v>
      </c>
      <c r="N623" s="0" t="str">
        <f aca="false">Lista_Socios!G623</f>
        <v>ES8130582550262810003769</v>
      </c>
      <c r="O623" s="0" t="n">
        <f aca="false">Lista_Socios!A623</f>
        <v>1329</v>
      </c>
    </row>
    <row r="624" customFormat="false" ht="13.8" hidden="false" customHeight="false" outlineLevel="0" collapsed="false">
      <c r="A624" s="0" t="str">
        <f aca="false">Lista_Socios!B624</f>
        <v>PALONES FORNES, CONCHA</v>
      </c>
      <c r="B624" s="0" t="str">
        <f aca="false">Lista_Socios!C624</f>
        <v>21246835X</v>
      </c>
      <c r="C624" s="0" t="str">
        <f aca="false">Lista_Socios!D624</f>
        <v>LA ROSA, 13</v>
      </c>
      <c r="D624" s="0" t="n">
        <f aca="false">Lista_Socios!E624</f>
        <v>3750</v>
      </c>
      <c r="E624" s="0" t="str">
        <f aca="false">Lista_Socios!D624</f>
        <v>LA ROSA, 13</v>
      </c>
      <c r="F624" s="0" t="str">
        <f aca="false">Lista_Socios!F624</f>
        <v>PEDREGUER</v>
      </c>
      <c r="G624" s="0" t="n">
        <f aca="false">Lista_Socios!H624</f>
        <v>965760184</v>
      </c>
      <c r="H624" s="0" t="n">
        <f aca="false">Lista_Socios!I624</f>
        <v>615138714</v>
      </c>
      <c r="I624" s="0" t="n">
        <f aca="false">Lista_Socios!J624</f>
        <v>0</v>
      </c>
      <c r="J624" s="0" t="n">
        <f aca="false">Lista_Socios!K624</f>
        <v>1</v>
      </c>
      <c r="K624" s="2" t="n">
        <f aca="false">TRUE()</f>
        <v>1</v>
      </c>
      <c r="L624" s="0" t="n">
        <f aca="false">IF(IFERROR(VLOOKUP(Lista_Socios!A624,Lista_Arrendatario!$A$2:$A$86, 1, 0), 0) &gt; 0 , 1, 0)</f>
        <v>0</v>
      </c>
      <c r="M624" s="0" t="str">
        <f aca="false">Lista_Socios!C624</f>
        <v>21246835X</v>
      </c>
      <c r="N624" s="0" t="str">
        <f aca="false">Lista_Socios!G624</f>
        <v>ES9100811051810006171032</v>
      </c>
      <c r="O624" s="0" t="n">
        <f aca="false">Lista_Socios!A624</f>
        <v>1330</v>
      </c>
    </row>
    <row r="625" customFormat="false" ht="13.8" hidden="false" customHeight="false" outlineLevel="0" collapsed="false">
      <c r="A625" s="0" t="str">
        <f aca="false">Lista_Socios!B625</f>
        <v>PALONES PONS, ISABEL</v>
      </c>
      <c r="B625" s="0" t="str">
        <f aca="false">Lista_Socios!C625</f>
        <v>21291122-E</v>
      </c>
      <c r="C625" s="0" t="str">
        <f aca="false">Lista_Socios!D625</f>
        <v>DR. CALATAYUD, 25-3º 5ª PTA.</v>
      </c>
      <c r="D625" s="0" t="n">
        <f aca="false">Lista_Socios!E625</f>
        <v>3750</v>
      </c>
      <c r="E625" s="0" t="str">
        <f aca="false">Lista_Socios!D625</f>
        <v>DR. CALATAYUD, 25-3º 5ª PTA.</v>
      </c>
      <c r="F625" s="0" t="str">
        <f aca="false">Lista_Socios!F625</f>
        <v>PEDREGUER</v>
      </c>
      <c r="G625" s="0" t="n">
        <f aca="false">Lista_Socios!H625</f>
        <v>965760755</v>
      </c>
      <c r="H625" s="0" t="n">
        <f aca="false">Lista_Socios!I625</f>
        <v>636283431</v>
      </c>
      <c r="I625" s="0" t="n">
        <f aca="false">Lista_Socios!J625</f>
        <v>0</v>
      </c>
      <c r="J625" s="0" t="n">
        <f aca="false">Lista_Socios!K625</f>
        <v>2</v>
      </c>
      <c r="K625" s="2" t="n">
        <f aca="false">TRUE()</f>
        <v>1</v>
      </c>
      <c r="L625" s="0" t="n">
        <f aca="false">IF(IFERROR(VLOOKUP(Lista_Socios!A625,Lista_Arrendatario!$A$2:$A$86, 1, 0), 0) &gt; 0 , 1, 0)</f>
        <v>0</v>
      </c>
      <c r="M625" s="0" t="str">
        <f aca="false">Lista_Socios!C625</f>
        <v>21291122-E</v>
      </c>
      <c r="N625" s="0" t="str">
        <f aca="false">Lista_Socios!G625</f>
        <v>ES4800490826182291183662</v>
      </c>
      <c r="O625" s="0" t="n">
        <f aca="false">Lista_Socios!A625</f>
        <v>1331</v>
      </c>
    </row>
    <row r="626" customFormat="false" ht="13.8" hidden="false" customHeight="false" outlineLevel="0" collapsed="false">
      <c r="A626" s="0" t="str">
        <f aca="false">Lista_Socios!B626</f>
        <v>PASTOR MORENO, LUIS</v>
      </c>
      <c r="B626" s="0" t="str">
        <f aca="false">Lista_Socios!C626</f>
        <v>22657418-A</v>
      </c>
      <c r="C626" s="0" t="str">
        <f aca="false">Lista_Socios!D626</f>
        <v>SANTA EULALIA, 3 PTA. 6</v>
      </c>
      <c r="D626" s="0" t="n">
        <f aca="false">Lista_Socios!E626</f>
        <v>46002</v>
      </c>
      <c r="E626" s="0" t="str">
        <f aca="false">Lista_Socios!D626</f>
        <v>SANTA EULALIA, 3 PTA. 6</v>
      </c>
      <c r="F626" s="0" t="str">
        <f aca="false">Lista_Socios!F626</f>
        <v>VALENCIA</v>
      </c>
      <c r="G626" s="0" t="n">
        <f aca="false">Lista_Socios!H626</f>
        <v>619100095</v>
      </c>
      <c r="H626" s="0" t="n">
        <f aca="false">Lista_Socios!I626</f>
        <v>0</v>
      </c>
      <c r="I626" s="0" t="n">
        <f aca="false">Lista_Socios!J626</f>
        <v>0</v>
      </c>
      <c r="J626" s="0" t="n">
        <f aca="false">Lista_Socios!K626</f>
        <v>1</v>
      </c>
      <c r="K626" s="2" t="n">
        <f aca="false">TRUE()</f>
        <v>1</v>
      </c>
      <c r="L626" s="0" t="n">
        <f aca="false">IF(IFERROR(VLOOKUP(Lista_Socios!A626,Lista_Arrendatario!$A$2:$A$86, 1, 0), 0) &gt; 0 , 1, 0)</f>
        <v>0</v>
      </c>
      <c r="M626" s="0" t="str">
        <f aca="false">Lista_Socios!C626</f>
        <v>22657418-A</v>
      </c>
      <c r="N626" s="0" t="str">
        <f aca="false">Lista_Socios!G626</f>
        <v>ES8721005578000200030349</v>
      </c>
      <c r="O626" s="0" t="n">
        <f aca="false">Lista_Socios!A626</f>
        <v>1332</v>
      </c>
    </row>
    <row r="627" customFormat="false" ht="13.8" hidden="false" customHeight="false" outlineLevel="0" collapsed="false">
      <c r="A627" s="0" t="str">
        <f aca="false">Lista_Socios!B627</f>
        <v>PEDRO AVELLA, JOSEFA</v>
      </c>
      <c r="B627" s="0" t="str">
        <f aca="false">Lista_Socios!C627</f>
        <v>21313955Q</v>
      </c>
      <c r="C627" s="0" t="str">
        <f aca="false">Lista_Socios!D627</f>
        <v>AVDA. ANTONI GILABERT, 47 - 2º</v>
      </c>
      <c r="D627" s="0" t="n">
        <f aca="false">Lista_Socios!E627</f>
        <v>3750</v>
      </c>
      <c r="E627" s="0" t="str">
        <f aca="false">Lista_Socios!D627</f>
        <v>AVDA. ANTONI GILABERT, 47 - 2º</v>
      </c>
      <c r="F627" s="0" t="str">
        <f aca="false">Lista_Socios!F627</f>
        <v>PEDREGUER</v>
      </c>
      <c r="G627" s="0" t="n">
        <f aca="false">Lista_Socios!H627</f>
        <v>966456213</v>
      </c>
      <c r="H627" s="0" t="n">
        <f aca="false">Lista_Socios!I627</f>
        <v>0</v>
      </c>
      <c r="I627" s="0" t="n">
        <f aca="false">Lista_Socios!J627</f>
        <v>0</v>
      </c>
      <c r="J627" s="0" t="n">
        <f aca="false">Lista_Socios!K627</f>
        <v>1</v>
      </c>
      <c r="K627" s="2" t="n">
        <f aca="false">TRUE()</f>
        <v>1</v>
      </c>
      <c r="L627" s="0" t="n">
        <f aca="false">IF(IFERROR(VLOOKUP(Lista_Socios!A627,Lista_Arrendatario!$A$2:$A$86, 1, 0), 0) &gt; 0 , 1, 0)</f>
        <v>0</v>
      </c>
      <c r="M627" s="0" t="str">
        <f aca="false">Lista_Socios!C627</f>
        <v>21313955Q</v>
      </c>
      <c r="N627" s="0" t="str">
        <f aca="false">Lista_Socios!G627</f>
        <v>ES4800811051840006253333</v>
      </c>
      <c r="O627" s="0" t="n">
        <f aca="false">Lista_Socios!A627</f>
        <v>1335</v>
      </c>
    </row>
    <row r="628" customFormat="false" ht="13.8" hidden="false" customHeight="false" outlineLevel="0" collapsed="false">
      <c r="A628" s="0" t="str">
        <f aca="false">Lista_Socios!B628</f>
        <v>PEDRO AVELLA, TERESA</v>
      </c>
      <c r="B628" s="0" t="str">
        <f aca="false">Lista_Socios!C628</f>
        <v>73972785-T</v>
      </c>
      <c r="C628" s="0" t="str">
        <f aca="false">Lista_Socios!D628</f>
        <v>L' AVENIR, 62</v>
      </c>
      <c r="D628" s="0" t="n">
        <f aca="false">Lista_Socios!E628</f>
        <v>3750</v>
      </c>
      <c r="E628" s="0" t="str">
        <f aca="false">Lista_Socios!D628</f>
        <v>L' AVENIR, 62</v>
      </c>
      <c r="F628" s="0" t="str">
        <f aca="false">Lista_Socios!F628</f>
        <v>PEDREGUER</v>
      </c>
      <c r="G628" s="0" t="n">
        <f aca="false">Lista_Socios!H628</f>
        <v>965761630</v>
      </c>
      <c r="H628" s="0" t="n">
        <f aca="false">Lista_Socios!I628</f>
        <v>0</v>
      </c>
      <c r="I628" s="0" t="n">
        <f aca="false">Lista_Socios!J628</f>
        <v>0</v>
      </c>
      <c r="J628" s="0" t="n">
        <f aca="false">Lista_Socios!K628</f>
        <v>1</v>
      </c>
      <c r="K628" s="2" t="n">
        <f aca="false">TRUE()</f>
        <v>1</v>
      </c>
      <c r="L628" s="0" t="n">
        <f aca="false">IF(IFERROR(VLOOKUP(Lista_Socios!A628,Lista_Arrendatario!$A$2:$A$86, 1, 0), 0) &gt; 0 , 1, 0)</f>
        <v>0</v>
      </c>
      <c r="M628" s="0" t="str">
        <f aca="false">Lista_Socios!C628</f>
        <v>73972785-T</v>
      </c>
      <c r="N628" s="0" t="str">
        <f aca="false">Lista_Socios!G628</f>
        <v>ES4920386280313000140520</v>
      </c>
      <c r="O628" s="0" t="n">
        <f aca="false">Lista_Socios!A628</f>
        <v>1336</v>
      </c>
    </row>
    <row r="629" customFormat="false" ht="13.8" hidden="false" customHeight="false" outlineLevel="0" collapsed="false">
      <c r="A629" s="0" t="str">
        <f aca="false">Lista_Socios!B629</f>
        <v>PEDRO COSTA, JUAN</v>
      </c>
      <c r="B629" s="0" t="n">
        <f aca="false">Lista_Socios!C629</f>
        <v>0</v>
      </c>
      <c r="C629" s="0" t="str">
        <f aca="false">Lista_Socios!D629</f>
        <v>PARE PERE, 12</v>
      </c>
      <c r="D629" s="0" t="n">
        <f aca="false">Lista_Socios!E629</f>
        <v>3749</v>
      </c>
      <c r="E629" s="0" t="str">
        <f aca="false">Lista_Socios!D629</f>
        <v>PARE PERE, 12</v>
      </c>
      <c r="F629" s="0" t="str">
        <f aca="false">Lista_Socios!F629</f>
        <v>JESUS POBRE</v>
      </c>
      <c r="G629" s="0" t="n">
        <f aca="false">Lista_Socios!H629</f>
        <v>0</v>
      </c>
      <c r="H629" s="0" t="n">
        <f aca="false">Lista_Socios!I629</f>
        <v>0</v>
      </c>
      <c r="I629" s="0" t="n">
        <f aca="false">Lista_Socios!J629</f>
        <v>0</v>
      </c>
      <c r="J629" s="0" t="n">
        <f aca="false">Lista_Socios!K629</f>
        <v>1</v>
      </c>
      <c r="K629" s="2" t="n">
        <f aca="false">TRUE()</f>
        <v>1</v>
      </c>
      <c r="L629" s="0" t="n">
        <f aca="false">IF(IFERROR(VLOOKUP(Lista_Socios!A629,Lista_Arrendatario!$A$2:$A$86, 1, 0), 0) &gt; 0 , 1, 0)</f>
        <v>0</v>
      </c>
      <c r="M629" s="0" t="n">
        <f aca="false">Lista_Socios!C629</f>
        <v>0</v>
      </c>
      <c r="N629" s="0" t="n">
        <f aca="false">Lista_Socios!G629</f>
        <v>0</v>
      </c>
      <c r="O629" s="0" t="n">
        <f aca="false">Lista_Socios!A629</f>
        <v>1337</v>
      </c>
    </row>
    <row r="630" customFormat="false" ht="13.8" hidden="false" customHeight="false" outlineLevel="0" collapsed="false">
      <c r="A630" s="0" t="str">
        <f aca="false">Lista_Socios!B630</f>
        <v>PEREZ COSTA (hijos), JUAN</v>
      </c>
      <c r="B630" s="0" t="str">
        <f aca="false">Lista_Socios!C630</f>
        <v>21252061-S</v>
      </c>
      <c r="C630" s="0" t="str">
        <f aca="false">Lista_Socios!D630</f>
        <v>DIPOSIT, 20</v>
      </c>
      <c r="D630" s="0" t="n">
        <f aca="false">Lista_Socios!E630</f>
        <v>3750</v>
      </c>
      <c r="E630" s="0" t="str">
        <f aca="false">Lista_Socios!D630</f>
        <v>DIPOSIT, 20</v>
      </c>
      <c r="F630" s="0" t="str">
        <f aca="false">Lista_Socios!F630</f>
        <v>PEDREGUER</v>
      </c>
      <c r="G630" s="0" t="n">
        <f aca="false">Lista_Socios!H630</f>
        <v>0</v>
      </c>
      <c r="H630" s="0" t="n">
        <f aca="false">Lista_Socios!I630</f>
        <v>0</v>
      </c>
      <c r="I630" s="0" t="n">
        <f aca="false">Lista_Socios!J630</f>
        <v>0</v>
      </c>
      <c r="J630" s="0" t="n">
        <f aca="false">Lista_Socios!K630</f>
        <v>1</v>
      </c>
      <c r="K630" s="2" t="n">
        <f aca="false">TRUE()</f>
        <v>1</v>
      </c>
      <c r="L630" s="0" t="n">
        <f aca="false">IF(IFERROR(VLOOKUP(Lista_Socios!A630,Lista_Arrendatario!$A$2:$A$86, 1, 0), 0) &gt; 0 , 1, 0)</f>
        <v>0</v>
      </c>
      <c r="M630" s="0" t="str">
        <f aca="false">Lista_Socios!C630</f>
        <v>21252061-S</v>
      </c>
      <c r="N630" s="0" t="n">
        <f aca="false">Lista_Socios!G630</f>
        <v>0</v>
      </c>
      <c r="O630" s="0" t="n">
        <f aca="false">Lista_Socios!A630</f>
        <v>1347</v>
      </c>
    </row>
    <row r="631" customFormat="false" ht="13.8" hidden="false" customHeight="false" outlineLevel="0" collapsed="false">
      <c r="A631" s="0" t="str">
        <f aca="false">Lista_Socios!B631</f>
        <v>PEREZ ESTRADA, JUAN VICENTE</v>
      </c>
      <c r="B631" s="0" t="str">
        <f aca="false">Lista_Socios!C631</f>
        <v>28988384-N</v>
      </c>
      <c r="C631" s="0" t="str">
        <f aca="false">Lista_Socios!D631</f>
        <v>PRINCEP, 30</v>
      </c>
      <c r="D631" s="0" t="n">
        <f aca="false">Lista_Socios!E631</f>
        <v>3750</v>
      </c>
      <c r="E631" s="0" t="str">
        <f aca="false">Lista_Socios!D631</f>
        <v>PRINCEP, 30</v>
      </c>
      <c r="F631" s="0" t="str">
        <f aca="false">Lista_Socios!F631</f>
        <v>PEDREGUER</v>
      </c>
      <c r="G631" s="0" t="n">
        <f aca="false">Lista_Socios!H631</f>
        <v>679383120</v>
      </c>
      <c r="H631" s="0" t="n">
        <f aca="false">Lista_Socios!I631</f>
        <v>0</v>
      </c>
      <c r="I631" s="0" t="str">
        <f aca="false">Lista_Socios!J631</f>
        <v>juanpedreguero@hotmail.com</v>
      </c>
      <c r="J631" s="0" t="n">
        <f aca="false">Lista_Socios!K631</f>
        <v>1</v>
      </c>
      <c r="K631" s="2" t="n">
        <f aca="false">TRUE()</f>
        <v>1</v>
      </c>
      <c r="L631" s="0" t="n">
        <f aca="false">IF(IFERROR(VLOOKUP(Lista_Socios!A631,Lista_Arrendatario!$A$2:$A$86, 1, 0), 0) &gt; 0 , 1, 0)</f>
        <v>0</v>
      </c>
      <c r="M631" s="0" t="str">
        <f aca="false">Lista_Socios!C631</f>
        <v>28988384-N</v>
      </c>
      <c r="N631" s="0" t="str">
        <f aca="false">Lista_Socios!G631</f>
        <v>ES3821004608132100258557</v>
      </c>
      <c r="O631" s="0" t="n">
        <f aca="false">Lista_Socios!A631</f>
        <v>1350</v>
      </c>
    </row>
    <row r="632" customFormat="false" ht="13.8" hidden="false" customHeight="false" outlineLevel="0" collapsed="false">
      <c r="A632" s="0" t="str">
        <f aca="false">Lista_Socios!B632</f>
        <v>GAYA FORNES, ANGEL</v>
      </c>
      <c r="B632" s="0" t="str">
        <f aca="false">Lista_Socios!C632</f>
        <v>19975265-H</v>
      </c>
      <c r="C632" s="0" t="str">
        <f aca="false">Lista_Socios!D632</f>
        <v>MEXIC, 9-5º</v>
      </c>
      <c r="D632" s="0" t="n">
        <f aca="false">Lista_Socios!E632</f>
        <v>3750</v>
      </c>
      <c r="E632" s="0" t="str">
        <f aca="false">Lista_Socios!D632</f>
        <v>MEXIC, 9-5º</v>
      </c>
      <c r="F632" s="0" t="str">
        <f aca="false">Lista_Socios!F632</f>
        <v>PEDREGUER</v>
      </c>
      <c r="G632" s="0" t="n">
        <f aca="false">Lista_Socios!H632</f>
        <v>966456736</v>
      </c>
      <c r="H632" s="0" t="n">
        <f aca="false">Lista_Socios!I632</f>
        <v>639962444</v>
      </c>
      <c r="I632" s="0" t="str">
        <f aca="false">Lista_Socios!J632</f>
        <v>gayafornes@hotmail.com</v>
      </c>
      <c r="J632" s="0" t="n">
        <f aca="false">Lista_Socios!K632</f>
        <v>1</v>
      </c>
      <c r="K632" s="2" t="n">
        <f aca="false">TRUE()</f>
        <v>1</v>
      </c>
      <c r="L632" s="0" t="n">
        <f aca="false">IF(IFERROR(VLOOKUP(Lista_Socios!A632,Lista_Arrendatario!$A$2:$A$86, 1, 0), 0) &gt; 0 , 1, 0)</f>
        <v>0</v>
      </c>
      <c r="M632" s="0" t="str">
        <f aca="false">Lista_Socios!C632</f>
        <v>19975265-H</v>
      </c>
      <c r="N632" s="0" t="str">
        <f aca="false">Lista_Socios!G632</f>
        <v>ES6000811051850001197622</v>
      </c>
      <c r="O632" s="0" t="n">
        <f aca="false">Lista_Socios!A632</f>
        <v>1353</v>
      </c>
    </row>
    <row r="633" customFormat="false" ht="13.8" hidden="false" customHeight="false" outlineLevel="0" collapsed="false">
      <c r="A633" s="0" t="str">
        <f aca="false">Lista_Socios!B633</f>
        <v>PEREZ MORANT, ANGEL</v>
      </c>
      <c r="B633" s="0" t="str">
        <f aca="false">Lista_Socios!C633</f>
        <v>21406510-L</v>
      </c>
      <c r="C633" s="0" t="str">
        <f aca="false">Lista_Socios!D633</f>
        <v>MERAVELLES, 3</v>
      </c>
      <c r="D633" s="0" t="n">
        <f aca="false">Lista_Socios!E633</f>
        <v>3750</v>
      </c>
      <c r="E633" s="0" t="str">
        <f aca="false">Lista_Socios!D633</f>
        <v>MERAVELLES, 3</v>
      </c>
      <c r="F633" s="0" t="str">
        <f aca="false">Lista_Socios!F633</f>
        <v>PEDREGUER</v>
      </c>
      <c r="G633" s="0" t="n">
        <f aca="false">Lista_Socios!H633</f>
        <v>965760052</v>
      </c>
      <c r="H633" s="0" t="n">
        <f aca="false">Lista_Socios!I633</f>
        <v>0</v>
      </c>
      <c r="I633" s="0" t="n">
        <f aca="false">Lista_Socios!J633</f>
        <v>0</v>
      </c>
      <c r="J633" s="0" t="n">
        <f aca="false">Lista_Socios!K633</f>
        <v>1</v>
      </c>
      <c r="K633" s="2" t="n">
        <f aca="false">TRUE()</f>
        <v>1</v>
      </c>
      <c r="L633" s="0" t="n">
        <f aca="false">IF(IFERROR(VLOOKUP(Lista_Socios!A633,Lista_Arrendatario!$A$2:$A$86, 1, 0), 0) &gt; 0 , 1, 0)</f>
        <v>0</v>
      </c>
      <c r="M633" s="0" t="str">
        <f aca="false">Lista_Socios!C633</f>
        <v>21406510-L</v>
      </c>
      <c r="N633" s="0" t="str">
        <f aca="false">Lista_Socios!G633</f>
        <v>ES7220386280303000031612</v>
      </c>
      <c r="O633" s="0" t="n">
        <f aca="false">Lista_Socios!A633</f>
        <v>1354</v>
      </c>
    </row>
    <row r="634" customFormat="false" ht="13.8" hidden="false" customHeight="false" outlineLevel="0" collapsed="false">
      <c r="A634" s="0" t="str">
        <f aca="false">Lista_Socios!B634</f>
        <v>PEREZ FORNES, TERESA</v>
      </c>
      <c r="B634" s="0" t="str">
        <f aca="false">Lista_Socios!C634</f>
        <v>21301917F</v>
      </c>
      <c r="C634" s="0" t="str">
        <f aca="false">Lista_Socios!D634</f>
        <v>SANTA MARTA, 1</v>
      </c>
      <c r="D634" s="0" t="n">
        <f aca="false">Lista_Socios!E634</f>
        <v>3750</v>
      </c>
      <c r="E634" s="0" t="str">
        <f aca="false">Lista_Socios!D634</f>
        <v>SANTA MARTA, 1</v>
      </c>
      <c r="F634" s="0" t="str">
        <f aca="false">Lista_Socios!F634</f>
        <v>PEDREGUER</v>
      </c>
      <c r="G634" s="0" t="n">
        <f aca="false">Lista_Socios!H634</f>
        <v>0</v>
      </c>
      <c r="H634" s="0" t="n">
        <f aca="false">Lista_Socios!I634</f>
        <v>0</v>
      </c>
      <c r="I634" s="0" t="n">
        <f aca="false">Lista_Socios!J634</f>
        <v>0</v>
      </c>
      <c r="J634" s="0" t="n">
        <f aca="false">Lista_Socios!K634</f>
        <v>1</v>
      </c>
      <c r="K634" s="2" t="n">
        <f aca="false">TRUE()</f>
        <v>1</v>
      </c>
      <c r="L634" s="0" t="n">
        <f aca="false">IF(IFERROR(VLOOKUP(Lista_Socios!A634,Lista_Arrendatario!$A$2:$A$86, 1, 0), 0) &gt; 0 , 1, 0)</f>
        <v>0</v>
      </c>
      <c r="M634" s="0" t="str">
        <f aca="false">Lista_Socios!C634</f>
        <v>21301917F</v>
      </c>
      <c r="N634" s="0" t="str">
        <f aca="false">Lista_Socios!G634</f>
        <v>ES8100811051810006067713</v>
      </c>
      <c r="O634" s="0" t="n">
        <f aca="false">Lista_Socios!A634</f>
        <v>1358</v>
      </c>
    </row>
    <row r="635" customFormat="false" ht="13.8" hidden="false" customHeight="false" outlineLevel="0" collapsed="false">
      <c r="A635" s="0" t="str">
        <f aca="false">Lista_Socios!B635</f>
        <v>PEREZ FORNES, JUAN MANUEL</v>
      </c>
      <c r="B635" s="0" t="str">
        <f aca="false">Lista_Socios!C635</f>
        <v>21409726-S</v>
      </c>
      <c r="C635" s="0" t="str">
        <f aca="false">Lista_Socios!D635</f>
        <v>DIPOSIT, 20</v>
      </c>
      <c r="D635" s="0" t="n">
        <f aca="false">Lista_Socios!E635</f>
        <v>3750</v>
      </c>
      <c r="E635" s="0" t="str">
        <f aca="false">Lista_Socios!D635</f>
        <v>DIPOSIT, 20</v>
      </c>
      <c r="F635" s="0" t="str">
        <f aca="false">Lista_Socios!F635</f>
        <v>PEDREGUER</v>
      </c>
      <c r="G635" s="0" t="n">
        <f aca="false">Lista_Socios!H635</f>
        <v>699985521</v>
      </c>
      <c r="H635" s="0" t="n">
        <f aca="false">Lista_Socios!I635</f>
        <v>0</v>
      </c>
      <c r="I635" s="0" t="str">
        <f aca="false">Lista_Socios!J635</f>
        <v>patri@almakina.com</v>
      </c>
      <c r="J635" s="0" t="n">
        <f aca="false">Lista_Socios!K635</f>
        <v>1</v>
      </c>
      <c r="K635" s="2" t="n">
        <f aca="false">TRUE()</f>
        <v>1</v>
      </c>
      <c r="L635" s="0" t="n">
        <f aca="false">IF(IFERROR(VLOOKUP(Lista_Socios!A635,Lista_Arrendatario!$A$2:$A$86, 1, 0), 0) &gt; 0 , 1, 0)</f>
        <v>0</v>
      </c>
      <c r="M635" s="0" t="str">
        <f aca="false">Lista_Socios!C635</f>
        <v>21409726-S</v>
      </c>
      <c r="N635" s="0" t="n">
        <f aca="false">Lista_Socios!G635</f>
        <v>0</v>
      </c>
      <c r="O635" s="0" t="n">
        <f aca="false">Lista_Socios!A635</f>
        <v>1360</v>
      </c>
    </row>
    <row r="636" customFormat="false" ht="13.8" hidden="false" customHeight="false" outlineLevel="0" collapsed="false">
      <c r="A636" s="0" t="str">
        <f aca="false">Lista_Socios!B636</f>
        <v>GILABERT MORELL, TEHILA</v>
      </c>
      <c r="B636" s="0" t="str">
        <f aca="false">Lista_Socios!C636</f>
        <v>76081262-E</v>
      </c>
      <c r="C636" s="0" t="str">
        <f aca="false">Lista_Socios!D636</f>
        <v>BARRANQUET ED. AITANA BJ 2A</v>
      </c>
      <c r="D636" s="0" t="n">
        <f aca="false">Lista_Socios!E636</f>
        <v>3516</v>
      </c>
      <c r="E636" s="0" t="str">
        <f aca="false">Lista_Socios!D636</f>
        <v>BARRANQUET ED. AITANA BJ 2A</v>
      </c>
      <c r="F636" s="0" t="str">
        <f aca="false">Lista_Socios!F636</f>
        <v>BENIMANTELL</v>
      </c>
      <c r="G636" s="0" t="n">
        <f aca="false">Lista_Socios!H636</f>
        <v>617498823</v>
      </c>
      <c r="H636" s="0" t="n">
        <f aca="false">Lista_Socios!I636</f>
        <v>0</v>
      </c>
      <c r="I636" s="0" t="n">
        <f aca="false">Lista_Socios!J636</f>
        <v>0</v>
      </c>
      <c r="J636" s="0" t="n">
        <f aca="false">Lista_Socios!K636</f>
        <v>1</v>
      </c>
      <c r="K636" s="2" t="n">
        <f aca="false">TRUE()</f>
        <v>1</v>
      </c>
      <c r="L636" s="0" t="n">
        <f aca="false">IF(IFERROR(VLOOKUP(Lista_Socios!A636,Lista_Arrendatario!$A$2:$A$86, 1, 0), 0) &gt; 0 , 1, 0)</f>
        <v>0</v>
      </c>
      <c r="M636" s="0" t="str">
        <f aca="false">Lista_Socios!C636</f>
        <v>76081262-E</v>
      </c>
      <c r="N636" s="0" t="str">
        <f aca="false">Lista_Socios!G636</f>
        <v>ES9600811050310006138619</v>
      </c>
      <c r="O636" s="0" t="n">
        <f aca="false">Lista_Socios!A636</f>
        <v>1364</v>
      </c>
    </row>
    <row r="637" customFormat="false" ht="13.8" hidden="false" customHeight="false" outlineLevel="0" collapsed="false">
      <c r="A637" s="0" t="str">
        <f aca="false">Lista_Socios!B637</f>
        <v>PEREZ GILABERT, JOSE</v>
      </c>
      <c r="B637" s="0" t="n">
        <f aca="false">Lista_Socios!C637</f>
        <v>21251168</v>
      </c>
      <c r="C637" s="0" t="str">
        <f aca="false">Lista_Socios!D637</f>
        <v>SOL, 37</v>
      </c>
      <c r="D637" s="0" t="n">
        <f aca="false">Lista_Socios!E637</f>
        <v>3750</v>
      </c>
      <c r="E637" s="0" t="str">
        <f aca="false">Lista_Socios!D637</f>
        <v>SOL, 37</v>
      </c>
      <c r="F637" s="0" t="str">
        <f aca="false">Lista_Socios!F637</f>
        <v>PEDREGUER</v>
      </c>
      <c r="G637" s="0" t="n">
        <f aca="false">Lista_Socios!H637</f>
        <v>965760098</v>
      </c>
      <c r="H637" s="0" t="n">
        <f aca="false">Lista_Socios!I637</f>
        <v>968295221</v>
      </c>
      <c r="I637" s="0" t="n">
        <f aca="false">Lista_Socios!J637</f>
        <v>0</v>
      </c>
      <c r="J637" s="0" t="n">
        <f aca="false">Lista_Socios!K637</f>
        <v>2</v>
      </c>
      <c r="K637" s="2" t="n">
        <f aca="false">TRUE()</f>
        <v>1</v>
      </c>
      <c r="L637" s="0" t="n">
        <f aca="false">IF(IFERROR(VLOOKUP(Lista_Socios!A637,Lista_Arrendatario!$A$2:$A$86, 1, 0), 0) &gt; 0 , 1, 0)</f>
        <v>0</v>
      </c>
      <c r="M637" s="0" t="n">
        <f aca="false">Lista_Socios!C637</f>
        <v>21251168</v>
      </c>
      <c r="N637" s="0" t="str">
        <f aca="false">Lista_Socios!G637</f>
        <v>ES8300811051860006229131</v>
      </c>
      <c r="O637" s="0" t="n">
        <f aca="false">Lista_Socios!A637</f>
        <v>1365</v>
      </c>
    </row>
    <row r="638" customFormat="false" ht="13.8" hidden="false" customHeight="false" outlineLevel="0" collapsed="false">
      <c r="A638" s="0" t="str">
        <f aca="false">Lista_Socios!B638</f>
        <v>PEREZ GILABERT, VICENTE</v>
      </c>
      <c r="B638" s="0" t="str">
        <f aca="false">Lista_Socios!C638</f>
        <v>21375977F</v>
      </c>
      <c r="C638" s="0" t="str">
        <f aca="false">Lista_Socios!D638</f>
        <v>DAYA VIEJA, 15 - 4ºC</v>
      </c>
      <c r="D638" s="0" t="n">
        <f aca="false">Lista_Socios!E638</f>
        <v>3010</v>
      </c>
      <c r="E638" s="0" t="str">
        <f aca="false">Lista_Socios!D638</f>
        <v>DAYA VIEJA, 15 - 4ºC</v>
      </c>
      <c r="F638" s="0" t="str">
        <f aca="false">Lista_Socios!F638</f>
        <v>ALACANT</v>
      </c>
      <c r="G638" s="0" t="n">
        <f aca="false">Lista_Socios!H638</f>
        <v>680224681</v>
      </c>
      <c r="H638" s="0" t="n">
        <f aca="false">Lista_Socios!I638</f>
        <v>653421373</v>
      </c>
      <c r="I638" s="0" t="str">
        <f aca="false">Lista_Socios!J638</f>
        <v>olipsen@gmail.com</v>
      </c>
      <c r="J638" s="0" t="n">
        <f aca="false">Lista_Socios!K638</f>
        <v>1</v>
      </c>
      <c r="K638" s="2" t="n">
        <f aca="false">TRUE()</f>
        <v>1</v>
      </c>
      <c r="L638" s="0" t="n">
        <f aca="false">IF(IFERROR(VLOOKUP(Lista_Socios!A638,Lista_Arrendatario!$A$2:$A$86, 1, 0), 0) &gt; 0 , 1, 0)</f>
        <v>0</v>
      </c>
      <c r="M638" s="0" t="str">
        <f aca="false">Lista_Socios!C638</f>
        <v>21375977F</v>
      </c>
      <c r="N638" s="0" t="str">
        <f aca="false">Lista_Socios!G638</f>
        <v>ES2701280630570100086623</v>
      </c>
      <c r="O638" s="0" t="n">
        <f aca="false">Lista_Socios!A638</f>
        <v>1367</v>
      </c>
    </row>
    <row r="639" customFormat="false" ht="13.8" hidden="false" customHeight="false" outlineLevel="0" collapsed="false">
      <c r="A639" s="0" t="str">
        <f aca="false">Lista_Socios!B639</f>
        <v>PEREZ GILABERT, JUANA</v>
      </c>
      <c r="B639" s="0" t="n">
        <f aca="false">Lista_Socios!C639</f>
        <v>0</v>
      </c>
      <c r="C639" s="0" t="str">
        <f aca="false">Lista_Socios!D639</f>
        <v>COVA SANTA, 2</v>
      </c>
      <c r="D639" s="0" t="n">
        <f aca="false">Lista_Socios!E639</f>
        <v>3750</v>
      </c>
      <c r="E639" s="0" t="str">
        <f aca="false">Lista_Socios!D639</f>
        <v>COVA SANTA, 2</v>
      </c>
      <c r="F639" s="0" t="str">
        <f aca="false">Lista_Socios!F639</f>
        <v>PEDREGUER</v>
      </c>
      <c r="G639" s="0" t="n">
        <f aca="false">Lista_Socios!H639</f>
        <v>625660448</v>
      </c>
      <c r="H639" s="0" t="n">
        <f aca="false">Lista_Socios!I639</f>
        <v>0</v>
      </c>
      <c r="I639" s="0" t="n">
        <f aca="false">Lista_Socios!J639</f>
        <v>0</v>
      </c>
      <c r="J639" s="0" t="n">
        <f aca="false">Lista_Socios!K639</f>
        <v>1</v>
      </c>
      <c r="K639" s="2" t="n">
        <f aca="false">TRUE()</f>
        <v>1</v>
      </c>
      <c r="L639" s="0" t="n">
        <f aca="false">IF(IFERROR(VLOOKUP(Lista_Socios!A639,Lista_Arrendatario!$A$2:$A$86, 1, 0), 0) &gt; 0 , 1, 0)</f>
        <v>0</v>
      </c>
      <c r="M639" s="0" t="n">
        <f aca="false">Lista_Socios!C639</f>
        <v>0</v>
      </c>
      <c r="N639" s="0" t="str">
        <f aca="false">Lista_Socios!G639</f>
        <v>ES7820386280316000006715</v>
      </c>
      <c r="O639" s="0" t="n">
        <f aca="false">Lista_Socios!A639</f>
        <v>1368</v>
      </c>
    </row>
    <row r="640" customFormat="false" ht="13.8" hidden="false" customHeight="false" outlineLevel="0" collapsed="false">
      <c r="A640" s="0" t="str">
        <f aca="false">Lista_Socios!B640</f>
        <v>PEREZ GUIRADO, VICENTE</v>
      </c>
      <c r="B640" s="0" t="str">
        <f aca="false">Lista_Socios!C640</f>
        <v>22429114-C</v>
      </c>
      <c r="C640" s="0" t="str">
        <f aca="false">Lista_Socios!D640</f>
        <v>JUAN XXIII, 9</v>
      </c>
      <c r="D640" s="0" t="n">
        <f aca="false">Lista_Socios!E640</f>
        <v>3750</v>
      </c>
      <c r="E640" s="0" t="str">
        <f aca="false">Lista_Socios!D640</f>
        <v>JUAN XXIII, 9</v>
      </c>
      <c r="F640" s="0" t="str">
        <f aca="false">Lista_Socios!F640</f>
        <v>PEDREGUER</v>
      </c>
      <c r="G640" s="0" t="n">
        <f aca="false">Lista_Socios!H640</f>
        <v>965760210</v>
      </c>
      <c r="H640" s="0" t="n">
        <f aca="false">Lista_Socios!I640</f>
        <v>0</v>
      </c>
      <c r="I640" s="0" t="n">
        <f aca="false">Lista_Socios!J640</f>
        <v>0</v>
      </c>
      <c r="J640" s="0" t="n">
        <f aca="false">Lista_Socios!K640</f>
        <v>2</v>
      </c>
      <c r="K640" s="2" t="n">
        <f aca="false">TRUE()</f>
        <v>1</v>
      </c>
      <c r="L640" s="0" t="n">
        <f aca="false">IF(IFERROR(VLOOKUP(Lista_Socios!A640,Lista_Arrendatario!$A$2:$A$86, 1, 0), 0) &gt; 0 , 1, 0)</f>
        <v>0</v>
      </c>
      <c r="M640" s="0" t="str">
        <f aca="false">Lista_Socios!C640</f>
        <v>22429114-C</v>
      </c>
      <c r="N640" s="0" t="str">
        <f aca="false">Lista_Socios!G640</f>
        <v>ES2700492537632294015112</v>
      </c>
      <c r="O640" s="0" t="n">
        <f aca="false">Lista_Socios!A640</f>
        <v>1369</v>
      </c>
    </row>
    <row r="641" customFormat="false" ht="13.8" hidden="false" customHeight="false" outlineLevel="0" collapsed="false">
      <c r="A641" s="0" t="str">
        <f aca="false">Lista_Socios!B641</f>
        <v>PEREZ LEYDA, JOSE</v>
      </c>
      <c r="B641" s="0" t="str">
        <f aca="false">Lista_Socios!C641</f>
        <v>21312317B</v>
      </c>
      <c r="C641" s="0" t="str">
        <f aca="false">Lista_Socios!D641</f>
        <v>AV. MARINA ALTA, 167</v>
      </c>
      <c r="D641" s="0" t="n">
        <f aca="false">Lista_Socios!E641</f>
        <v>3740</v>
      </c>
      <c r="E641" s="0" t="str">
        <f aca="false">Lista_Socios!D641</f>
        <v>AV. MARINA ALTA, 167</v>
      </c>
      <c r="F641" s="0" t="str">
        <f aca="false">Lista_Socios!F641</f>
        <v>GATA DE GORGOS</v>
      </c>
      <c r="G641" s="0" t="n">
        <f aca="false">Lista_Socios!H641</f>
        <v>0</v>
      </c>
      <c r="H641" s="0" t="n">
        <f aca="false">Lista_Socios!I641</f>
        <v>630408657</v>
      </c>
      <c r="I641" s="0" t="n">
        <f aca="false">Lista_Socios!J641</f>
        <v>0</v>
      </c>
      <c r="J641" s="0" t="n">
        <f aca="false">Lista_Socios!K641</f>
        <v>1</v>
      </c>
      <c r="K641" s="2" t="n">
        <f aca="false">TRUE()</f>
        <v>1</v>
      </c>
      <c r="L641" s="0" t="n">
        <f aca="false">IF(IFERROR(VLOOKUP(Lista_Socios!A641,Lista_Arrendatario!$A$2:$A$86, 1, 0), 0) &gt; 0 , 1, 0)</f>
        <v>0</v>
      </c>
      <c r="M641" s="0" t="str">
        <f aca="false">Lista_Socios!C641</f>
        <v>21312317B</v>
      </c>
      <c r="N641" s="0" t="n">
        <f aca="false">Lista_Socios!G641</f>
        <v>0</v>
      </c>
      <c r="O641" s="0" t="n">
        <f aca="false">Lista_Socios!A641</f>
        <v>1370</v>
      </c>
    </row>
    <row r="642" customFormat="false" ht="13.8" hidden="false" customHeight="false" outlineLevel="0" collapsed="false">
      <c r="A642" s="0" t="str">
        <f aca="false">Lista_Socios!B642</f>
        <v>PEREZ LLOPIS, JOSE FRANCISCO</v>
      </c>
      <c r="B642" s="0" t="str">
        <f aca="false">Lista_Socios!C642</f>
        <v>21318572-X</v>
      </c>
      <c r="C642" s="0" t="str">
        <f aca="false">Lista_Socios!D642</f>
        <v>DR. CALATAYUD, 23</v>
      </c>
      <c r="D642" s="0" t="n">
        <f aca="false">Lista_Socios!E642</f>
        <v>3750</v>
      </c>
      <c r="E642" s="0" t="str">
        <f aca="false">Lista_Socios!D642</f>
        <v>DR. CALATAYUD, 23</v>
      </c>
      <c r="F642" s="0" t="str">
        <f aca="false">Lista_Socios!F642</f>
        <v>PEDREGUER</v>
      </c>
      <c r="G642" s="0" t="n">
        <f aca="false">Lista_Socios!H642</f>
        <v>0</v>
      </c>
      <c r="H642" s="0" t="n">
        <f aca="false">Lista_Socios!I642</f>
        <v>0</v>
      </c>
      <c r="I642" s="0" t="n">
        <f aca="false">Lista_Socios!J642</f>
        <v>0</v>
      </c>
      <c r="J642" s="0" t="n">
        <f aca="false">Lista_Socios!K642</f>
        <v>1</v>
      </c>
      <c r="K642" s="2" t="n">
        <f aca="false">TRUE()</f>
        <v>1</v>
      </c>
      <c r="L642" s="0" t="n">
        <f aca="false">IF(IFERROR(VLOOKUP(Lista_Socios!A642,Lista_Arrendatario!$A$2:$A$86, 1, 0), 0) &gt; 0 , 1, 0)</f>
        <v>0</v>
      </c>
      <c r="M642" s="0" t="str">
        <f aca="false">Lista_Socios!C642</f>
        <v>21318572-X</v>
      </c>
      <c r="N642" s="0" t="n">
        <f aca="false">Lista_Socios!G642</f>
        <v>0</v>
      </c>
      <c r="O642" s="0" t="n">
        <f aca="false">Lista_Socios!A642</f>
        <v>1371</v>
      </c>
    </row>
    <row r="643" customFormat="false" ht="13.8" hidden="false" customHeight="false" outlineLevel="0" collapsed="false">
      <c r="A643" s="0" t="str">
        <f aca="false">Lista_Socios!B643</f>
        <v>PEREZ MALDONADO, JOSE IRINEO</v>
      </c>
      <c r="B643" s="0" t="str">
        <f aca="false">Lista_Socios!C643</f>
        <v>7398397-R</v>
      </c>
      <c r="C643" s="0" t="str">
        <f aca="false">Lista_Socios!D643</f>
        <v>PTDA. TERRA COMTESSA, 2</v>
      </c>
      <c r="D643" s="0" t="n">
        <f aca="false">Lista_Socios!E643</f>
        <v>3750</v>
      </c>
      <c r="E643" s="0" t="str">
        <f aca="false">Lista_Socios!D643</f>
        <v>PTDA. TERRA COMTESSA, 2</v>
      </c>
      <c r="F643" s="0" t="str">
        <f aca="false">Lista_Socios!F643</f>
        <v>PEDREGUER</v>
      </c>
      <c r="G643" s="0" t="n">
        <f aca="false">Lista_Socios!H643</f>
        <v>965760409</v>
      </c>
      <c r="H643" s="0" t="n">
        <f aca="false">Lista_Socios!I643</f>
        <v>0</v>
      </c>
      <c r="I643" s="0" t="n">
        <f aca="false">Lista_Socios!J643</f>
        <v>0</v>
      </c>
      <c r="J643" s="0" t="n">
        <f aca="false">Lista_Socios!K643</f>
        <v>1</v>
      </c>
      <c r="K643" s="2" t="n">
        <f aca="false">TRUE()</f>
        <v>1</v>
      </c>
      <c r="L643" s="0" t="n">
        <f aca="false">IF(IFERROR(VLOOKUP(Lista_Socios!A643,Lista_Arrendatario!$A$2:$A$86, 1, 0), 0) &gt; 0 , 1, 0)</f>
        <v>0</v>
      </c>
      <c r="M643" s="0" t="str">
        <f aca="false">Lista_Socios!C643</f>
        <v>7398397-R</v>
      </c>
      <c r="N643" s="0" t="str">
        <f aca="false">Lista_Socios!G643</f>
        <v>ES6200811051810006120920</v>
      </c>
      <c r="O643" s="0" t="n">
        <f aca="false">Lista_Socios!A643</f>
        <v>1373</v>
      </c>
    </row>
    <row r="644" customFormat="false" ht="13.8" hidden="false" customHeight="false" outlineLevel="0" collapsed="false">
      <c r="A644" s="0" t="str">
        <f aca="false">Lista_Socios!B644</f>
        <v>PEREZ MARTINEZ, MARIA AGUEDA</v>
      </c>
      <c r="B644" s="0" t="n">
        <f aca="false">Lista_Socios!C644</f>
        <v>0</v>
      </c>
      <c r="C644" s="0" t="str">
        <f aca="false">Lista_Socios!D644</f>
        <v>AMPLE, 6</v>
      </c>
      <c r="D644" s="0" t="n">
        <f aca="false">Lista_Socios!E644</f>
        <v>3750</v>
      </c>
      <c r="E644" s="0" t="str">
        <f aca="false">Lista_Socios!D644</f>
        <v>AMPLE, 6</v>
      </c>
      <c r="F644" s="0" t="str">
        <f aca="false">Lista_Socios!F644</f>
        <v>PEDREGUER</v>
      </c>
      <c r="G644" s="0" t="n">
        <f aca="false">Lista_Socios!H644</f>
        <v>699047531</v>
      </c>
      <c r="H644" s="0" t="n">
        <f aca="false">Lista_Socios!I644</f>
        <v>0</v>
      </c>
      <c r="I644" s="0" t="n">
        <f aca="false">Lista_Socios!J644</f>
        <v>0</v>
      </c>
      <c r="J644" s="0" t="n">
        <f aca="false">Lista_Socios!K644</f>
        <v>1</v>
      </c>
      <c r="K644" s="2" t="n">
        <f aca="false">TRUE()</f>
        <v>1</v>
      </c>
      <c r="L644" s="0" t="n">
        <f aca="false">IF(IFERROR(VLOOKUP(Lista_Socios!A644,Lista_Arrendatario!$A$2:$A$86, 1, 0), 0) &gt; 0 , 1, 0)</f>
        <v>0</v>
      </c>
      <c r="M644" s="0" t="n">
        <f aca="false">Lista_Socios!C644</f>
        <v>0</v>
      </c>
      <c r="N644" s="0" t="str">
        <f aca="false">Lista_Socios!G644</f>
        <v>ES5800811051860006240833</v>
      </c>
      <c r="O644" s="0" t="n">
        <f aca="false">Lista_Socios!A644</f>
        <v>1374</v>
      </c>
    </row>
    <row r="645" customFormat="false" ht="13.8" hidden="false" customHeight="false" outlineLevel="0" collapsed="false">
      <c r="A645" s="0" t="str">
        <f aca="false">Lista_Socios!B645</f>
        <v>PEREZ MOLINES, ANTONIO</v>
      </c>
      <c r="B645" s="0" t="n">
        <f aca="false">Lista_Socios!C645</f>
        <v>0</v>
      </c>
      <c r="C645" s="0" t="str">
        <f aca="false">Lista_Socios!D645</f>
        <v>PONT, 26</v>
      </c>
      <c r="D645" s="0" t="n">
        <f aca="false">Lista_Socios!E645</f>
        <v>3750</v>
      </c>
      <c r="E645" s="0" t="str">
        <f aca="false">Lista_Socios!D645</f>
        <v>PONT, 26</v>
      </c>
      <c r="F645" s="0" t="str">
        <f aca="false">Lista_Socios!F645</f>
        <v>PEDREGUER</v>
      </c>
      <c r="G645" s="0" t="n">
        <f aca="false">Lista_Socios!H645</f>
        <v>965595718</v>
      </c>
      <c r="H645" s="0" t="n">
        <f aca="false">Lista_Socios!I645</f>
        <v>0</v>
      </c>
      <c r="I645" s="0" t="str">
        <f aca="false">Lista_Socios!J645</f>
        <v>xaro-mar@hotmail.com</v>
      </c>
      <c r="J645" s="0" t="n">
        <f aca="false">Lista_Socios!K645</f>
        <v>1</v>
      </c>
      <c r="K645" s="2" t="n">
        <f aca="false">TRUE()</f>
        <v>1</v>
      </c>
      <c r="L645" s="0" t="n">
        <f aca="false">IF(IFERROR(VLOOKUP(Lista_Socios!A645,Lista_Arrendatario!$A$2:$A$86, 1, 0), 0) &gt; 0 , 1, 0)</f>
        <v>0</v>
      </c>
      <c r="M645" s="0" t="n">
        <f aca="false">Lista_Socios!C645</f>
        <v>0</v>
      </c>
      <c r="N645" s="0" t="str">
        <f aca="false">Lista_Socios!G645</f>
        <v>ES4200811051840006388853</v>
      </c>
      <c r="O645" s="0" t="n">
        <f aca="false">Lista_Socios!A645</f>
        <v>1376</v>
      </c>
    </row>
    <row r="646" customFormat="false" ht="13.8" hidden="false" customHeight="false" outlineLevel="0" collapsed="false">
      <c r="A646" s="0" t="str">
        <f aca="false">Lista_Socios!B646</f>
        <v>PEREZ MOLINES, RAFAEL</v>
      </c>
      <c r="B646" s="0" t="str">
        <f aca="false">Lista_Socios!C646</f>
        <v>74084055-C</v>
      </c>
      <c r="C646" s="0" t="str">
        <f aca="false">Lista_Socios!D646</f>
        <v>BONAIRE, 49</v>
      </c>
      <c r="D646" s="0" t="n">
        <f aca="false">Lista_Socios!E646</f>
        <v>3790</v>
      </c>
      <c r="E646" s="0" t="str">
        <f aca="false">Lista_Socios!D646</f>
        <v>BONAIRE, 49</v>
      </c>
      <c r="F646" s="0" t="str">
        <f aca="false">Lista_Socios!F646</f>
        <v>ORBA</v>
      </c>
      <c r="G646" s="0" t="n">
        <f aca="false">Lista_Socios!H646</f>
        <v>0</v>
      </c>
      <c r="H646" s="0" t="n">
        <f aca="false">Lista_Socios!I646</f>
        <v>648666088</v>
      </c>
      <c r="I646" s="0" t="n">
        <f aca="false">Lista_Socios!J646</f>
        <v>0</v>
      </c>
      <c r="J646" s="0" t="n">
        <f aca="false">Lista_Socios!K646</f>
        <v>1</v>
      </c>
      <c r="K646" s="2" t="n">
        <f aca="false">TRUE()</f>
        <v>1</v>
      </c>
      <c r="L646" s="0" t="n">
        <f aca="false">IF(IFERROR(VLOOKUP(Lista_Socios!A646,Lista_Arrendatario!$A$2:$A$86, 1, 0), 0) &gt; 0 , 1, 0)</f>
        <v>0</v>
      </c>
      <c r="M646" s="0" t="str">
        <f aca="false">Lista_Socios!C646</f>
        <v>74084055-C</v>
      </c>
      <c r="N646" s="0" t="str">
        <f aca="false">Lista_Socios!G646</f>
        <v>ES1120386280313000183884</v>
      </c>
      <c r="O646" s="0" t="n">
        <f aca="false">Lista_Socios!A646</f>
        <v>1377</v>
      </c>
    </row>
    <row r="647" customFormat="false" ht="13.8" hidden="false" customHeight="false" outlineLevel="0" collapsed="false">
      <c r="A647" s="0" t="str">
        <f aca="false">Lista_Socios!B647</f>
        <v>PEREZ PEREZ, JOSE</v>
      </c>
      <c r="B647" s="0" t="n">
        <f aca="false">Lista_Socios!C647</f>
        <v>0</v>
      </c>
      <c r="C647" s="0" t="str">
        <f aca="false">Lista_Socios!D647</f>
        <v>JUAN XXIII, 9</v>
      </c>
      <c r="D647" s="0" t="n">
        <f aca="false">Lista_Socios!E647</f>
        <v>3750</v>
      </c>
      <c r="E647" s="0" t="str">
        <f aca="false">Lista_Socios!D647</f>
        <v>JUAN XXIII, 9</v>
      </c>
      <c r="F647" s="0" t="str">
        <f aca="false">Lista_Socios!F647</f>
        <v>PEDREGUER</v>
      </c>
      <c r="G647" s="0" t="n">
        <f aca="false">Lista_Socios!H647</f>
        <v>0</v>
      </c>
      <c r="H647" s="0" t="n">
        <f aca="false">Lista_Socios!I647</f>
        <v>0</v>
      </c>
      <c r="I647" s="0" t="n">
        <f aca="false">Lista_Socios!J647</f>
        <v>0</v>
      </c>
      <c r="J647" s="0" t="n">
        <f aca="false">Lista_Socios!K647</f>
        <v>2</v>
      </c>
      <c r="K647" s="2" t="n">
        <f aca="false">TRUE()</f>
        <v>1</v>
      </c>
      <c r="L647" s="0" t="n">
        <f aca="false">IF(IFERROR(VLOOKUP(Lista_Socios!A647,Lista_Arrendatario!$A$2:$A$86, 1, 0), 0) &gt; 0 , 1, 0)</f>
        <v>0</v>
      </c>
      <c r="M647" s="0" t="n">
        <f aca="false">Lista_Socios!C647</f>
        <v>0</v>
      </c>
      <c r="N647" s="0" t="str">
        <f aca="false">Lista_Socios!G647</f>
        <v>ES2700492537632294015112</v>
      </c>
      <c r="O647" s="0" t="n">
        <f aca="false">Lista_Socios!A647</f>
        <v>1380</v>
      </c>
    </row>
    <row r="648" customFormat="false" ht="13.8" hidden="false" customHeight="false" outlineLevel="0" collapsed="false">
      <c r="A648" s="0" t="str">
        <f aca="false">Lista_Socios!B648</f>
        <v>PEREZ PEREZ, VICENTE</v>
      </c>
      <c r="B648" s="0" t="str">
        <f aca="false">Lista_Socios!C648</f>
        <v>21251820-G</v>
      </c>
      <c r="C648" s="0" t="str">
        <f aca="false">Lista_Socios!D648</f>
        <v>AVDA. AUGUSTO VILLALONGA, 76</v>
      </c>
      <c r="D648" s="0" t="n">
        <f aca="false">Lista_Socios!E648</f>
        <v>3750</v>
      </c>
      <c r="E648" s="0" t="str">
        <f aca="false">Lista_Socios!D648</f>
        <v>AVDA. AUGUSTO VILLALONGA, 76</v>
      </c>
      <c r="F648" s="0" t="str">
        <f aca="false">Lista_Socios!F648</f>
        <v>PEDREGUER</v>
      </c>
      <c r="G648" s="0" t="n">
        <f aca="false">Lista_Socios!H648</f>
        <v>0</v>
      </c>
      <c r="H648" s="0" t="n">
        <f aca="false">Lista_Socios!I648</f>
        <v>660295581</v>
      </c>
      <c r="I648" s="0" t="n">
        <f aca="false">Lista_Socios!J648</f>
        <v>0</v>
      </c>
      <c r="J648" s="0" t="n">
        <f aca="false">Lista_Socios!K648</f>
        <v>4</v>
      </c>
      <c r="K648" s="2" t="n">
        <f aca="false">TRUE()</f>
        <v>1</v>
      </c>
      <c r="L648" s="0" t="n">
        <f aca="false">IF(IFERROR(VLOOKUP(Lista_Socios!A648,Lista_Arrendatario!$A$2:$A$86, 1, 0), 0) &gt; 0 , 1, 0)</f>
        <v>0</v>
      </c>
      <c r="M648" s="0" t="str">
        <f aca="false">Lista_Socios!C648</f>
        <v>21251820-G</v>
      </c>
      <c r="N648" s="0" t="str">
        <f aca="false">Lista_Socios!G648</f>
        <v>ES6130582550232810006119</v>
      </c>
      <c r="O648" s="0" t="n">
        <f aca="false">Lista_Socios!A648</f>
        <v>1381</v>
      </c>
    </row>
    <row r="649" customFormat="false" ht="13.8" hidden="false" customHeight="false" outlineLevel="0" collapsed="false">
      <c r="A649" s="0" t="str">
        <f aca="false">Lista_Socios!B649</f>
        <v>PEREZ PUIGCERVER, VICENTE</v>
      </c>
      <c r="B649" s="0" t="str">
        <f aca="false">Lista_Socios!C649</f>
        <v>21366008-C</v>
      </c>
      <c r="C649" s="0" t="str">
        <f aca="false">Lista_Socios!D649</f>
        <v>AVDA. A. ANTONI GILABERT, 2 4</v>
      </c>
      <c r="D649" s="0" t="n">
        <f aca="false">Lista_Socios!E649</f>
        <v>3750</v>
      </c>
      <c r="E649" s="0" t="str">
        <f aca="false">Lista_Socios!D649</f>
        <v>AVDA. A. ANTONI GILABERT, 2 4</v>
      </c>
      <c r="F649" s="0" t="str">
        <f aca="false">Lista_Socios!F649</f>
        <v>PEDREGUER</v>
      </c>
      <c r="G649" s="0" t="n">
        <f aca="false">Lista_Socios!H649</f>
        <v>0</v>
      </c>
      <c r="H649" s="0" t="n">
        <f aca="false">Lista_Socios!I649</f>
        <v>680694744</v>
      </c>
      <c r="I649" s="0" t="n">
        <f aca="false">Lista_Socios!J649</f>
        <v>0</v>
      </c>
      <c r="J649" s="0" t="n">
        <f aca="false">Lista_Socios!K649</f>
        <v>2</v>
      </c>
      <c r="K649" s="2" t="n">
        <f aca="false">TRUE()</f>
        <v>1</v>
      </c>
      <c r="L649" s="0" t="n">
        <f aca="false">IF(IFERROR(VLOOKUP(Lista_Socios!A649,Lista_Arrendatario!$A$2:$A$86, 1, 0), 0) &gt; 0 , 1, 0)</f>
        <v>0</v>
      </c>
      <c r="M649" s="0" t="str">
        <f aca="false">Lista_Socios!C649</f>
        <v>21366008-C</v>
      </c>
      <c r="N649" s="0" t="str">
        <f aca="false">Lista_Socios!G649</f>
        <v>ES1100811051800006124021</v>
      </c>
      <c r="O649" s="0" t="n">
        <f aca="false">Lista_Socios!A649</f>
        <v>1382</v>
      </c>
    </row>
    <row r="650" customFormat="false" ht="13.8" hidden="false" customHeight="false" outlineLevel="0" collapsed="false">
      <c r="A650" s="0" t="str">
        <f aca="false">Lista_Socios!B650</f>
        <v>PEREZ ROIG, TERESA</v>
      </c>
      <c r="B650" s="0" t="str">
        <f aca="false">Lista_Socios!C650</f>
        <v>21313976-Z</v>
      </c>
      <c r="C650" s="0" t="str">
        <f aca="false">Lista_Socios!D650</f>
        <v>COMTE, 26</v>
      </c>
      <c r="D650" s="0" t="n">
        <f aca="false">Lista_Socios!E650</f>
        <v>3750</v>
      </c>
      <c r="E650" s="0" t="str">
        <f aca="false">Lista_Socios!D650</f>
        <v>COMTE, 26</v>
      </c>
      <c r="F650" s="0" t="str">
        <f aca="false">Lista_Socios!F650</f>
        <v>PEDREGUER</v>
      </c>
      <c r="G650" s="0" t="n">
        <f aca="false">Lista_Socios!H650</f>
        <v>0</v>
      </c>
      <c r="H650" s="0" t="n">
        <f aca="false">Lista_Socios!I650</f>
        <v>0</v>
      </c>
      <c r="I650" s="0" t="n">
        <f aca="false">Lista_Socios!J650</f>
        <v>0</v>
      </c>
      <c r="J650" s="0" t="n">
        <f aca="false">Lista_Socios!K650</f>
        <v>1</v>
      </c>
      <c r="K650" s="2" t="n">
        <f aca="false">TRUE()</f>
        <v>1</v>
      </c>
      <c r="L650" s="0" t="n">
        <f aca="false">IF(IFERROR(VLOOKUP(Lista_Socios!A650,Lista_Arrendatario!$A$2:$A$86, 1, 0), 0) &gt; 0 , 1, 0)</f>
        <v>0</v>
      </c>
      <c r="M650" s="0" t="str">
        <f aca="false">Lista_Socios!C650</f>
        <v>21313976-Z</v>
      </c>
      <c r="N650" s="0" t="str">
        <f aca="false">Lista_Socios!G650</f>
        <v>ES4800811051880006227432</v>
      </c>
      <c r="O650" s="0" t="n">
        <f aca="false">Lista_Socios!A650</f>
        <v>1385</v>
      </c>
    </row>
    <row r="651" customFormat="false" ht="13.8" hidden="false" customHeight="false" outlineLevel="0" collapsed="false">
      <c r="A651" s="0" t="str">
        <f aca="false">Lista_Socios!B651</f>
        <v>PEREZ ROSELLO, ANTONIA</v>
      </c>
      <c r="B651" s="0" t="str">
        <f aca="false">Lista_Socios!C651</f>
        <v>73983350-D</v>
      </c>
      <c r="C651" s="0" t="str">
        <f aca="false">Lista_Socios!D651</f>
        <v>SANT JAUME, 10</v>
      </c>
      <c r="D651" s="0" t="n">
        <f aca="false">Lista_Socios!E651</f>
        <v>3760</v>
      </c>
      <c r="E651" s="0" t="str">
        <f aca="false">Lista_Socios!D651</f>
        <v>SANT JAUME, 10</v>
      </c>
      <c r="F651" s="0" t="str">
        <f aca="false">Lista_Socios!F651</f>
        <v>ONDARA</v>
      </c>
      <c r="G651" s="0" t="n">
        <f aca="false">Lista_Socios!H651</f>
        <v>699089707</v>
      </c>
      <c r="H651" s="0" t="n">
        <f aca="false">Lista_Socios!I651</f>
        <v>636968648</v>
      </c>
      <c r="I651" s="0" t="n">
        <f aca="false">Lista_Socios!J651</f>
        <v>0</v>
      </c>
      <c r="J651" s="0" t="n">
        <f aca="false">Lista_Socios!K651</f>
        <v>1</v>
      </c>
      <c r="K651" s="2" t="n">
        <f aca="false">TRUE()</f>
        <v>1</v>
      </c>
      <c r="L651" s="0" t="n">
        <f aca="false">IF(IFERROR(VLOOKUP(Lista_Socios!A651,Lista_Arrendatario!$A$2:$A$86, 1, 0), 0) &gt; 0 , 1, 0)</f>
        <v>0</v>
      </c>
      <c r="M651" s="0" t="str">
        <f aca="false">Lista_Socios!C651</f>
        <v>73983350-D</v>
      </c>
      <c r="N651" s="0" t="str">
        <f aca="false">Lista_Socios!G651</f>
        <v>ES8221002717410200205818</v>
      </c>
      <c r="O651" s="0" t="n">
        <f aca="false">Lista_Socios!A651</f>
        <v>1386</v>
      </c>
    </row>
    <row r="652" customFormat="false" ht="13.8" hidden="false" customHeight="false" outlineLevel="0" collapsed="false">
      <c r="A652" s="0" t="str">
        <f aca="false">Lista_Socios!B652</f>
        <v>PEREZ ROSELLO, Mª ANGELES</v>
      </c>
      <c r="B652" s="0" t="n">
        <f aca="false">Lista_Socios!C652</f>
        <v>0</v>
      </c>
      <c r="C652" s="0" t="str">
        <f aca="false">Lista_Socios!D652</f>
        <v>VERGE DELS DESAMPARATS, 7-2</v>
      </c>
      <c r="D652" s="0" t="n">
        <f aca="false">Lista_Socios!E652</f>
        <v>3750</v>
      </c>
      <c r="E652" s="0" t="str">
        <f aca="false">Lista_Socios!D652</f>
        <v>VERGE DELS DESAMPARATS, 7-2</v>
      </c>
      <c r="F652" s="0" t="str">
        <f aca="false">Lista_Socios!F652</f>
        <v>PEDREGUER</v>
      </c>
      <c r="G652" s="0" t="n">
        <f aca="false">Lista_Socios!H652</f>
        <v>0</v>
      </c>
      <c r="H652" s="0" t="n">
        <f aca="false">Lista_Socios!I652</f>
        <v>0</v>
      </c>
      <c r="I652" s="0" t="n">
        <f aca="false">Lista_Socios!J652</f>
        <v>0</v>
      </c>
      <c r="J652" s="0" t="n">
        <f aca="false">Lista_Socios!K652</f>
        <v>1</v>
      </c>
      <c r="K652" s="2" t="n">
        <f aca="false">TRUE()</f>
        <v>1</v>
      </c>
      <c r="L652" s="0" t="n">
        <f aca="false">IF(IFERROR(VLOOKUP(Lista_Socios!A652,Lista_Arrendatario!$A$2:$A$86, 1, 0), 0) &gt; 0 , 1, 0)</f>
        <v>0</v>
      </c>
      <c r="M652" s="0" t="n">
        <f aca="false">Lista_Socios!C652</f>
        <v>0</v>
      </c>
      <c r="N652" s="0" t="str">
        <f aca="false">Lista_Socios!G652</f>
        <v>ES8721004608112100237306</v>
      </c>
      <c r="O652" s="0" t="n">
        <f aca="false">Lista_Socios!A652</f>
        <v>1387</v>
      </c>
    </row>
    <row r="653" customFormat="false" ht="13.8" hidden="false" customHeight="false" outlineLevel="0" collapsed="false">
      <c r="A653" s="0" t="str">
        <f aca="false">Lista_Socios!B653</f>
        <v>PEREZ SANTANDER, JOSE</v>
      </c>
      <c r="B653" s="0" t="n">
        <f aca="false">Lista_Socios!C653</f>
        <v>0</v>
      </c>
      <c r="C653" s="0" t="n">
        <f aca="false">Lista_Socios!D653</f>
        <v>0</v>
      </c>
      <c r="D653" s="0" t="n">
        <f aca="false">Lista_Socios!E653</f>
        <v>3760</v>
      </c>
      <c r="E653" s="0" t="n">
        <f aca="false">Lista_Socios!D653</f>
        <v>0</v>
      </c>
      <c r="F653" s="0" t="str">
        <f aca="false">Lista_Socios!F653</f>
        <v>ONDARA</v>
      </c>
      <c r="G653" s="0" t="n">
        <f aca="false">Lista_Socios!H653</f>
        <v>0</v>
      </c>
      <c r="H653" s="0" t="n">
        <f aca="false">Lista_Socios!I653</f>
        <v>0</v>
      </c>
      <c r="I653" s="0" t="n">
        <f aca="false">Lista_Socios!J653</f>
        <v>0</v>
      </c>
      <c r="J653" s="0" t="n">
        <f aca="false">Lista_Socios!K653</f>
        <v>1</v>
      </c>
      <c r="K653" s="2" t="n">
        <f aca="false">TRUE()</f>
        <v>1</v>
      </c>
      <c r="L653" s="0" t="n">
        <f aca="false">IF(IFERROR(VLOOKUP(Lista_Socios!A653,Lista_Arrendatario!$A$2:$A$86, 1, 0), 0) &gt; 0 , 1, 0)</f>
        <v>0</v>
      </c>
      <c r="M653" s="0" t="n">
        <f aca="false">Lista_Socios!C653</f>
        <v>0</v>
      </c>
      <c r="N653" s="0" t="n">
        <f aca="false">Lista_Socios!G653</f>
        <v>0</v>
      </c>
      <c r="O653" s="0" t="n">
        <f aca="false">Lista_Socios!A653</f>
        <v>1388</v>
      </c>
    </row>
    <row r="654" customFormat="false" ht="13.8" hidden="false" customHeight="false" outlineLevel="0" collapsed="false">
      <c r="A654" s="0" t="str">
        <f aca="false">Lista_Socios!B654</f>
        <v>MARTI PUIGCERVER, JOSEFA</v>
      </c>
      <c r="B654" s="0" t="str">
        <f aca="false">Lista_Socios!C654</f>
        <v>73972510-W</v>
      </c>
      <c r="C654" s="0" t="str">
        <f aca="false">Lista_Socios!D654</f>
        <v>ROSER, 11</v>
      </c>
      <c r="D654" s="0" t="n">
        <f aca="false">Lista_Socios!E654</f>
        <v>3750</v>
      </c>
      <c r="E654" s="0" t="str">
        <f aca="false">Lista_Socios!D654</f>
        <v>ROSER, 11</v>
      </c>
      <c r="F654" s="0" t="str">
        <f aca="false">Lista_Socios!F654</f>
        <v>PEDREGUER</v>
      </c>
      <c r="G654" s="0" t="n">
        <f aca="false">Lista_Socios!H654</f>
        <v>649939886</v>
      </c>
      <c r="H654" s="0" t="n">
        <f aca="false">Lista_Socios!I654</f>
        <v>659221062</v>
      </c>
      <c r="I654" s="0" t="n">
        <f aca="false">Lista_Socios!J654</f>
        <v>0</v>
      </c>
      <c r="J654" s="0" t="n">
        <f aca="false">Lista_Socios!K654</f>
        <v>1</v>
      </c>
      <c r="K654" s="2" t="n">
        <f aca="false">TRUE()</f>
        <v>1</v>
      </c>
      <c r="L654" s="0" t="n">
        <f aca="false">IF(IFERROR(VLOOKUP(Lista_Socios!A654,Lista_Arrendatario!$A$2:$A$86, 1, 0), 0) &gt; 0 , 1, 0)</f>
        <v>0</v>
      </c>
      <c r="M654" s="0" t="str">
        <f aca="false">Lista_Socios!C654</f>
        <v>73972510-W</v>
      </c>
      <c r="N654" s="0" t="n">
        <f aca="false">Lista_Socios!G654</f>
        <v>0</v>
      </c>
      <c r="O654" s="0" t="n">
        <f aca="false">Lista_Socios!A654</f>
        <v>1393</v>
      </c>
    </row>
    <row r="655" customFormat="false" ht="13.8" hidden="false" customHeight="false" outlineLevel="0" collapsed="false">
      <c r="A655" s="0" t="str">
        <f aca="false">Lista_Socios!B655</f>
        <v>PEREZ VICIANO, LUIS</v>
      </c>
      <c r="B655" s="0" t="str">
        <f aca="false">Lista_Socios!C655</f>
        <v>73972522-Z</v>
      </c>
      <c r="C655" s="0" t="str">
        <f aca="false">Lista_Socios!D655</f>
        <v>PONT, 19</v>
      </c>
      <c r="D655" s="0" t="n">
        <f aca="false">Lista_Socios!E655</f>
        <v>3750</v>
      </c>
      <c r="E655" s="0" t="str">
        <f aca="false">Lista_Socios!D655</f>
        <v>PONT, 19</v>
      </c>
      <c r="F655" s="0" t="str">
        <f aca="false">Lista_Socios!F655</f>
        <v>PEDREGUER</v>
      </c>
      <c r="G655" s="0" t="n">
        <f aca="false">Lista_Socios!H655</f>
        <v>628356071</v>
      </c>
      <c r="H655" s="0" t="n">
        <f aca="false">Lista_Socios!I655</f>
        <v>0</v>
      </c>
      <c r="I655" s="0" t="n">
        <f aca="false">Lista_Socios!J655</f>
        <v>0</v>
      </c>
      <c r="J655" s="0" t="n">
        <f aca="false">Lista_Socios!K655</f>
        <v>1</v>
      </c>
      <c r="K655" s="2" t="n">
        <f aca="false">TRUE()</f>
        <v>1</v>
      </c>
      <c r="L655" s="0" t="n">
        <f aca="false">IF(IFERROR(VLOOKUP(Lista_Socios!A655,Lista_Arrendatario!$A$2:$A$86, 1, 0), 0) &gt; 0 , 1, 0)</f>
        <v>0</v>
      </c>
      <c r="M655" s="0" t="str">
        <f aca="false">Lista_Socios!C655</f>
        <v>73972522-Z</v>
      </c>
      <c r="N655" s="0" t="n">
        <f aca="false">Lista_Socios!G655</f>
        <v>0</v>
      </c>
      <c r="O655" s="0" t="n">
        <f aca="false">Lista_Socios!A655</f>
        <v>1394</v>
      </c>
    </row>
    <row r="656" customFormat="false" ht="13.8" hidden="false" customHeight="false" outlineLevel="0" collapsed="false">
      <c r="A656" s="0" t="str">
        <f aca="false">Lista_Socios!B656</f>
        <v>PERIS BARBER, JOSEFA</v>
      </c>
      <c r="B656" s="0" t="str">
        <f aca="false">Lista_Socios!C656</f>
        <v>21314060-Y</v>
      </c>
      <c r="C656" s="0" t="str">
        <f aca="false">Lista_Socios!D656</f>
        <v>SANT VALERIA, 14</v>
      </c>
      <c r="D656" s="0" t="n">
        <f aca="false">Lista_Socios!E656</f>
        <v>3750</v>
      </c>
      <c r="E656" s="0" t="str">
        <f aca="false">Lista_Socios!D656</f>
        <v>SANT VALERIA, 14</v>
      </c>
      <c r="F656" s="0" t="str">
        <f aca="false">Lista_Socios!F656</f>
        <v>PEDREGUER</v>
      </c>
      <c r="G656" s="0" t="n">
        <f aca="false">Lista_Socios!H656</f>
        <v>965790891</v>
      </c>
      <c r="H656" s="0" t="n">
        <f aca="false">Lista_Socios!I656</f>
        <v>0</v>
      </c>
      <c r="I656" s="0" t="str">
        <f aca="false">Lista_Socios!J656</f>
        <v>ysperis8@gmail.com</v>
      </c>
      <c r="J656" s="0" t="n">
        <f aca="false">Lista_Socios!K656</f>
        <v>2</v>
      </c>
      <c r="K656" s="2" t="n">
        <f aca="false">TRUE()</f>
        <v>1</v>
      </c>
      <c r="L656" s="0" t="n">
        <f aca="false">IF(IFERROR(VLOOKUP(Lista_Socios!A656,Lista_Arrendatario!$A$2:$A$86, 1, 0), 0) &gt; 0 , 1, 0)</f>
        <v>0</v>
      </c>
      <c r="M656" s="0" t="str">
        <f aca="false">Lista_Socios!C656</f>
        <v>21314060-Y</v>
      </c>
      <c r="N656" s="0" t="n">
        <f aca="false">Lista_Socios!G656</f>
        <v>0</v>
      </c>
      <c r="O656" s="0" t="n">
        <f aca="false">Lista_Socios!A656</f>
        <v>1395</v>
      </c>
    </row>
    <row r="657" customFormat="false" ht="13.8" hidden="false" customHeight="false" outlineLevel="0" collapsed="false">
      <c r="A657" s="0" t="str">
        <f aca="false">Lista_Socios!B657</f>
        <v>PERIS BARBER, Mª ANGELES</v>
      </c>
      <c r="B657" s="0" t="str">
        <f aca="false">Lista_Socios!C657</f>
        <v>19677823-N</v>
      </c>
      <c r="C657" s="0" t="str">
        <f aca="false">Lista_Socios!D657</f>
        <v>SANT VALERIA, 14</v>
      </c>
      <c r="D657" s="0" t="n">
        <f aca="false">Lista_Socios!E657</f>
        <v>3750</v>
      </c>
      <c r="E657" s="0" t="str">
        <f aca="false">Lista_Socios!D657</f>
        <v>SANT VALERIA, 14</v>
      </c>
      <c r="F657" s="0" t="str">
        <f aca="false">Lista_Socios!F657</f>
        <v>PEDREGUER</v>
      </c>
      <c r="G657" s="0" t="n">
        <f aca="false">Lista_Socios!H657</f>
        <v>965760985</v>
      </c>
      <c r="H657" s="0" t="n">
        <f aca="false">Lista_Socios!I657</f>
        <v>657455074</v>
      </c>
      <c r="I657" s="0" t="str">
        <f aca="false">Lista_Socios!J657</f>
        <v>ysperis8@gmail.com</v>
      </c>
      <c r="J657" s="0" t="n">
        <f aca="false">Lista_Socios!K657</f>
        <v>5</v>
      </c>
      <c r="K657" s="2" t="n">
        <f aca="false">TRUE()</f>
        <v>1</v>
      </c>
      <c r="L657" s="0" t="n">
        <f aca="false">IF(IFERROR(VLOOKUP(Lista_Socios!A657,Lista_Arrendatario!$A$2:$A$86, 1, 0), 0) &gt; 0 , 1, 0)</f>
        <v>0</v>
      </c>
      <c r="M657" s="0" t="str">
        <f aca="false">Lista_Socios!C657</f>
        <v>19677823-N</v>
      </c>
      <c r="N657" s="0" t="n">
        <f aca="false">Lista_Socios!G657</f>
        <v>0</v>
      </c>
      <c r="O657" s="0" t="n">
        <f aca="false">Lista_Socios!A657</f>
        <v>1396</v>
      </c>
    </row>
    <row r="658" customFormat="false" ht="13.8" hidden="false" customHeight="false" outlineLevel="0" collapsed="false">
      <c r="A658" s="0" t="str">
        <f aca="false">Lista_Socios!B658</f>
        <v>PERIS BARBER, ROSA</v>
      </c>
      <c r="B658" s="0" t="n">
        <f aca="false">Lista_Socios!C658</f>
        <v>0</v>
      </c>
      <c r="C658" s="0" t="str">
        <f aca="false">Lista_Socios!D658</f>
        <v>SANT VALERIA, 14</v>
      </c>
      <c r="D658" s="0" t="n">
        <f aca="false">Lista_Socios!E658</f>
        <v>3750</v>
      </c>
      <c r="E658" s="0" t="str">
        <f aca="false">Lista_Socios!D658</f>
        <v>SANT VALERIA, 14</v>
      </c>
      <c r="F658" s="0" t="str">
        <f aca="false">Lista_Socios!F658</f>
        <v>PEDREGUER</v>
      </c>
      <c r="G658" s="0" t="n">
        <f aca="false">Lista_Socios!H658</f>
        <v>0</v>
      </c>
      <c r="H658" s="0" t="n">
        <f aca="false">Lista_Socios!I658</f>
        <v>0</v>
      </c>
      <c r="I658" s="0" t="str">
        <f aca="false">Lista_Socios!J658</f>
        <v>ysperis8@gmail.com</v>
      </c>
      <c r="J658" s="0" t="n">
        <f aca="false">Lista_Socios!K658</f>
        <v>2</v>
      </c>
      <c r="K658" s="2" t="n">
        <f aca="false">TRUE()</f>
        <v>1</v>
      </c>
      <c r="L658" s="0" t="n">
        <f aca="false">IF(IFERROR(VLOOKUP(Lista_Socios!A658,Lista_Arrendatario!$A$2:$A$86, 1, 0), 0) &gt; 0 , 1, 0)</f>
        <v>0</v>
      </c>
      <c r="M658" s="0" t="n">
        <f aca="false">Lista_Socios!C658</f>
        <v>0</v>
      </c>
      <c r="N658" s="0" t="n">
        <f aca="false">Lista_Socios!G658</f>
        <v>0</v>
      </c>
      <c r="O658" s="0" t="n">
        <f aca="false">Lista_Socios!A658</f>
        <v>1397</v>
      </c>
    </row>
    <row r="659" customFormat="false" ht="13.8" hidden="false" customHeight="false" outlineLevel="0" collapsed="false">
      <c r="A659" s="0" t="str">
        <f aca="false">Lista_Socios!B659</f>
        <v>PICO LLOBELL, BARTOLOME</v>
      </c>
      <c r="B659" s="0" t="n">
        <f aca="false">Lista_Socios!C659</f>
        <v>0</v>
      </c>
      <c r="C659" s="0" t="str">
        <f aca="false">Lista_Socios!D659</f>
        <v>VERGEL, 24</v>
      </c>
      <c r="D659" s="0" t="n">
        <f aca="false">Lista_Socios!E659</f>
        <v>3760</v>
      </c>
      <c r="E659" s="0" t="str">
        <f aca="false">Lista_Socios!D659</f>
        <v>VERGEL, 24</v>
      </c>
      <c r="F659" s="0" t="str">
        <f aca="false">Lista_Socios!F659</f>
        <v>ONDARA</v>
      </c>
      <c r="G659" s="0" t="n">
        <f aca="false">Lista_Socios!H659</f>
        <v>0</v>
      </c>
      <c r="H659" s="0" t="n">
        <f aca="false">Lista_Socios!I659</f>
        <v>0</v>
      </c>
      <c r="I659" s="0" t="n">
        <f aca="false">Lista_Socios!J659</f>
        <v>0</v>
      </c>
      <c r="J659" s="0" t="n">
        <f aca="false">Lista_Socios!K659</f>
        <v>1</v>
      </c>
      <c r="K659" s="2" t="n">
        <f aca="false">TRUE()</f>
        <v>1</v>
      </c>
      <c r="L659" s="0" t="n">
        <f aca="false">IF(IFERROR(VLOOKUP(Lista_Socios!A659,Lista_Arrendatario!$A$2:$A$86, 1, 0), 0) &gt; 0 , 1, 0)</f>
        <v>0</v>
      </c>
      <c r="M659" s="0" t="n">
        <f aca="false">Lista_Socios!C659</f>
        <v>0</v>
      </c>
      <c r="N659" s="0" t="str">
        <f aca="false">Lista_Socios!G659</f>
        <v>ES7200811030950006429855</v>
      </c>
      <c r="O659" s="0" t="n">
        <f aca="false">Lista_Socios!A659</f>
        <v>1400</v>
      </c>
    </row>
    <row r="660" customFormat="false" ht="13.8" hidden="false" customHeight="false" outlineLevel="0" collapsed="false">
      <c r="A660" s="0" t="str">
        <f aca="false">Lista_Socios!B660</f>
        <v>PONS ALBEROLA, RAFAEL</v>
      </c>
      <c r="B660" s="0" t="str">
        <f aca="false">Lista_Socios!C660</f>
        <v>21251058-R</v>
      </c>
      <c r="C660" s="0" t="str">
        <f aca="false">Lista_Socios!D660</f>
        <v>CERVANTES, 7 Y 9</v>
      </c>
      <c r="D660" s="0" t="n">
        <f aca="false">Lista_Socios!E660</f>
        <v>3750</v>
      </c>
      <c r="E660" s="0" t="str">
        <f aca="false">Lista_Socios!D660</f>
        <v>CERVANTES, 7 Y 9</v>
      </c>
      <c r="F660" s="0" t="str">
        <f aca="false">Lista_Socios!F660</f>
        <v>PEDREGUER</v>
      </c>
      <c r="G660" s="0" t="n">
        <f aca="false">Lista_Socios!H660</f>
        <v>965761287</v>
      </c>
      <c r="H660" s="0" t="n">
        <f aca="false">Lista_Socios!I660</f>
        <v>965761037</v>
      </c>
      <c r="I660" s="0" t="str">
        <f aca="false">Lista_Socios!J660</f>
        <v>grp.leonpons@gmail.com</v>
      </c>
      <c r="J660" s="0" t="n">
        <f aca="false">Lista_Socios!K660</f>
        <v>2</v>
      </c>
      <c r="K660" s="2" t="n">
        <f aca="false">TRUE()</f>
        <v>1</v>
      </c>
      <c r="L660" s="0" t="n">
        <f aca="false">IF(IFERROR(VLOOKUP(Lista_Socios!A660,Lista_Arrendatario!$A$2:$A$86, 1, 0), 0) &gt; 0 , 1, 0)</f>
        <v>0</v>
      </c>
      <c r="M660" s="0" t="str">
        <f aca="false">Lista_Socios!C660</f>
        <v>21251058-R</v>
      </c>
      <c r="N660" s="0" t="n">
        <f aca="false">Lista_Socios!G660</f>
        <v>0</v>
      </c>
      <c r="O660" s="0" t="n">
        <f aca="false">Lista_Socios!A660</f>
        <v>1405</v>
      </c>
    </row>
    <row r="661" customFormat="false" ht="13.8" hidden="false" customHeight="false" outlineLevel="0" collapsed="false">
      <c r="A661" s="0" t="str">
        <f aca="false">Lista_Socios!B661</f>
        <v>PONS CARRIO, VICENTE</v>
      </c>
      <c r="B661" s="0" t="str">
        <f aca="false">Lista_Socios!C661</f>
        <v>73972383-J</v>
      </c>
      <c r="C661" s="0" t="str">
        <f aca="false">Lista_Socios!D661</f>
        <v>PTDA. COMETES, 3 BUZON 5034</v>
      </c>
      <c r="D661" s="0" t="n">
        <f aca="false">Lista_Socios!E661</f>
        <v>3750</v>
      </c>
      <c r="E661" s="0" t="str">
        <f aca="false">Lista_Socios!D661</f>
        <v>PTDA. COMETES, 3 BUZON 5034</v>
      </c>
      <c r="F661" s="0" t="str">
        <f aca="false">Lista_Socios!F661</f>
        <v>PEDREGUER</v>
      </c>
      <c r="G661" s="0" t="n">
        <f aca="false">Lista_Socios!H661</f>
        <v>0</v>
      </c>
      <c r="H661" s="0" t="n">
        <f aca="false">Lista_Socios!I661</f>
        <v>0</v>
      </c>
      <c r="I661" s="0" t="n">
        <f aca="false">Lista_Socios!J661</f>
        <v>0</v>
      </c>
      <c r="J661" s="0" t="n">
        <f aca="false">Lista_Socios!K661</f>
        <v>1</v>
      </c>
      <c r="K661" s="2" t="n">
        <f aca="false">TRUE()</f>
        <v>1</v>
      </c>
      <c r="L661" s="0" t="n">
        <f aca="false">IF(IFERROR(VLOOKUP(Lista_Socios!A661,Lista_Arrendatario!$A$2:$A$86, 1, 0), 0) &gt; 0 , 1, 0)</f>
        <v>0</v>
      </c>
      <c r="M661" s="0" t="str">
        <f aca="false">Lista_Socios!C661</f>
        <v>73972383-J</v>
      </c>
      <c r="N661" s="0" t="n">
        <f aca="false">Lista_Socios!G661</f>
        <v>0</v>
      </c>
      <c r="O661" s="0" t="n">
        <f aca="false">Lista_Socios!A661</f>
        <v>1410</v>
      </c>
    </row>
    <row r="662" customFormat="false" ht="13.8" hidden="false" customHeight="false" outlineLevel="0" collapsed="false">
      <c r="A662" s="0" t="str">
        <f aca="false">Lista_Socios!B662</f>
        <v>PONS FERRER, JAIME</v>
      </c>
      <c r="B662" s="0" t="str">
        <f aca="false">Lista_Socios!C662</f>
        <v>21291116-Q</v>
      </c>
      <c r="C662" s="0" t="str">
        <f aca="false">Lista_Socios!D662</f>
        <v>AVDA. VALENCIA, 31</v>
      </c>
      <c r="D662" s="0" t="n">
        <f aca="false">Lista_Socios!E662</f>
        <v>3770</v>
      </c>
      <c r="E662" s="0" t="str">
        <f aca="false">Lista_Socios!D662</f>
        <v>AVDA. VALENCIA, 31</v>
      </c>
      <c r="F662" s="0" t="str">
        <f aca="false">Lista_Socios!F662</f>
        <v>VERGEL</v>
      </c>
      <c r="G662" s="0" t="n">
        <f aca="false">Lista_Socios!H662</f>
        <v>629676169</v>
      </c>
      <c r="H662" s="0" t="n">
        <f aca="false">Lista_Socios!I662</f>
        <v>0</v>
      </c>
      <c r="I662" s="0" t="n">
        <f aca="false">Lista_Socios!J662</f>
        <v>0</v>
      </c>
      <c r="J662" s="0" t="n">
        <f aca="false">Lista_Socios!K662</f>
        <v>2</v>
      </c>
      <c r="K662" s="2" t="n">
        <f aca="false">TRUE()</f>
        <v>1</v>
      </c>
      <c r="L662" s="0" t="n">
        <f aca="false">IF(IFERROR(VLOOKUP(Lista_Socios!A662,Lista_Arrendatario!$A$2:$A$86, 1, 0), 0) &gt; 0 , 1, 0)</f>
        <v>0</v>
      </c>
      <c r="M662" s="0" t="str">
        <f aca="false">Lista_Socios!C662</f>
        <v>21291116-Q</v>
      </c>
      <c r="N662" s="0" t="str">
        <f aca="false">Lista_Socios!G662</f>
        <v>ES9200811046390001020003</v>
      </c>
      <c r="O662" s="0" t="n">
        <f aca="false">Lista_Socios!A662</f>
        <v>1414</v>
      </c>
    </row>
    <row r="663" customFormat="false" ht="13.8" hidden="false" customHeight="false" outlineLevel="0" collapsed="false">
      <c r="A663" s="0" t="str">
        <f aca="false">Lista_Socios!B663</f>
        <v>PONS FORNES, LUIS</v>
      </c>
      <c r="B663" s="0" t="str">
        <f aca="false">Lista_Socios!C663</f>
        <v>21301476-A</v>
      </c>
      <c r="C663" s="0" t="str">
        <f aca="false">Lista_Socios!D663</f>
        <v>MAJOR, 3</v>
      </c>
      <c r="D663" s="0" t="n">
        <f aca="false">Lista_Socios!E663</f>
        <v>3749</v>
      </c>
      <c r="E663" s="0" t="str">
        <f aca="false">Lista_Socios!D663</f>
        <v>MAJOR, 3</v>
      </c>
      <c r="F663" s="0" t="str">
        <f aca="false">Lista_Socios!F663</f>
        <v>JESUS POBRE</v>
      </c>
      <c r="G663" s="0" t="n">
        <f aca="false">Lista_Socios!H663</f>
        <v>96</v>
      </c>
      <c r="H663" s="0" t="n">
        <f aca="false">Lista_Socios!I663</f>
        <v>619554479</v>
      </c>
      <c r="I663" s="0" t="n">
        <f aca="false">Lista_Socios!J663</f>
        <v>0</v>
      </c>
      <c r="J663" s="0" t="n">
        <f aca="false">Lista_Socios!K663</f>
        <v>1</v>
      </c>
      <c r="K663" s="2" t="n">
        <f aca="false">TRUE()</f>
        <v>1</v>
      </c>
      <c r="L663" s="0" t="n">
        <f aca="false">IF(IFERROR(VLOOKUP(Lista_Socios!A663,Lista_Arrendatario!$A$2:$A$86, 1, 0), 0) &gt; 0 , 1, 0)</f>
        <v>0</v>
      </c>
      <c r="M663" s="0" t="str">
        <f aca="false">Lista_Socios!C663</f>
        <v>21301476-A</v>
      </c>
      <c r="N663" s="0" t="str">
        <f aca="false">Lista_Socios!G663</f>
        <v>ES6300811182810006047810</v>
      </c>
      <c r="O663" s="0" t="n">
        <f aca="false">Lista_Socios!A663</f>
        <v>1415</v>
      </c>
    </row>
    <row r="664" customFormat="false" ht="13.8" hidden="false" customHeight="false" outlineLevel="0" collapsed="false">
      <c r="A664" s="0" t="str">
        <f aca="false">Lista_Socios!B664</f>
        <v>PONS GARCIA, JUAN</v>
      </c>
      <c r="B664" s="0" t="str">
        <f aca="false">Lista_Socios!C664</f>
        <v>21604282-Z</v>
      </c>
      <c r="C664" s="0" t="str">
        <f aca="false">Lista_Socios!D664</f>
        <v>ROSER, 38</v>
      </c>
      <c r="D664" s="0" t="n">
        <f aca="false">Lista_Socios!E664</f>
        <v>3750</v>
      </c>
      <c r="E664" s="0" t="str">
        <f aca="false">Lista_Socios!D664</f>
        <v>ROSER, 38</v>
      </c>
      <c r="F664" s="0" t="str">
        <f aca="false">Lista_Socios!F664</f>
        <v>PEDREGUER</v>
      </c>
      <c r="G664" s="0" t="n">
        <f aca="false">Lista_Socios!H664</f>
        <v>605862390</v>
      </c>
      <c r="H664" s="0" t="n">
        <f aca="false">Lista_Socios!I664</f>
        <v>0</v>
      </c>
      <c r="I664" s="0" t="n">
        <f aca="false">Lista_Socios!J664</f>
        <v>0</v>
      </c>
      <c r="J664" s="0" t="n">
        <f aca="false">Lista_Socios!K664</f>
        <v>1</v>
      </c>
      <c r="K664" s="2" t="n">
        <f aca="false">TRUE()</f>
        <v>1</v>
      </c>
      <c r="L664" s="0" t="n">
        <f aca="false">IF(IFERROR(VLOOKUP(Lista_Socios!A664,Lista_Arrendatario!$A$2:$A$86, 1, 0), 0) &gt; 0 , 1, 0)</f>
        <v>0</v>
      </c>
      <c r="M664" s="0" t="str">
        <f aca="false">Lista_Socios!C664</f>
        <v>21604282-Z</v>
      </c>
      <c r="N664" s="0" t="str">
        <f aca="false">Lista_Socios!G664</f>
        <v>ES5130582550242810001497</v>
      </c>
      <c r="O664" s="0" t="n">
        <f aca="false">Lista_Socios!A664</f>
        <v>1416</v>
      </c>
    </row>
    <row r="665" customFormat="false" ht="13.8" hidden="false" customHeight="false" outlineLevel="0" collapsed="false">
      <c r="A665" s="0" t="str">
        <f aca="false">Lista_Socios!B665</f>
        <v>PONS MAS, ELECTO</v>
      </c>
      <c r="B665" s="0" t="n">
        <f aca="false">Lista_Socios!C665</f>
        <v>0</v>
      </c>
      <c r="C665" s="0" t="str">
        <f aca="false">Lista_Socios!D665</f>
        <v>PTDA. ROSERS, 2</v>
      </c>
      <c r="D665" s="0" t="n">
        <f aca="false">Lista_Socios!E665</f>
        <v>3750</v>
      </c>
      <c r="E665" s="0" t="str">
        <f aca="false">Lista_Socios!D665</f>
        <v>PTDA. ROSERS, 2</v>
      </c>
      <c r="F665" s="0" t="str">
        <f aca="false">Lista_Socios!F665</f>
        <v>PEDREGUER</v>
      </c>
      <c r="G665" s="0" t="n">
        <f aca="false">Lista_Socios!H665</f>
        <v>0</v>
      </c>
      <c r="H665" s="0" t="n">
        <f aca="false">Lista_Socios!I665</f>
        <v>0</v>
      </c>
      <c r="I665" s="0" t="n">
        <f aca="false">Lista_Socios!J665</f>
        <v>0</v>
      </c>
      <c r="J665" s="0" t="n">
        <f aca="false">Lista_Socios!K665</f>
        <v>1</v>
      </c>
      <c r="K665" s="2" t="n">
        <f aca="false">TRUE()</f>
        <v>1</v>
      </c>
      <c r="L665" s="0" t="n">
        <f aca="false">IF(IFERROR(VLOOKUP(Lista_Socios!A665,Lista_Arrendatario!$A$2:$A$86, 1, 0), 0) &gt; 0 , 1, 0)</f>
        <v>0</v>
      </c>
      <c r="M665" s="0" t="n">
        <f aca="false">Lista_Socios!C665</f>
        <v>0</v>
      </c>
      <c r="N665" s="0" t="str">
        <f aca="false">Lista_Socios!G665</f>
        <v>ES4400811051870006257138</v>
      </c>
      <c r="O665" s="0" t="n">
        <f aca="false">Lista_Socios!A665</f>
        <v>1418</v>
      </c>
    </row>
    <row r="666" customFormat="false" ht="13.8" hidden="false" customHeight="false" outlineLevel="0" collapsed="false">
      <c r="A666" s="0" t="str">
        <f aca="false">Lista_Socios!B666</f>
        <v>PONS MATEU, MARIA FERNANDA</v>
      </c>
      <c r="B666" s="0" t="str">
        <f aca="false">Lista_Socios!C666</f>
        <v>24305237-X</v>
      </c>
      <c r="C666" s="0" t="str">
        <f aca="false">Lista_Socios!D666</f>
        <v>JAUME BUIGUES, 3</v>
      </c>
      <c r="D666" s="0" t="n">
        <f aca="false">Lista_Socios!E666</f>
        <v>3750</v>
      </c>
      <c r="E666" s="0" t="str">
        <f aca="false">Lista_Socios!D666</f>
        <v>JAUME BUIGUES, 3</v>
      </c>
      <c r="F666" s="0" t="str">
        <f aca="false">Lista_Socios!F666</f>
        <v>PEDREGUER</v>
      </c>
      <c r="G666" s="0" t="n">
        <f aca="false">Lista_Socios!H666</f>
        <v>965760439</v>
      </c>
      <c r="H666" s="0" t="n">
        <f aca="false">Lista_Socios!I666</f>
        <v>0</v>
      </c>
      <c r="I666" s="0" t="str">
        <f aca="false">Lista_Socios!J666</f>
        <v>m.fpons@hotmail.com</v>
      </c>
      <c r="J666" s="0" t="n">
        <f aca="false">Lista_Socios!K666</f>
        <v>2</v>
      </c>
      <c r="K666" s="2" t="n">
        <f aca="false">TRUE()</f>
        <v>1</v>
      </c>
      <c r="L666" s="0" t="n">
        <f aca="false">IF(IFERROR(VLOOKUP(Lista_Socios!A666,Lista_Arrendatario!$A$2:$A$86, 1, 0), 0) &gt; 0 , 1, 0)</f>
        <v>0</v>
      </c>
      <c r="M666" s="0" t="str">
        <f aca="false">Lista_Socios!C666</f>
        <v>24305237-X</v>
      </c>
      <c r="N666" s="0" t="n">
        <f aca="false">Lista_Socios!G666</f>
        <v>0</v>
      </c>
      <c r="O666" s="0" t="n">
        <f aca="false">Lista_Socios!A666</f>
        <v>1419</v>
      </c>
    </row>
    <row r="667" customFormat="false" ht="13.8" hidden="false" customHeight="false" outlineLevel="0" collapsed="false">
      <c r="A667" s="0" t="str">
        <f aca="false">Lista_Socios!B667</f>
        <v>PONS MESTRE, ROBERTO</v>
      </c>
      <c r="B667" s="0" t="str">
        <f aca="false">Lista_Socios!C667</f>
        <v>21358857-E</v>
      </c>
      <c r="C667" s="0" t="str">
        <f aca="false">Lista_Socios!D667</f>
        <v>PLAÇA MAJOR, 19-7º</v>
      </c>
      <c r="D667" s="0" t="n">
        <f aca="false">Lista_Socios!E667</f>
        <v>3750</v>
      </c>
      <c r="E667" s="0" t="str">
        <f aca="false">Lista_Socios!D667</f>
        <v>PLAÇA MAJOR, 19-7º</v>
      </c>
      <c r="F667" s="0" t="str">
        <f aca="false">Lista_Socios!F667</f>
        <v>PEDREGUER</v>
      </c>
      <c r="G667" s="0" t="n">
        <f aca="false">Lista_Socios!H667</f>
        <v>647447332</v>
      </c>
      <c r="H667" s="0" t="n">
        <f aca="false">Lista_Socios!I667</f>
        <v>605537536</v>
      </c>
      <c r="I667" s="0" t="n">
        <f aca="false">Lista_Socios!J667</f>
        <v>0</v>
      </c>
      <c r="J667" s="0" t="n">
        <f aca="false">Lista_Socios!K667</f>
        <v>1</v>
      </c>
      <c r="K667" s="2" t="n">
        <f aca="false">TRUE()</f>
        <v>1</v>
      </c>
      <c r="L667" s="0" t="n">
        <f aca="false">IF(IFERROR(VLOOKUP(Lista_Socios!A667,Lista_Arrendatario!$A$2:$A$86, 1, 0), 0) &gt; 0 , 1, 0)</f>
        <v>0</v>
      </c>
      <c r="M667" s="0" t="str">
        <f aca="false">Lista_Socios!C667</f>
        <v>21358857-E</v>
      </c>
      <c r="N667" s="0" t="str">
        <f aca="false">Lista_Socios!G667</f>
        <v>ES5400811051880006220534</v>
      </c>
      <c r="O667" s="0" t="n">
        <f aca="false">Lista_Socios!A667</f>
        <v>1422</v>
      </c>
    </row>
    <row r="668" customFormat="false" ht="13.8" hidden="false" customHeight="false" outlineLevel="0" collapsed="false">
      <c r="A668" s="0" t="str">
        <f aca="false">Lista_Socios!B668</f>
        <v>PONS PEDROS, ENCARNACION</v>
      </c>
      <c r="B668" s="0" t="str">
        <f aca="false">Lista_Socios!C668</f>
        <v>21291140V</v>
      </c>
      <c r="C668" s="0" t="str">
        <f aca="false">Lista_Socios!D668</f>
        <v>SANT ANTONI, 17</v>
      </c>
      <c r="D668" s="0" t="n">
        <f aca="false">Lista_Socios!E668</f>
        <v>3750</v>
      </c>
      <c r="E668" s="0" t="str">
        <f aca="false">Lista_Socios!D668</f>
        <v>SANT ANTONI, 17</v>
      </c>
      <c r="F668" s="0" t="str">
        <f aca="false">Lista_Socios!F668</f>
        <v>PEDREGUER</v>
      </c>
      <c r="G668" s="0" t="n">
        <f aca="false">Lista_Socios!H668</f>
        <v>96</v>
      </c>
      <c r="H668" s="0" t="n">
        <f aca="false">Lista_Socios!I668</f>
        <v>606603605</v>
      </c>
      <c r="I668" s="0" t="n">
        <f aca="false">Lista_Socios!J668</f>
        <v>0</v>
      </c>
      <c r="J668" s="0" t="n">
        <f aca="false">Lista_Socios!K668</f>
        <v>1</v>
      </c>
      <c r="K668" s="2" t="n">
        <f aca="false">TRUE()</f>
        <v>1</v>
      </c>
      <c r="L668" s="0" t="n">
        <f aca="false">IF(IFERROR(VLOOKUP(Lista_Socios!A668,Lista_Arrendatario!$A$2:$A$86, 1, 0), 0) &gt; 0 , 1, 0)</f>
        <v>0</v>
      </c>
      <c r="M668" s="0" t="str">
        <f aca="false">Lista_Socios!C668</f>
        <v>21291140V</v>
      </c>
      <c r="N668" s="0" t="str">
        <f aca="false">Lista_Socios!G668</f>
        <v>ES7920386280323000327626</v>
      </c>
      <c r="O668" s="0" t="n">
        <f aca="false">Lista_Socios!A668</f>
        <v>1426</v>
      </c>
    </row>
    <row r="669" customFormat="false" ht="13.8" hidden="false" customHeight="false" outlineLevel="0" collapsed="false">
      <c r="A669" s="0" t="str">
        <f aca="false">Lista_Socios!B669</f>
        <v>PONS PEDROS, RAFAEL</v>
      </c>
      <c r="B669" s="0" t="str">
        <f aca="false">Lista_Socios!C669</f>
        <v>21251250-B</v>
      </c>
      <c r="C669" s="0" t="str">
        <f aca="false">Lista_Socios!D669</f>
        <v>DR. FLEMING, 13</v>
      </c>
      <c r="D669" s="0" t="n">
        <f aca="false">Lista_Socios!E669</f>
        <v>3750</v>
      </c>
      <c r="E669" s="0" t="str">
        <f aca="false">Lista_Socios!D669</f>
        <v>DR. FLEMING, 13</v>
      </c>
      <c r="F669" s="0" t="str">
        <f aca="false">Lista_Socios!F669</f>
        <v>PEDREGUER</v>
      </c>
      <c r="G669" s="0" t="n">
        <f aca="false">Lista_Socios!H669</f>
        <v>0</v>
      </c>
      <c r="H669" s="0" t="n">
        <f aca="false">Lista_Socios!I669</f>
        <v>0</v>
      </c>
      <c r="I669" s="0" t="n">
        <f aca="false">Lista_Socios!J669</f>
        <v>0</v>
      </c>
      <c r="J669" s="0" t="n">
        <f aca="false">Lista_Socios!K669</f>
        <v>1</v>
      </c>
      <c r="K669" s="2" t="n">
        <f aca="false">TRUE()</f>
        <v>1</v>
      </c>
      <c r="L669" s="0" t="n">
        <f aca="false">IF(IFERROR(VLOOKUP(Lista_Socios!A669,Lista_Arrendatario!$A$2:$A$86, 1, 0), 0) &gt; 0 , 1, 0)</f>
        <v>0</v>
      </c>
      <c r="M669" s="0" t="str">
        <f aca="false">Lista_Socios!C669</f>
        <v>21251250-B</v>
      </c>
      <c r="N669" s="0" t="str">
        <f aca="false">Lista_Socios!G669</f>
        <v>ES6900811051870006219537</v>
      </c>
      <c r="O669" s="0" t="n">
        <f aca="false">Lista_Socios!A669</f>
        <v>1427</v>
      </c>
    </row>
    <row r="670" customFormat="false" ht="13.8" hidden="false" customHeight="false" outlineLevel="0" collapsed="false">
      <c r="A670" s="0" t="str">
        <f aca="false">Lista_Socios!B670</f>
        <v>PONS PEREZ, FRANCISCA</v>
      </c>
      <c r="B670" s="0" t="str">
        <f aca="false">Lista_Socios!C670</f>
        <v>73985690-A</v>
      </c>
      <c r="C670" s="0" t="str">
        <f aca="false">Lista_Socios!D670</f>
        <v>VERGER, 2</v>
      </c>
      <c r="D670" s="0" t="n">
        <f aca="false">Lista_Socios!E670</f>
        <v>3760</v>
      </c>
      <c r="E670" s="0" t="str">
        <f aca="false">Lista_Socios!D670</f>
        <v>VERGER, 2</v>
      </c>
      <c r="F670" s="0" t="str">
        <f aca="false">Lista_Socios!F670</f>
        <v>ONDARA</v>
      </c>
      <c r="G670" s="0" t="n">
        <f aca="false">Lista_Socios!H670</f>
        <v>965767522</v>
      </c>
      <c r="H670" s="0" t="n">
        <f aca="false">Lista_Socios!I670</f>
        <v>607014747</v>
      </c>
      <c r="I670" s="0" t="n">
        <f aca="false">Lista_Socios!J670</f>
        <v>0</v>
      </c>
      <c r="J670" s="0" t="n">
        <f aca="false">Lista_Socios!K670</f>
        <v>1</v>
      </c>
      <c r="K670" s="2" t="n">
        <f aca="false">TRUE()</f>
        <v>1</v>
      </c>
      <c r="L670" s="0" t="n">
        <f aca="false">IF(IFERROR(VLOOKUP(Lista_Socios!A670,Lista_Arrendatario!$A$2:$A$86, 1, 0), 0) &gt; 0 , 1, 0)</f>
        <v>0</v>
      </c>
      <c r="M670" s="0" t="str">
        <f aca="false">Lista_Socios!C670</f>
        <v>73985690-A</v>
      </c>
      <c r="N670" s="0" t="str">
        <f aca="false">Lista_Socios!G670</f>
        <v>ES0800811030900006440952</v>
      </c>
      <c r="O670" s="0" t="n">
        <f aca="false">Lista_Socios!A670</f>
        <v>1430</v>
      </c>
    </row>
    <row r="671" customFormat="false" ht="13.8" hidden="false" customHeight="false" outlineLevel="0" collapsed="false">
      <c r="A671" s="0" t="str">
        <f aca="false">Lista_Socios!B671</f>
        <v>PONS PEREZ, Mª ROSARIO</v>
      </c>
      <c r="B671" s="0" t="str">
        <f aca="false">Lista_Socios!C671</f>
        <v>73988656-W</v>
      </c>
      <c r="C671" s="0" t="str">
        <f aca="false">Lista_Socios!D671</f>
        <v>CERVANTES, 30</v>
      </c>
      <c r="D671" s="0" t="n">
        <f aca="false">Lista_Socios!E671</f>
        <v>3750</v>
      </c>
      <c r="E671" s="0" t="str">
        <f aca="false">Lista_Socios!D671</f>
        <v>CERVANTES, 30</v>
      </c>
      <c r="F671" s="0" t="str">
        <f aca="false">Lista_Socios!F671</f>
        <v>PEDREGUER</v>
      </c>
      <c r="G671" s="0" t="n">
        <f aca="false">Lista_Socios!H671</f>
        <v>966456720</v>
      </c>
      <c r="H671" s="0" t="n">
        <f aca="false">Lista_Socios!I671</f>
        <v>0</v>
      </c>
      <c r="I671" s="0" t="n">
        <f aca="false">Lista_Socios!J671</f>
        <v>0</v>
      </c>
      <c r="J671" s="0" t="n">
        <f aca="false">Lista_Socios!K671</f>
        <v>1</v>
      </c>
      <c r="K671" s="2" t="n">
        <f aca="false">TRUE()</f>
        <v>1</v>
      </c>
      <c r="L671" s="0" t="n">
        <f aca="false">IF(IFERROR(VLOOKUP(Lista_Socios!A671,Lista_Arrendatario!$A$2:$A$86, 1, 0), 0) &gt; 0 , 1, 0)</f>
        <v>0</v>
      </c>
      <c r="M671" s="0" t="str">
        <f aca="false">Lista_Socios!C671</f>
        <v>73988656-W</v>
      </c>
      <c r="N671" s="0" t="str">
        <f aca="false">Lista_Socios!G671</f>
        <v>ES8700811051840006010810</v>
      </c>
      <c r="O671" s="0" t="n">
        <f aca="false">Lista_Socios!A671</f>
        <v>1431</v>
      </c>
    </row>
    <row r="672" customFormat="false" ht="13.8" hidden="false" customHeight="false" outlineLevel="0" collapsed="false">
      <c r="A672" s="0" t="str">
        <f aca="false">Lista_Socios!B672</f>
        <v>PONS PONS, JUAN</v>
      </c>
      <c r="B672" s="0" t="n">
        <f aca="false">Lista_Socios!C672</f>
        <v>0</v>
      </c>
      <c r="C672" s="0" t="str">
        <f aca="false">Lista_Socios!D672</f>
        <v>PTDA. ALFÁS, 13</v>
      </c>
      <c r="D672" s="0" t="n">
        <f aca="false">Lista_Socios!E672</f>
        <v>3750</v>
      </c>
      <c r="E672" s="0" t="str">
        <f aca="false">Lista_Socios!D672</f>
        <v>PTDA. ALFÁS, 13</v>
      </c>
      <c r="F672" s="0" t="str">
        <f aca="false">Lista_Socios!F672</f>
        <v>PEDREGUER</v>
      </c>
      <c r="G672" s="0" t="n">
        <f aca="false">Lista_Socios!H672</f>
        <v>0</v>
      </c>
      <c r="H672" s="0" t="n">
        <f aca="false">Lista_Socios!I672</f>
        <v>0</v>
      </c>
      <c r="I672" s="0" t="n">
        <f aca="false">Lista_Socios!J672</f>
        <v>0</v>
      </c>
      <c r="J672" s="0" t="n">
        <f aca="false">Lista_Socios!K672</f>
        <v>1</v>
      </c>
      <c r="K672" s="2" t="n">
        <f aca="false">TRUE()</f>
        <v>1</v>
      </c>
      <c r="L672" s="0" t="n">
        <f aca="false">IF(IFERROR(VLOOKUP(Lista_Socios!A672,Lista_Arrendatario!$A$2:$A$86, 1, 0), 0) &gt; 0 , 1, 0)</f>
        <v>0</v>
      </c>
      <c r="M672" s="0" t="n">
        <f aca="false">Lista_Socios!C672</f>
        <v>0</v>
      </c>
      <c r="N672" s="0" t="n">
        <f aca="false">Lista_Socios!G672</f>
        <v>0</v>
      </c>
      <c r="O672" s="0" t="n">
        <f aca="false">Lista_Socios!A672</f>
        <v>1432</v>
      </c>
    </row>
    <row r="673" customFormat="false" ht="13.8" hidden="false" customHeight="false" outlineLevel="0" collapsed="false">
      <c r="A673" s="0" t="str">
        <f aca="false">Lista_Socios!B673</f>
        <v>PONS PUIGCERVER, JUAN</v>
      </c>
      <c r="B673" s="0" t="str">
        <f aca="false">Lista_Socios!C673</f>
        <v>21313898M</v>
      </c>
      <c r="C673" s="0" t="str">
        <f aca="false">Lista_Socios!D673</f>
        <v>SALVADOR FERRANDIZ, 27</v>
      </c>
      <c r="D673" s="0" t="n">
        <f aca="false">Lista_Socios!E673</f>
        <v>3750</v>
      </c>
      <c r="E673" s="0" t="str">
        <f aca="false">Lista_Socios!D673</f>
        <v>SALVADOR FERRANDIZ, 27</v>
      </c>
      <c r="F673" s="0" t="str">
        <f aca="false">Lista_Socios!F673</f>
        <v>PEDREGUER</v>
      </c>
      <c r="G673" s="0" t="n">
        <f aca="false">Lista_Socios!H673</f>
        <v>0</v>
      </c>
      <c r="H673" s="0" t="n">
        <f aca="false">Lista_Socios!I673</f>
        <v>0</v>
      </c>
      <c r="I673" s="0" t="n">
        <f aca="false">Lista_Socios!J673</f>
        <v>0</v>
      </c>
      <c r="J673" s="0" t="n">
        <f aca="false">Lista_Socios!K673</f>
        <v>2</v>
      </c>
      <c r="K673" s="2" t="n">
        <f aca="false">TRUE()</f>
        <v>1</v>
      </c>
      <c r="L673" s="0" t="n">
        <f aca="false">IF(IFERROR(VLOOKUP(Lista_Socios!A673,Lista_Arrendatario!$A$2:$A$86, 1, 0), 0) &gt; 0 , 1, 0)</f>
        <v>0</v>
      </c>
      <c r="M673" s="0" t="str">
        <f aca="false">Lista_Socios!C673</f>
        <v>21313898M</v>
      </c>
      <c r="N673" s="0" t="str">
        <f aca="false">Lista_Socios!G673</f>
        <v>ES6820386280316000089636</v>
      </c>
      <c r="O673" s="0" t="n">
        <f aca="false">Lista_Socios!A673</f>
        <v>1434</v>
      </c>
    </row>
    <row r="674" customFormat="false" ht="13.8" hidden="false" customHeight="false" outlineLevel="0" collapsed="false">
      <c r="A674" s="0" t="str">
        <f aca="false">Lista_Socios!B674</f>
        <v>PONS PUIGCERVER, VICENTE</v>
      </c>
      <c r="B674" s="0" t="str">
        <f aca="false">Lista_Socios!C674</f>
        <v>19327181-M</v>
      </c>
      <c r="C674" s="0" t="str">
        <f aca="false">Lista_Socios!D674</f>
        <v>FAISAN, 34</v>
      </c>
      <c r="D674" s="0" t="n">
        <f aca="false">Lista_Socios!E674</f>
        <v>7800</v>
      </c>
      <c r="E674" s="0" t="str">
        <f aca="false">Lista_Socios!D674</f>
        <v>FAISAN, 34</v>
      </c>
      <c r="F674" s="0" t="str">
        <f aca="false">Lista_Socios!F674</f>
        <v>IBIZA</v>
      </c>
      <c r="G674" s="0" t="n">
        <f aca="false">Lista_Socios!H674</f>
        <v>971313849</v>
      </c>
      <c r="H674" s="0" t="n">
        <f aca="false">Lista_Socios!I674</f>
        <v>605656630</v>
      </c>
      <c r="I674" s="0" t="n">
        <f aca="false">Lista_Socios!J674</f>
        <v>0</v>
      </c>
      <c r="J674" s="0" t="n">
        <f aca="false">Lista_Socios!K674</f>
        <v>2</v>
      </c>
      <c r="K674" s="2" t="n">
        <f aca="false">TRUE()</f>
        <v>1</v>
      </c>
      <c r="L674" s="0" t="n">
        <f aca="false">IF(IFERROR(VLOOKUP(Lista_Socios!A674,Lista_Arrendatario!$A$2:$A$86, 1, 0), 0) &gt; 0 , 1, 0)</f>
        <v>0</v>
      </c>
      <c r="M674" s="0" t="str">
        <f aca="false">Lista_Socios!C674</f>
        <v>19327181-M</v>
      </c>
      <c r="N674" s="0" t="str">
        <f aca="false">Lista_Socios!G674</f>
        <v>ES4000492537611410023130</v>
      </c>
      <c r="O674" s="0" t="n">
        <f aca="false">Lista_Socios!A674</f>
        <v>1435</v>
      </c>
    </row>
    <row r="675" customFormat="false" ht="13.8" hidden="false" customHeight="false" outlineLevel="0" collapsed="false">
      <c r="A675" s="0" t="str">
        <f aca="false">Lista_Socios!B675</f>
        <v>PONS PUIGCERVER, JOSE ANTONIO</v>
      </c>
      <c r="B675" s="0" t="n">
        <f aca="false">Lista_Socios!C675</f>
        <v>0</v>
      </c>
      <c r="C675" s="0" t="str">
        <f aca="false">Lista_Socios!D675</f>
        <v>SALVADOR FERRANDIZ, 27</v>
      </c>
      <c r="D675" s="0" t="n">
        <f aca="false">Lista_Socios!E675</f>
        <v>3750</v>
      </c>
      <c r="E675" s="0" t="str">
        <f aca="false">Lista_Socios!D675</f>
        <v>SALVADOR FERRANDIZ, 27</v>
      </c>
      <c r="F675" s="0" t="str">
        <f aca="false">Lista_Socios!F675</f>
        <v>PEDREGUER</v>
      </c>
      <c r="G675" s="0" t="n">
        <f aca="false">Lista_Socios!H675</f>
        <v>600948472</v>
      </c>
      <c r="H675" s="0" t="n">
        <f aca="false">Lista_Socios!I675</f>
        <v>0</v>
      </c>
      <c r="I675" s="0" t="str">
        <f aca="false">Lista_Socios!J675</f>
        <v>fernando.pons@telefonica.net</v>
      </c>
      <c r="J675" s="0" t="n">
        <f aca="false">Lista_Socios!K675</f>
        <v>1</v>
      </c>
      <c r="K675" s="2" t="n">
        <f aca="false">TRUE()</f>
        <v>1</v>
      </c>
      <c r="L675" s="0" t="n">
        <f aca="false">IF(IFERROR(VLOOKUP(Lista_Socios!A675,Lista_Arrendatario!$A$2:$A$86, 1, 0), 0) &gt; 0 , 1, 0)</f>
        <v>0</v>
      </c>
      <c r="M675" s="0" t="n">
        <f aca="false">Lista_Socios!C675</f>
        <v>0</v>
      </c>
      <c r="N675" s="0" t="str">
        <f aca="false">Lista_Socios!G675</f>
        <v>ES5200492537632294028630</v>
      </c>
      <c r="O675" s="0" t="n">
        <f aca="false">Lista_Socios!A675</f>
        <v>1437</v>
      </c>
    </row>
    <row r="676" customFormat="false" ht="13.8" hidden="false" customHeight="false" outlineLevel="0" collapsed="false">
      <c r="A676" s="0" t="str">
        <f aca="false">Lista_Socios!B676</f>
        <v>PONS RIBES, RAFAEL</v>
      </c>
      <c r="B676" s="0" t="str">
        <f aca="false">Lista_Socios!C676</f>
        <v>21313918-W</v>
      </c>
      <c r="C676" s="0" t="str">
        <f aca="false">Lista_Socios!D676</f>
        <v>PTDA. RAFALET, 2</v>
      </c>
      <c r="D676" s="0" t="n">
        <f aca="false">Lista_Socios!E676</f>
        <v>3750</v>
      </c>
      <c r="E676" s="0" t="str">
        <f aca="false">Lista_Socios!D676</f>
        <v>PTDA. RAFALET, 2</v>
      </c>
      <c r="F676" s="0" t="str">
        <f aca="false">Lista_Socios!F676</f>
        <v>PEDREGUER</v>
      </c>
      <c r="G676" s="0" t="n">
        <f aca="false">Lista_Socios!H676</f>
        <v>0</v>
      </c>
      <c r="H676" s="0" t="n">
        <f aca="false">Lista_Socios!I676</f>
        <v>0</v>
      </c>
      <c r="I676" s="0" t="n">
        <f aca="false">Lista_Socios!J676</f>
        <v>0</v>
      </c>
      <c r="J676" s="0" t="n">
        <f aca="false">Lista_Socios!K676</f>
        <v>1</v>
      </c>
      <c r="K676" s="2" t="n">
        <f aca="false">TRUE()</f>
        <v>1</v>
      </c>
      <c r="L676" s="0" t="n">
        <f aca="false">IF(IFERROR(VLOOKUP(Lista_Socios!A676,Lista_Arrendatario!$A$2:$A$86, 1, 0), 0) &gt; 0 , 1, 0)</f>
        <v>0</v>
      </c>
      <c r="M676" s="0" t="str">
        <f aca="false">Lista_Socios!C676</f>
        <v>21313918-W</v>
      </c>
      <c r="N676" s="0" t="str">
        <f aca="false">Lista_Socios!G676</f>
        <v>ES8120389622973001241959</v>
      </c>
      <c r="O676" s="0" t="n">
        <f aca="false">Lista_Socios!A676</f>
        <v>1438</v>
      </c>
    </row>
    <row r="677" customFormat="false" ht="13.8" hidden="false" customHeight="false" outlineLevel="0" collapsed="false">
      <c r="A677" s="0" t="str">
        <f aca="false">Lista_Socios!B677</f>
        <v>PONS ROIG, JAIME</v>
      </c>
      <c r="B677" s="0" t="str">
        <f aca="false">Lista_Socios!C677</f>
        <v>21362996-K</v>
      </c>
      <c r="C677" s="0" t="str">
        <f aca="false">Lista_Socios!D677</f>
        <v>LLUNA BAIXA, 13</v>
      </c>
      <c r="D677" s="0" t="n">
        <f aca="false">Lista_Socios!E677</f>
        <v>3750</v>
      </c>
      <c r="E677" s="0" t="str">
        <f aca="false">Lista_Socios!D677</f>
        <v>LLUNA BAIXA, 13</v>
      </c>
      <c r="F677" s="0" t="str">
        <f aca="false">Lista_Socios!F677</f>
        <v>PEDREGUER</v>
      </c>
      <c r="G677" s="0" t="n">
        <f aca="false">Lista_Socios!H677</f>
        <v>626335001</v>
      </c>
      <c r="H677" s="0" t="n">
        <f aca="false">Lista_Socios!I677</f>
        <v>0</v>
      </c>
      <c r="I677" s="0" t="n">
        <f aca="false">Lista_Socios!J677</f>
        <v>0</v>
      </c>
      <c r="J677" s="0" t="n">
        <f aca="false">Lista_Socios!K677</f>
        <v>1</v>
      </c>
      <c r="K677" s="2" t="n">
        <f aca="false">TRUE()</f>
        <v>1</v>
      </c>
      <c r="L677" s="0" t="n">
        <f aca="false">IF(IFERROR(VLOOKUP(Lista_Socios!A677,Lista_Arrendatario!$A$2:$A$86, 1, 0), 0) &gt; 0 , 1, 0)</f>
        <v>0</v>
      </c>
      <c r="M677" s="0" t="str">
        <f aca="false">Lista_Socios!C677</f>
        <v>21362996-K</v>
      </c>
      <c r="N677" s="0" t="n">
        <f aca="false">Lista_Socios!G677</f>
        <v>0</v>
      </c>
      <c r="O677" s="0" t="n">
        <f aca="false">Lista_Socios!A677</f>
        <v>1439</v>
      </c>
    </row>
    <row r="678" customFormat="false" ht="13.8" hidden="false" customHeight="false" outlineLevel="0" collapsed="false">
      <c r="A678" s="0" t="str">
        <f aca="false">Lista_Socios!B678</f>
        <v>PREFASI SAPENA, JOSEFA</v>
      </c>
      <c r="B678" s="0" t="n">
        <f aca="false">Lista_Socios!C678</f>
        <v>0</v>
      </c>
      <c r="C678" s="0" t="str">
        <f aca="false">Lista_Socios!D678</f>
        <v>AUNTAMENT, 19</v>
      </c>
      <c r="D678" s="0" t="n">
        <f aca="false">Lista_Socios!E678</f>
        <v>3750</v>
      </c>
      <c r="E678" s="0" t="str">
        <f aca="false">Lista_Socios!D678</f>
        <v>AUNTAMENT, 19</v>
      </c>
      <c r="F678" s="0" t="str">
        <f aca="false">Lista_Socios!F678</f>
        <v>PEDREGUER</v>
      </c>
      <c r="G678" s="0" t="n">
        <f aca="false">Lista_Socios!H678</f>
        <v>0</v>
      </c>
      <c r="H678" s="0" t="n">
        <f aca="false">Lista_Socios!I678</f>
        <v>0</v>
      </c>
      <c r="I678" s="0" t="n">
        <f aca="false">Lista_Socios!J678</f>
        <v>0</v>
      </c>
      <c r="J678" s="0" t="n">
        <f aca="false">Lista_Socios!K678</f>
        <v>1</v>
      </c>
      <c r="K678" s="2" t="n">
        <f aca="false">TRUE()</f>
        <v>1</v>
      </c>
      <c r="L678" s="0" t="n">
        <f aca="false">IF(IFERROR(VLOOKUP(Lista_Socios!A678,Lista_Arrendatario!$A$2:$A$86, 1, 0), 0) &gt; 0 , 1, 0)</f>
        <v>0</v>
      </c>
      <c r="M678" s="0" t="n">
        <f aca="false">Lista_Socios!C678</f>
        <v>0</v>
      </c>
      <c r="N678" s="0" t="str">
        <f aca="false">Lista_Socios!G678</f>
        <v>ES2000811051890006168523</v>
      </c>
      <c r="O678" s="0" t="n">
        <f aca="false">Lista_Socios!A678</f>
        <v>1445</v>
      </c>
    </row>
    <row r="679" customFormat="false" ht="13.8" hidden="false" customHeight="false" outlineLevel="0" collapsed="false">
      <c r="A679" s="0" t="str">
        <f aca="false">Lista_Socios!B679</f>
        <v>PREFASI SAPENA, Mª ROSARIO</v>
      </c>
      <c r="B679" s="0" t="str">
        <f aca="false">Lista_Socios!C679</f>
        <v>73988585-T</v>
      </c>
      <c r="C679" s="0" t="str">
        <f aca="false">Lista_Socios!D679</f>
        <v>GABRIEL MIRÓ, 20</v>
      </c>
      <c r="D679" s="0" t="n">
        <f aca="false">Lista_Socios!E679</f>
        <v>3750</v>
      </c>
      <c r="E679" s="0" t="str">
        <f aca="false">Lista_Socios!D679</f>
        <v>GABRIEL MIRÓ, 20</v>
      </c>
      <c r="F679" s="0" t="str">
        <f aca="false">Lista_Socios!F679</f>
        <v>PEDREGUER</v>
      </c>
      <c r="G679" s="0" t="n">
        <f aca="false">Lista_Socios!H679</f>
        <v>965760349</v>
      </c>
      <c r="H679" s="0" t="n">
        <f aca="false">Lista_Socios!I679</f>
        <v>0</v>
      </c>
      <c r="I679" s="0" t="n">
        <f aca="false">Lista_Socios!J679</f>
        <v>0</v>
      </c>
      <c r="J679" s="0" t="n">
        <f aca="false">Lista_Socios!K679</f>
        <v>1</v>
      </c>
      <c r="K679" s="2" t="n">
        <f aca="false">TRUE()</f>
        <v>1</v>
      </c>
      <c r="L679" s="0" t="n">
        <f aca="false">IF(IFERROR(VLOOKUP(Lista_Socios!A679,Lista_Arrendatario!$A$2:$A$86, 1, 0), 0) &gt; 0 , 1, 0)</f>
        <v>0</v>
      </c>
      <c r="M679" s="0" t="str">
        <f aca="false">Lista_Socios!C679</f>
        <v>73988585-T</v>
      </c>
      <c r="N679" s="0" t="str">
        <f aca="false">Lista_Socios!G679</f>
        <v>ES8600811051870006219328</v>
      </c>
      <c r="O679" s="0" t="n">
        <f aca="false">Lista_Socios!A679</f>
        <v>1446</v>
      </c>
    </row>
    <row r="680" customFormat="false" ht="13.8" hidden="false" customHeight="false" outlineLevel="0" collapsed="false">
      <c r="A680" s="0" t="str">
        <f aca="false">Lista_Socios!B680</f>
        <v>PUIGCERVER BALLESTER, JOSE</v>
      </c>
      <c r="B680" s="0" t="str">
        <f aca="false">Lista_Socios!C680</f>
        <v>21313965-A</v>
      </c>
      <c r="C680" s="0" t="str">
        <f aca="false">Lista_Socios!D680</f>
        <v>SALVADOR FERRANDIZ, 20</v>
      </c>
      <c r="D680" s="0" t="n">
        <f aca="false">Lista_Socios!E680</f>
        <v>3750</v>
      </c>
      <c r="E680" s="0" t="str">
        <f aca="false">Lista_Socios!D680</f>
        <v>SALVADOR FERRANDIZ, 20</v>
      </c>
      <c r="F680" s="0" t="str">
        <f aca="false">Lista_Socios!F680</f>
        <v>PEDREGUER</v>
      </c>
      <c r="G680" s="0" t="n">
        <f aca="false">Lista_Socios!H680</f>
        <v>965760185</v>
      </c>
      <c r="H680" s="0" t="n">
        <f aca="false">Lista_Socios!I680</f>
        <v>670794656</v>
      </c>
      <c r="I680" s="0" t="n">
        <f aca="false">Lista_Socios!J680</f>
        <v>0</v>
      </c>
      <c r="J680" s="0" t="n">
        <f aca="false">Lista_Socios!K680</f>
        <v>1</v>
      </c>
      <c r="K680" s="2" t="n">
        <f aca="false">TRUE()</f>
        <v>1</v>
      </c>
      <c r="L680" s="0" t="n">
        <f aca="false">IF(IFERROR(VLOOKUP(Lista_Socios!A680,Lista_Arrendatario!$A$2:$A$86, 1, 0), 0) &gt; 0 , 1, 0)</f>
        <v>0</v>
      </c>
      <c r="M680" s="0" t="str">
        <f aca="false">Lista_Socios!C680</f>
        <v>21313965-A</v>
      </c>
      <c r="N680" s="0" t="n">
        <f aca="false">Lista_Socios!G680</f>
        <v>0</v>
      </c>
      <c r="O680" s="0" t="n">
        <f aca="false">Lista_Socios!A680</f>
        <v>1451</v>
      </c>
    </row>
    <row r="681" customFormat="false" ht="13.8" hidden="false" customHeight="false" outlineLevel="0" collapsed="false">
      <c r="A681" s="0" t="str">
        <f aca="false">Lista_Socios!B681</f>
        <v>PUIGCERVER BALLESTER, JUAN</v>
      </c>
      <c r="B681" s="0" t="str">
        <f aca="false">Lista_Socios!C681</f>
        <v>21291110-X</v>
      </c>
      <c r="C681" s="0" t="str">
        <f aca="false">Lista_Socios!D681</f>
        <v>AVDA. REI JAUME I, 12</v>
      </c>
      <c r="D681" s="0" t="n">
        <f aca="false">Lista_Socios!E681</f>
        <v>3750</v>
      </c>
      <c r="E681" s="0" t="str">
        <f aca="false">Lista_Socios!D681</f>
        <v>AVDA. REI JAUME I, 12</v>
      </c>
      <c r="F681" s="0" t="str">
        <f aca="false">Lista_Socios!F681</f>
        <v>PEDREGUER</v>
      </c>
      <c r="G681" s="0" t="n">
        <f aca="false">Lista_Socios!H681</f>
        <v>965760192</v>
      </c>
      <c r="H681" s="0" t="n">
        <f aca="false">Lista_Socios!I681</f>
        <v>639658708</v>
      </c>
      <c r="I681" s="0" t="str">
        <f aca="false">Lista_Socios!J681</f>
        <v>ropuserver@gmail.com</v>
      </c>
      <c r="J681" s="0" t="n">
        <f aca="false">Lista_Socios!K681</f>
        <v>1</v>
      </c>
      <c r="K681" s="2" t="n">
        <f aca="false">TRUE()</f>
        <v>1</v>
      </c>
      <c r="L681" s="0" t="n">
        <f aca="false">IF(IFERROR(VLOOKUP(Lista_Socios!A681,Lista_Arrendatario!$A$2:$A$86, 1, 0), 0) &gt; 0 , 1, 0)</f>
        <v>0</v>
      </c>
      <c r="M681" s="0" t="str">
        <f aca="false">Lista_Socios!C681</f>
        <v>21291110-X</v>
      </c>
      <c r="N681" s="0" t="n">
        <f aca="false">Lista_Socios!G681</f>
        <v>0</v>
      </c>
      <c r="O681" s="0" t="n">
        <f aca="false">Lista_Socios!A681</f>
        <v>1452</v>
      </c>
    </row>
    <row r="682" customFormat="false" ht="13.8" hidden="false" customHeight="false" outlineLevel="0" collapsed="false">
      <c r="A682" s="0" t="str">
        <f aca="false">Lista_Socios!B682</f>
        <v>PUIGCERVER BALLESTER, ANTONIO</v>
      </c>
      <c r="B682" s="0" t="str">
        <f aca="false">Lista_Socios!C682</f>
        <v>21361018-K</v>
      </c>
      <c r="C682" s="0" t="str">
        <f aca="false">Lista_Socios!D682</f>
        <v>LA ROSA, 35</v>
      </c>
      <c r="D682" s="0" t="n">
        <f aca="false">Lista_Socios!E682</f>
        <v>3750</v>
      </c>
      <c r="E682" s="0" t="str">
        <f aca="false">Lista_Socios!D682</f>
        <v>LA ROSA, 35</v>
      </c>
      <c r="F682" s="0" t="str">
        <f aca="false">Lista_Socios!F682</f>
        <v>PEDREGUER</v>
      </c>
      <c r="G682" s="0" t="n">
        <f aca="false">Lista_Socios!H682</f>
        <v>966805115</v>
      </c>
      <c r="H682" s="0" t="n">
        <f aca="false">Lista_Socios!I682</f>
        <v>0</v>
      </c>
      <c r="I682" s="0" t="n">
        <f aca="false">Lista_Socios!J682</f>
        <v>0</v>
      </c>
      <c r="J682" s="0" t="n">
        <f aca="false">Lista_Socios!K682</f>
        <v>1</v>
      </c>
      <c r="K682" s="2" t="n">
        <f aca="false">TRUE()</f>
        <v>1</v>
      </c>
      <c r="L682" s="0" t="n">
        <f aca="false">IF(IFERROR(VLOOKUP(Lista_Socios!A682,Lista_Arrendatario!$A$2:$A$86, 1, 0), 0) &gt; 0 , 1, 0)</f>
        <v>0</v>
      </c>
      <c r="M682" s="0" t="str">
        <f aca="false">Lista_Socios!C682</f>
        <v>21361018-K</v>
      </c>
      <c r="N682" s="0" t="str">
        <f aca="false">Lista_Socios!G682</f>
        <v>ES7900811051880006009109</v>
      </c>
      <c r="O682" s="0" t="n">
        <f aca="false">Lista_Socios!A682</f>
        <v>1453</v>
      </c>
    </row>
    <row r="683" customFormat="false" ht="13.8" hidden="false" customHeight="false" outlineLevel="0" collapsed="false">
      <c r="A683" s="0" t="str">
        <f aca="false">Lista_Socios!B683</f>
        <v>PUIGCERVER CARRIO, ROGELIO</v>
      </c>
      <c r="B683" s="0" t="str">
        <f aca="false">Lista_Socios!C683</f>
        <v>19966932-B</v>
      </c>
      <c r="C683" s="0" t="str">
        <f aca="false">Lista_Socios!D683</f>
        <v>SALVADOR FERRANDIZ, 13</v>
      </c>
      <c r="D683" s="0" t="n">
        <f aca="false">Lista_Socios!E683</f>
        <v>3750</v>
      </c>
      <c r="E683" s="0" t="str">
        <f aca="false">Lista_Socios!D683</f>
        <v>SALVADOR FERRANDIZ, 13</v>
      </c>
      <c r="F683" s="0" t="str">
        <f aca="false">Lista_Socios!F683</f>
        <v>PEDREGUER</v>
      </c>
      <c r="G683" s="0" t="n">
        <f aca="false">Lista_Socios!H683</f>
        <v>0</v>
      </c>
      <c r="H683" s="0" t="n">
        <f aca="false">Lista_Socios!I683</f>
        <v>656890165</v>
      </c>
      <c r="I683" s="0" t="n">
        <f aca="false">Lista_Socios!J683</f>
        <v>0</v>
      </c>
      <c r="J683" s="0" t="n">
        <f aca="false">Lista_Socios!K683</f>
        <v>1</v>
      </c>
      <c r="K683" s="2" t="n">
        <f aca="false">TRUE()</f>
        <v>1</v>
      </c>
      <c r="L683" s="0" t="n">
        <f aca="false">IF(IFERROR(VLOOKUP(Lista_Socios!A683,Lista_Arrendatario!$A$2:$A$86, 1, 0), 0) &gt; 0 , 1, 0)</f>
        <v>0</v>
      </c>
      <c r="M683" s="0" t="str">
        <f aca="false">Lista_Socios!C683</f>
        <v>19966932-B</v>
      </c>
      <c r="N683" s="0" t="str">
        <f aca="false">Lista_Socios!G683</f>
        <v>ES1300811051860006016215</v>
      </c>
      <c r="O683" s="0" t="n">
        <f aca="false">Lista_Socios!A683</f>
        <v>1455</v>
      </c>
    </row>
    <row r="684" customFormat="false" ht="13.8" hidden="false" customHeight="false" outlineLevel="0" collapsed="false">
      <c r="A684" s="0" t="str">
        <f aca="false">Lista_Socios!B684</f>
        <v>PUIGCERVER GARCIA, JOSE</v>
      </c>
      <c r="B684" s="0" t="str">
        <f aca="false">Lista_Socios!C684</f>
        <v>73895287-J</v>
      </c>
      <c r="C684" s="0" t="str">
        <f aca="false">Lista_Socios!D684</f>
        <v>TRINQUET, 7</v>
      </c>
      <c r="D684" s="0" t="n">
        <f aca="false">Lista_Socios!E684</f>
        <v>3750</v>
      </c>
      <c r="E684" s="0" t="str">
        <f aca="false">Lista_Socios!D684</f>
        <v>TRINQUET, 7</v>
      </c>
      <c r="F684" s="0" t="str">
        <f aca="false">Lista_Socios!F684</f>
        <v>PEDREGUER</v>
      </c>
      <c r="G684" s="0" t="n">
        <f aca="false">Lista_Socios!H684</f>
        <v>639653531</v>
      </c>
      <c r="H684" s="0" t="n">
        <f aca="false">Lista_Socios!I684</f>
        <v>0</v>
      </c>
      <c r="I684" s="0" t="n">
        <f aca="false">Lista_Socios!J684</f>
        <v>0</v>
      </c>
      <c r="J684" s="0" t="n">
        <f aca="false">Lista_Socios!K684</f>
        <v>1</v>
      </c>
      <c r="K684" s="2" t="n">
        <f aca="false">TRUE()</f>
        <v>1</v>
      </c>
      <c r="L684" s="0" t="n">
        <f aca="false">IF(IFERROR(VLOOKUP(Lista_Socios!A684,Lista_Arrendatario!$A$2:$A$86, 1, 0), 0) &gt; 0 , 1, 0)</f>
        <v>0</v>
      </c>
      <c r="M684" s="0" t="str">
        <f aca="false">Lista_Socios!C684</f>
        <v>73895287-J</v>
      </c>
      <c r="N684" s="0" t="n">
        <f aca="false">Lista_Socios!G684</f>
        <v>0</v>
      </c>
      <c r="O684" s="0" t="n">
        <f aca="false">Lista_Socios!A684</f>
        <v>1458</v>
      </c>
    </row>
    <row r="685" customFormat="false" ht="13.8" hidden="false" customHeight="false" outlineLevel="0" collapsed="false">
      <c r="A685" s="0" t="str">
        <f aca="false">Lista_Socios!B685</f>
        <v>PUIGCERVER GILABERT, MARIA TERESA</v>
      </c>
      <c r="B685" s="0" t="str">
        <f aca="false">Lista_Socios!C685</f>
        <v>28988279-E</v>
      </c>
      <c r="C685" s="0" t="str">
        <f aca="false">Lista_Socios!D685</f>
        <v>PTDA. COMETES, 3/2</v>
      </c>
      <c r="D685" s="0" t="n">
        <f aca="false">Lista_Socios!E685</f>
        <v>3750</v>
      </c>
      <c r="E685" s="0" t="str">
        <f aca="false">Lista_Socios!D685</f>
        <v>PTDA. COMETES, 3/2</v>
      </c>
      <c r="F685" s="0" t="str">
        <f aca="false">Lista_Socios!F685</f>
        <v>PEDREGUER</v>
      </c>
      <c r="G685" s="0" t="n">
        <f aca="false">Lista_Socios!H685</f>
        <v>966456285</v>
      </c>
      <c r="H685" s="0" t="n">
        <f aca="false">Lista_Socios!I685</f>
        <v>606354452</v>
      </c>
      <c r="I685" s="0" t="n">
        <f aca="false">Lista_Socios!J685</f>
        <v>0</v>
      </c>
      <c r="J685" s="0" t="n">
        <f aca="false">Lista_Socios!K685</f>
        <v>1</v>
      </c>
      <c r="K685" s="2" t="n">
        <f aca="false">TRUE()</f>
        <v>1</v>
      </c>
      <c r="L685" s="0" t="n">
        <f aca="false">IF(IFERROR(VLOOKUP(Lista_Socios!A685,Lista_Arrendatario!$A$2:$A$86, 1, 0), 0) &gt; 0 , 1, 0)</f>
        <v>0</v>
      </c>
      <c r="M685" s="0" t="str">
        <f aca="false">Lista_Socios!C685</f>
        <v>28988279-E</v>
      </c>
      <c r="N685" s="0" t="str">
        <f aca="false">Lista_Socios!G685</f>
        <v>ES0900750999230600031722</v>
      </c>
      <c r="O685" s="0" t="n">
        <f aca="false">Lista_Socios!A685</f>
        <v>1459</v>
      </c>
    </row>
    <row r="686" customFormat="false" ht="13.8" hidden="false" customHeight="false" outlineLevel="0" collapsed="false">
      <c r="A686" s="0" t="str">
        <f aca="false">Lista_Socios!B686</f>
        <v>PUIGCERVER LLACER, ANTONIA</v>
      </c>
      <c r="B686" s="0" t="n">
        <f aca="false">Lista_Socios!C686</f>
        <v>0</v>
      </c>
      <c r="C686" s="0" t="str">
        <f aca="false">Lista_Socios!D686</f>
        <v>PLAÇA MAJOR, 13-2º</v>
      </c>
      <c r="D686" s="0" t="n">
        <f aca="false">Lista_Socios!E686</f>
        <v>3750</v>
      </c>
      <c r="E686" s="0" t="str">
        <f aca="false">Lista_Socios!D686</f>
        <v>PLAÇA MAJOR, 13-2º</v>
      </c>
      <c r="F686" s="0" t="str">
        <f aca="false">Lista_Socios!F686</f>
        <v>PEDREGUER</v>
      </c>
      <c r="G686" s="0" t="n">
        <f aca="false">Lista_Socios!H686</f>
        <v>0</v>
      </c>
      <c r="H686" s="0" t="n">
        <f aca="false">Lista_Socios!I686</f>
        <v>0</v>
      </c>
      <c r="I686" s="0" t="n">
        <f aca="false">Lista_Socios!J686</f>
        <v>0</v>
      </c>
      <c r="J686" s="0" t="n">
        <f aca="false">Lista_Socios!K686</f>
        <v>1</v>
      </c>
      <c r="K686" s="2" t="n">
        <f aca="false">TRUE()</f>
        <v>1</v>
      </c>
      <c r="L686" s="0" t="n">
        <f aca="false">IF(IFERROR(VLOOKUP(Lista_Socios!A686,Lista_Arrendatario!$A$2:$A$86, 1, 0), 0) &gt; 0 , 1, 0)</f>
        <v>0</v>
      </c>
      <c r="M686" s="0" t="n">
        <f aca="false">Lista_Socios!C686</f>
        <v>0</v>
      </c>
      <c r="N686" s="0" t="str">
        <f aca="false">Lista_Socios!G686</f>
        <v>ES8100492537651090044804</v>
      </c>
      <c r="O686" s="0" t="n">
        <f aca="false">Lista_Socios!A686</f>
        <v>1460</v>
      </c>
    </row>
    <row r="687" customFormat="false" ht="13.8" hidden="false" customHeight="false" outlineLevel="0" collapsed="false">
      <c r="A687" s="0" t="str">
        <f aca="false">Lista_Socios!B687</f>
        <v>PUIGCERVER LLACER, JAIME</v>
      </c>
      <c r="B687" s="0" t="str">
        <f aca="false">Lista_Socios!C687</f>
        <v>21313880-X</v>
      </c>
      <c r="C687" s="0" t="str">
        <f aca="false">Lista_Socios!D687</f>
        <v>VERGE DEL PILAR, 35</v>
      </c>
      <c r="D687" s="0" t="n">
        <f aca="false">Lista_Socios!E687</f>
        <v>3750</v>
      </c>
      <c r="E687" s="0" t="str">
        <f aca="false">Lista_Socios!D687</f>
        <v>VERGE DEL PILAR, 35</v>
      </c>
      <c r="F687" s="0" t="str">
        <f aca="false">Lista_Socios!F687</f>
        <v>PEDREGUER</v>
      </c>
      <c r="G687" s="0" t="n">
        <f aca="false">Lista_Socios!H687</f>
        <v>965760786</v>
      </c>
      <c r="H687" s="0" t="n">
        <f aca="false">Lista_Socios!I687</f>
        <v>606465991</v>
      </c>
      <c r="I687" s="0" t="str">
        <f aca="false">Lista_Socios!J687</f>
        <v>jaimepuigcerver@gmail.com</v>
      </c>
      <c r="J687" s="0" t="n">
        <f aca="false">Lista_Socios!K687</f>
        <v>2</v>
      </c>
      <c r="K687" s="2" t="n">
        <f aca="false">TRUE()</f>
        <v>1</v>
      </c>
      <c r="L687" s="0" t="n">
        <f aca="false">IF(IFERROR(VLOOKUP(Lista_Socios!A687,Lista_Arrendatario!$A$2:$A$86, 1, 0), 0) &gt; 0 , 1, 0)</f>
        <v>0</v>
      </c>
      <c r="M687" s="0" t="str">
        <f aca="false">Lista_Socios!C687</f>
        <v>21313880-X</v>
      </c>
      <c r="N687" s="0" t="n">
        <f aca="false">Lista_Socios!G687</f>
        <v>0</v>
      </c>
      <c r="O687" s="0" t="n">
        <f aca="false">Lista_Socios!A687</f>
        <v>1461</v>
      </c>
    </row>
    <row r="688" customFormat="false" ht="13.8" hidden="false" customHeight="false" outlineLevel="0" collapsed="false">
      <c r="A688" s="0" t="str">
        <f aca="false">Lista_Socios!B688</f>
        <v>PUIGCERVER MORELL, JOSE</v>
      </c>
      <c r="B688" s="0" t="str">
        <f aca="false">Lista_Socios!C688</f>
        <v>73985702-S</v>
      </c>
      <c r="C688" s="0" t="str">
        <f aca="false">Lista_Socios!D688</f>
        <v>DEVOTS, 11</v>
      </c>
      <c r="D688" s="0" t="n">
        <f aca="false">Lista_Socios!E688</f>
        <v>3750</v>
      </c>
      <c r="E688" s="0" t="str">
        <f aca="false">Lista_Socios!D688</f>
        <v>DEVOTS, 11</v>
      </c>
      <c r="F688" s="0" t="str">
        <f aca="false">Lista_Socios!F688</f>
        <v>PEDREGUER</v>
      </c>
      <c r="G688" s="0" t="n">
        <f aca="false">Lista_Socios!H688</f>
        <v>649934311</v>
      </c>
      <c r="H688" s="0" t="n">
        <f aca="false">Lista_Socios!I688</f>
        <v>0</v>
      </c>
      <c r="I688" s="0" t="n">
        <f aca="false">Lista_Socios!J688</f>
        <v>0</v>
      </c>
      <c r="J688" s="0" t="n">
        <f aca="false">Lista_Socios!K688</f>
        <v>1</v>
      </c>
      <c r="K688" s="2" t="n">
        <f aca="false">TRUE()</f>
        <v>1</v>
      </c>
      <c r="L688" s="0" t="n">
        <f aca="false">IF(IFERROR(VLOOKUP(Lista_Socios!A688,Lista_Arrendatario!$A$2:$A$86, 1, 0), 0) &gt; 0 , 1, 0)</f>
        <v>0</v>
      </c>
      <c r="M688" s="0" t="str">
        <f aca="false">Lista_Socios!C688</f>
        <v>73985702-S</v>
      </c>
      <c r="N688" s="0" t="n">
        <f aca="false">Lista_Socios!G688</f>
        <v>0</v>
      </c>
      <c r="O688" s="0" t="n">
        <f aca="false">Lista_Socios!A688</f>
        <v>1462</v>
      </c>
    </row>
    <row r="689" customFormat="false" ht="13.8" hidden="false" customHeight="false" outlineLevel="0" collapsed="false">
      <c r="A689" s="0" t="str">
        <f aca="false">Lista_Socios!B689</f>
        <v>PUIGCERVER MORELL, VICENTE</v>
      </c>
      <c r="B689" s="0" t="str">
        <f aca="false">Lista_Socios!C689</f>
        <v>21314046-S</v>
      </c>
      <c r="C689" s="0" t="str">
        <f aca="false">Lista_Socios!D689</f>
        <v>AVD.DEL MAR, 42</v>
      </c>
      <c r="D689" s="0" t="n">
        <f aca="false">Lista_Socios!E689</f>
        <v>3709</v>
      </c>
      <c r="E689" s="0" t="str">
        <f aca="false">Lista_Socios!D689</f>
        <v>AVD.DEL MAR, 42</v>
      </c>
      <c r="F689" s="0" t="str">
        <f aca="false">Lista_Socios!F689</f>
        <v>LA XARA</v>
      </c>
      <c r="G689" s="0" t="n">
        <f aca="false">Lista_Socios!H689</f>
        <v>628778855</v>
      </c>
      <c r="H689" s="0" t="n">
        <f aca="false">Lista_Socios!I689</f>
        <v>965789277</v>
      </c>
      <c r="I689" s="0" t="n">
        <f aca="false">Lista_Socios!J689</f>
        <v>0</v>
      </c>
      <c r="J689" s="0" t="n">
        <f aca="false">Lista_Socios!K689</f>
        <v>1</v>
      </c>
      <c r="K689" s="2" t="n">
        <f aca="false">TRUE()</f>
        <v>1</v>
      </c>
      <c r="L689" s="0" t="n">
        <f aca="false">IF(IFERROR(VLOOKUP(Lista_Socios!A689,Lista_Arrendatario!$A$2:$A$86, 1, 0), 0) &gt; 0 , 1, 0)</f>
        <v>0</v>
      </c>
      <c r="M689" s="0" t="str">
        <f aca="false">Lista_Socios!C689</f>
        <v>21314046-S</v>
      </c>
      <c r="N689" s="0" t="str">
        <f aca="false">Lista_Socios!G689</f>
        <v>ES6400811187010006407549</v>
      </c>
      <c r="O689" s="0" t="n">
        <f aca="false">Lista_Socios!A689</f>
        <v>1463</v>
      </c>
    </row>
    <row r="690" customFormat="false" ht="13.8" hidden="false" customHeight="false" outlineLevel="0" collapsed="false">
      <c r="A690" s="0" t="str">
        <f aca="false">Lista_Socios!B690</f>
        <v>PUIGCERVER NOGUERA, JUAN</v>
      </c>
      <c r="B690" s="0" t="str">
        <f aca="false">Lista_Socios!C690</f>
        <v>19968273-H</v>
      </c>
      <c r="C690" s="0" t="str">
        <f aca="false">Lista_Socios!D690</f>
        <v>COLON, 2</v>
      </c>
      <c r="D690" s="0" t="n">
        <f aca="false">Lista_Socios!E690</f>
        <v>3750</v>
      </c>
      <c r="E690" s="0" t="str">
        <f aca="false">Lista_Socios!D690</f>
        <v>COLON, 2</v>
      </c>
      <c r="F690" s="0" t="str">
        <f aca="false">Lista_Socios!F690</f>
        <v>PEDREGUER</v>
      </c>
      <c r="G690" s="0" t="n">
        <f aca="false">Lista_Socios!H690</f>
        <v>618844640</v>
      </c>
      <c r="H690" s="0" t="n">
        <f aca="false">Lista_Socios!I690</f>
        <v>0</v>
      </c>
      <c r="I690" s="0" t="n">
        <f aca="false">Lista_Socios!J690</f>
        <v>0</v>
      </c>
      <c r="J690" s="0" t="n">
        <f aca="false">Lista_Socios!K690</f>
        <v>1</v>
      </c>
      <c r="K690" s="2" t="n">
        <f aca="false">TRUE()</f>
        <v>1</v>
      </c>
      <c r="L690" s="0" t="n">
        <f aca="false">IF(IFERROR(VLOOKUP(Lista_Socios!A690,Lista_Arrendatario!$A$2:$A$86, 1, 0), 0) &gt; 0 , 1, 0)</f>
        <v>0</v>
      </c>
      <c r="M690" s="0" t="str">
        <f aca="false">Lista_Socios!C690</f>
        <v>19968273-H</v>
      </c>
      <c r="N690" s="0" t="n">
        <f aca="false">Lista_Socios!G690</f>
        <v>0</v>
      </c>
      <c r="O690" s="0" t="n">
        <f aca="false">Lista_Socios!A690</f>
        <v>1464</v>
      </c>
    </row>
    <row r="691" customFormat="false" ht="13.8" hidden="false" customHeight="false" outlineLevel="0" collapsed="false">
      <c r="A691" s="0" t="str">
        <f aca="false">Lista_Socios!B691</f>
        <v>PUIGCERVER NOGUERA, FCO. JOSE</v>
      </c>
      <c r="B691" s="0" t="n">
        <f aca="false">Lista_Socios!C691</f>
        <v>0</v>
      </c>
      <c r="C691" s="0" t="str">
        <f aca="false">Lista_Socios!D691</f>
        <v>COLON, 4</v>
      </c>
      <c r="D691" s="0" t="n">
        <f aca="false">Lista_Socios!E691</f>
        <v>3750</v>
      </c>
      <c r="E691" s="0" t="str">
        <f aca="false">Lista_Socios!D691</f>
        <v>COLON, 4</v>
      </c>
      <c r="F691" s="0" t="str">
        <f aca="false">Lista_Socios!F691</f>
        <v>PEDREGUER</v>
      </c>
      <c r="G691" s="0" t="n">
        <f aca="false">Lista_Socios!H691</f>
        <v>670420329</v>
      </c>
      <c r="H691" s="0" t="n">
        <f aca="false">Lista_Socios!I691</f>
        <v>607359656</v>
      </c>
      <c r="I691" s="0" t="n">
        <f aca="false">Lista_Socios!J691</f>
        <v>0</v>
      </c>
      <c r="J691" s="0" t="n">
        <f aca="false">Lista_Socios!K691</f>
        <v>1</v>
      </c>
      <c r="K691" s="2" t="n">
        <f aca="false">TRUE()</f>
        <v>1</v>
      </c>
      <c r="L691" s="0" t="n">
        <f aca="false">IF(IFERROR(VLOOKUP(Lista_Socios!A691,Lista_Arrendatario!$A$2:$A$86, 1, 0), 0) &gt; 0 , 1, 0)</f>
        <v>0</v>
      </c>
      <c r="M691" s="0" t="n">
        <f aca="false">Lista_Socios!C691</f>
        <v>0</v>
      </c>
      <c r="N691" s="0" t="str">
        <f aca="false">Lista_Socios!G691</f>
        <v>ES4700811051850001047409</v>
      </c>
      <c r="O691" s="0" t="n">
        <f aca="false">Lista_Socios!A691</f>
        <v>1468</v>
      </c>
    </row>
    <row r="692" customFormat="false" ht="13.8" hidden="false" customHeight="false" outlineLevel="0" collapsed="false">
      <c r="A692" s="0" t="str">
        <f aca="false">Lista_Socios!B692</f>
        <v>PUIGCERVER PONS, MIGUEL</v>
      </c>
      <c r="B692" s="0" t="str">
        <f aca="false">Lista_Socios!C692</f>
        <v>21353464-B</v>
      </c>
      <c r="C692" s="0" t="str">
        <f aca="false">Lista_Socios!D692</f>
        <v>SANT BLAI, 10-2º</v>
      </c>
      <c r="D692" s="0" t="n">
        <f aca="false">Lista_Socios!E692</f>
        <v>3750</v>
      </c>
      <c r="E692" s="0" t="str">
        <f aca="false">Lista_Socios!D692</f>
        <v>SANT BLAI, 10-2º</v>
      </c>
      <c r="F692" s="0" t="str">
        <f aca="false">Lista_Socios!F692</f>
        <v>PEDREGUER</v>
      </c>
      <c r="G692" s="0" t="n">
        <f aca="false">Lista_Socios!H692</f>
        <v>675422866</v>
      </c>
      <c r="H692" s="0" t="n">
        <f aca="false">Lista_Socios!I692</f>
        <v>0</v>
      </c>
      <c r="I692" s="0" t="n">
        <f aca="false">Lista_Socios!J692</f>
        <v>0</v>
      </c>
      <c r="J692" s="0" t="n">
        <f aca="false">Lista_Socios!K692</f>
        <v>1</v>
      </c>
      <c r="K692" s="2" t="n">
        <f aca="false">TRUE()</f>
        <v>1</v>
      </c>
      <c r="L692" s="0" t="n">
        <f aca="false">IF(IFERROR(VLOOKUP(Lista_Socios!A692,Lista_Arrendatario!$A$2:$A$86, 1, 0), 0) &gt; 0 , 1, 0)</f>
        <v>0</v>
      </c>
      <c r="M692" s="0" t="str">
        <f aca="false">Lista_Socios!C692</f>
        <v>21353464-B</v>
      </c>
      <c r="N692" s="0" t="n">
        <f aca="false">Lista_Socios!G692</f>
        <v>0</v>
      </c>
      <c r="O692" s="0" t="n">
        <f aca="false">Lista_Socios!A692</f>
        <v>1469</v>
      </c>
    </row>
    <row r="693" customFormat="false" ht="13.8" hidden="false" customHeight="false" outlineLevel="0" collapsed="false">
      <c r="A693" s="0" t="str">
        <f aca="false">Lista_Socios!B693</f>
        <v>PUIGCERVER RIBES, ANGELES</v>
      </c>
      <c r="B693" s="0" t="n">
        <f aca="false">Lista_Socios!C693</f>
        <v>0</v>
      </c>
      <c r="C693" s="0" t="str">
        <f aca="false">Lista_Socios!D693</f>
        <v>PTDA. BARRANQUET, 11</v>
      </c>
      <c r="D693" s="0" t="n">
        <f aca="false">Lista_Socios!E693</f>
        <v>3750</v>
      </c>
      <c r="E693" s="0" t="str">
        <f aca="false">Lista_Socios!D693</f>
        <v>PTDA. BARRANQUET, 11</v>
      </c>
      <c r="F693" s="0" t="str">
        <f aca="false">Lista_Socios!F693</f>
        <v>PEDREGUER</v>
      </c>
      <c r="G693" s="0" t="n">
        <f aca="false">Lista_Socios!H693</f>
        <v>609478489</v>
      </c>
      <c r="H693" s="0" t="n">
        <f aca="false">Lista_Socios!I693</f>
        <v>0</v>
      </c>
      <c r="I693" s="0" t="n">
        <f aca="false">Lista_Socios!J693</f>
        <v>0</v>
      </c>
      <c r="J693" s="0" t="n">
        <f aca="false">Lista_Socios!K693</f>
        <v>1</v>
      </c>
      <c r="K693" s="2" t="n">
        <f aca="false">TRUE()</f>
        <v>1</v>
      </c>
      <c r="L693" s="0" t="n">
        <f aca="false">IF(IFERROR(VLOOKUP(Lista_Socios!A693,Lista_Arrendatario!$A$2:$A$86, 1, 0), 0) &gt; 0 , 1, 0)</f>
        <v>0</v>
      </c>
      <c r="M693" s="0" t="n">
        <f aca="false">Lista_Socios!C693</f>
        <v>0</v>
      </c>
      <c r="N693" s="0" t="str">
        <f aca="false">Lista_Socios!G693</f>
        <v>ES7300811051840001259129</v>
      </c>
      <c r="O693" s="0" t="n">
        <f aca="false">Lista_Socios!A693</f>
        <v>1470</v>
      </c>
    </row>
    <row r="694" customFormat="false" ht="13.8" hidden="false" customHeight="false" outlineLevel="0" collapsed="false">
      <c r="A694" s="0" t="str">
        <f aca="false">Lista_Socios!B694</f>
        <v>PUIGCERVER RIBES, PAQUITA</v>
      </c>
      <c r="B694" s="0" t="str">
        <f aca="false">Lista_Socios!C694</f>
        <v>21197109-X</v>
      </c>
      <c r="C694" s="0" t="str">
        <f aca="false">Lista_Socios!D694</f>
        <v>PTDA. BARRANQUET, 11</v>
      </c>
      <c r="D694" s="0" t="n">
        <f aca="false">Lista_Socios!E694</f>
        <v>3750</v>
      </c>
      <c r="E694" s="0" t="str">
        <f aca="false">Lista_Socios!D694</f>
        <v>PTDA. BARRANQUET, 11</v>
      </c>
      <c r="F694" s="0" t="str">
        <f aca="false">Lista_Socios!F694</f>
        <v>PEDREGUER</v>
      </c>
      <c r="G694" s="0" t="n">
        <f aca="false">Lista_Socios!H694</f>
        <v>0</v>
      </c>
      <c r="H694" s="0" t="n">
        <f aca="false">Lista_Socios!I694</f>
        <v>609478489</v>
      </c>
      <c r="I694" s="0" t="n">
        <f aca="false">Lista_Socios!J694</f>
        <v>0</v>
      </c>
      <c r="J694" s="0" t="n">
        <f aca="false">Lista_Socios!K694</f>
        <v>1</v>
      </c>
      <c r="K694" s="2" t="n">
        <f aca="false">TRUE()</f>
        <v>1</v>
      </c>
      <c r="L694" s="0" t="n">
        <f aca="false">IF(IFERROR(VLOOKUP(Lista_Socios!A694,Lista_Arrendatario!$A$2:$A$86, 1, 0), 0) &gt; 0 , 1, 0)</f>
        <v>0</v>
      </c>
      <c r="M694" s="0" t="str">
        <f aca="false">Lista_Socios!C694</f>
        <v>21197109-X</v>
      </c>
      <c r="N694" s="0" t="n">
        <f aca="false">Lista_Socios!G694</f>
        <v>0</v>
      </c>
      <c r="O694" s="0" t="n">
        <f aca="false">Lista_Socios!A694</f>
        <v>1471</v>
      </c>
    </row>
    <row r="695" customFormat="false" ht="13.8" hidden="false" customHeight="false" outlineLevel="0" collapsed="false">
      <c r="A695" s="0" t="str">
        <f aca="false">Lista_Socios!B695</f>
        <v>PUIGCERVER RIBES, DANIEL</v>
      </c>
      <c r="B695" s="0" t="str">
        <f aca="false">Lista_Socios!C695</f>
        <v>21389939-P</v>
      </c>
      <c r="C695" s="0" t="str">
        <f aca="false">Lista_Socios!D695</f>
        <v>DELS FURS, 6 BL.I 4º R</v>
      </c>
      <c r="D695" s="0" t="n">
        <f aca="false">Lista_Socios!E695</f>
        <v>3750</v>
      </c>
      <c r="E695" s="0" t="str">
        <f aca="false">Lista_Socios!D695</f>
        <v>DELS FURS, 6 BL.I 4º R</v>
      </c>
      <c r="F695" s="0" t="str">
        <f aca="false">Lista_Socios!F695</f>
        <v>PEDREGUER</v>
      </c>
      <c r="G695" s="0" t="n">
        <f aca="false">Lista_Socios!H695</f>
        <v>0</v>
      </c>
      <c r="H695" s="0" t="n">
        <f aca="false">Lista_Socios!I695</f>
        <v>665218823</v>
      </c>
      <c r="I695" s="0" t="str">
        <f aca="false">Lista_Socios!J695</f>
        <v>puigcerver.daniel@gmail.com</v>
      </c>
      <c r="J695" s="0" t="n">
        <f aca="false">Lista_Socios!K695</f>
        <v>2</v>
      </c>
      <c r="K695" s="2" t="n">
        <f aca="false">TRUE()</f>
        <v>1</v>
      </c>
      <c r="L695" s="0" t="n">
        <f aca="false">IF(IFERROR(VLOOKUP(Lista_Socios!A695,Lista_Arrendatario!$A$2:$A$86, 1, 0), 0) &gt; 0 , 1, 0)</f>
        <v>0</v>
      </c>
      <c r="M695" s="0" t="str">
        <f aca="false">Lista_Socios!C695</f>
        <v>21389939-P</v>
      </c>
      <c r="N695" s="0" t="str">
        <f aca="false">Lista_Socios!G695</f>
        <v>ES8421002270870100120811</v>
      </c>
      <c r="O695" s="0" t="n">
        <f aca="false">Lista_Socios!A695</f>
        <v>1472</v>
      </c>
    </row>
    <row r="696" customFormat="false" ht="13.8" hidden="false" customHeight="false" outlineLevel="0" collapsed="false">
      <c r="A696" s="0" t="str">
        <f aca="false">Lista_Socios!B696</f>
        <v>PEREZ TORRES, JOSE</v>
      </c>
      <c r="B696" s="0" t="str">
        <f aca="false">Lista_Socios!C696</f>
        <v>21389959-M</v>
      </c>
      <c r="C696" s="0" t="str">
        <f aca="false">Lista_Socios!D696</f>
        <v>MESTRE SERRANO, 28-1º</v>
      </c>
      <c r="D696" s="0" t="n">
        <f aca="false">Lista_Socios!E696</f>
        <v>3750</v>
      </c>
      <c r="E696" s="0" t="str">
        <f aca="false">Lista_Socios!D696</f>
        <v>MESTRE SERRANO, 28-1º</v>
      </c>
      <c r="F696" s="0" t="str">
        <f aca="false">Lista_Socios!F696</f>
        <v>PEDREGUER</v>
      </c>
      <c r="G696" s="0" t="n">
        <f aca="false">Lista_Socios!H696</f>
        <v>0</v>
      </c>
      <c r="H696" s="0" t="n">
        <f aca="false">Lista_Socios!I696</f>
        <v>0</v>
      </c>
      <c r="I696" s="0" t="n">
        <f aca="false">Lista_Socios!J696</f>
        <v>0</v>
      </c>
      <c r="J696" s="0" t="n">
        <f aca="false">Lista_Socios!K696</f>
        <v>2</v>
      </c>
      <c r="K696" s="2" t="n">
        <f aca="false">TRUE()</f>
        <v>1</v>
      </c>
      <c r="L696" s="0" t="n">
        <f aca="false">IF(IFERROR(VLOOKUP(Lista_Socios!A696,Lista_Arrendatario!$A$2:$A$86, 1, 0), 0) &gt; 0 , 1, 0)</f>
        <v>0</v>
      </c>
      <c r="M696" s="0" t="str">
        <f aca="false">Lista_Socios!C696</f>
        <v>21389959-M</v>
      </c>
      <c r="N696" s="0" t="str">
        <f aca="false">Lista_Socios!G696</f>
        <v>ES5030582550212810000401</v>
      </c>
      <c r="O696" s="0" t="n">
        <f aca="false">Lista_Socios!A696</f>
        <v>1474</v>
      </c>
    </row>
    <row r="697" customFormat="false" ht="13.8" hidden="false" customHeight="false" outlineLevel="0" collapsed="false">
      <c r="A697" s="0" t="str">
        <f aca="false">Lista_Socios!B697</f>
        <v>SERVER AGULLES, PEDRO</v>
      </c>
      <c r="B697" s="0" t="str">
        <f aca="false">Lista_Socios!C697</f>
        <v>21367292-Q</v>
      </c>
      <c r="C697" s="0" t="str">
        <f aca="false">Lista_Socios!D697</f>
        <v>AV. ANTONI GILABERT,63-5º-PT.9</v>
      </c>
      <c r="D697" s="0" t="n">
        <f aca="false">Lista_Socios!E697</f>
        <v>3750</v>
      </c>
      <c r="E697" s="0" t="str">
        <f aca="false">Lista_Socios!D697</f>
        <v>AV. ANTONI GILABERT,63-5º-PT.9</v>
      </c>
      <c r="F697" s="0" t="str">
        <f aca="false">Lista_Socios!F697</f>
        <v>PEDREGUER</v>
      </c>
      <c r="G697" s="0" t="n">
        <f aca="false">Lista_Socios!H697</f>
        <v>609811838</v>
      </c>
      <c r="H697" s="0" t="n">
        <f aca="false">Lista_Socios!I697</f>
        <v>0</v>
      </c>
      <c r="I697" s="0" t="str">
        <f aca="false">Lista_Socios!J697</f>
        <v>pedrocorneti@gmail.com</v>
      </c>
      <c r="J697" s="0" t="n">
        <f aca="false">Lista_Socios!K697</f>
        <v>1</v>
      </c>
      <c r="K697" s="2" t="n">
        <f aca="false">TRUE()</f>
        <v>1</v>
      </c>
      <c r="L697" s="0" t="n">
        <f aca="false">IF(IFERROR(VLOOKUP(Lista_Socios!A697,Lista_Arrendatario!$A$2:$A$86, 1, 0), 0) &gt; 0 , 1, 0)</f>
        <v>0</v>
      </c>
      <c r="M697" s="0" t="str">
        <f aca="false">Lista_Socios!C697</f>
        <v>21367292-Q</v>
      </c>
      <c r="N697" s="0" t="str">
        <f aca="false">Lista_Socios!G697</f>
        <v>ES5800494491242590005251</v>
      </c>
      <c r="O697" s="0" t="n">
        <f aca="false">Lista_Socios!A697</f>
        <v>1475</v>
      </c>
    </row>
    <row r="698" customFormat="false" ht="13.8" hidden="false" customHeight="false" outlineLevel="0" collapsed="false">
      <c r="A698" s="0" t="str">
        <f aca="false">Lista_Socios!B698</f>
        <v>PUIGCERVER RIBES, MARIA</v>
      </c>
      <c r="B698" s="0" t="str">
        <f aca="false">Lista_Socios!C698</f>
        <v>21379215-W</v>
      </c>
      <c r="C698" s="0" t="str">
        <f aca="false">Lista_Socios!D698</f>
        <v>VENTURA COSTA, 18</v>
      </c>
      <c r="D698" s="0" t="n">
        <f aca="false">Lista_Socios!E698</f>
        <v>3750</v>
      </c>
      <c r="E698" s="0" t="str">
        <f aca="false">Lista_Socios!D698</f>
        <v>VENTURA COSTA, 18</v>
      </c>
      <c r="F698" s="0" t="str">
        <f aca="false">Lista_Socios!F698</f>
        <v>PEDREGUER</v>
      </c>
      <c r="G698" s="0" t="n">
        <f aca="false">Lista_Socios!H698</f>
        <v>965760409</v>
      </c>
      <c r="H698" s="0" t="n">
        <f aca="false">Lista_Socios!I698</f>
        <v>0</v>
      </c>
      <c r="I698" s="0" t="n">
        <f aca="false">Lista_Socios!J698</f>
        <v>0</v>
      </c>
      <c r="J698" s="0" t="n">
        <f aca="false">Lista_Socios!K698</f>
        <v>1</v>
      </c>
      <c r="K698" s="2" t="n">
        <f aca="false">TRUE()</f>
        <v>1</v>
      </c>
      <c r="L698" s="0" t="n">
        <f aca="false">IF(IFERROR(VLOOKUP(Lista_Socios!A698,Lista_Arrendatario!$A$2:$A$86, 1, 0), 0) &gt; 0 , 1, 0)</f>
        <v>0</v>
      </c>
      <c r="M698" s="0" t="str">
        <f aca="false">Lista_Socios!C698</f>
        <v>21379215-W</v>
      </c>
      <c r="N698" s="0" t="str">
        <f aca="false">Lista_Socios!G698</f>
        <v>ES6200811051810006120920</v>
      </c>
      <c r="O698" s="0" t="n">
        <f aca="false">Lista_Socios!A698</f>
        <v>1478</v>
      </c>
    </row>
    <row r="699" customFormat="false" ht="13.8" hidden="false" customHeight="false" outlineLevel="0" collapsed="false">
      <c r="A699" s="0" t="str">
        <f aca="false">Lista_Socios!B699</f>
        <v>PUIGCERVER SALORT, ROSA Mª</v>
      </c>
      <c r="B699" s="0" t="n">
        <f aca="false">Lista_Socios!C699</f>
        <v>0</v>
      </c>
      <c r="C699" s="0" t="str">
        <f aca="false">Lista_Socios!D699</f>
        <v>ARTXIDUC CARLES D'AUSTRIA, 3</v>
      </c>
      <c r="D699" s="0" t="n">
        <f aca="false">Lista_Socios!E699</f>
        <v>3750</v>
      </c>
      <c r="E699" s="0" t="str">
        <f aca="false">Lista_Socios!D699</f>
        <v>ARTXIDUC CARLES D'AUSTRIA, 3</v>
      </c>
      <c r="F699" s="0" t="str">
        <f aca="false">Lista_Socios!F699</f>
        <v>PEDREGUER</v>
      </c>
      <c r="G699" s="0" t="n">
        <f aca="false">Lista_Socios!H699</f>
        <v>0</v>
      </c>
      <c r="H699" s="0" t="n">
        <f aca="false">Lista_Socios!I699</f>
        <v>0</v>
      </c>
      <c r="I699" s="0" t="n">
        <f aca="false">Lista_Socios!J699</f>
        <v>0</v>
      </c>
      <c r="J699" s="0" t="n">
        <f aca="false">Lista_Socios!K699</f>
        <v>1</v>
      </c>
      <c r="K699" s="2" t="n">
        <f aca="false">TRUE()</f>
        <v>1</v>
      </c>
      <c r="L699" s="0" t="n">
        <f aca="false">IF(IFERROR(VLOOKUP(Lista_Socios!A699,Lista_Arrendatario!$A$2:$A$86, 1, 0), 0) &gt; 0 , 1, 0)</f>
        <v>0</v>
      </c>
      <c r="M699" s="0" t="n">
        <f aca="false">Lista_Socios!C699</f>
        <v>0</v>
      </c>
      <c r="N699" s="0" t="str">
        <f aca="false">Lista_Socios!G699</f>
        <v>ES8720386280386000002815</v>
      </c>
      <c r="O699" s="0" t="n">
        <f aca="false">Lista_Socios!A699</f>
        <v>1480</v>
      </c>
    </row>
    <row r="700" customFormat="false" ht="13.8" hidden="false" customHeight="false" outlineLevel="0" collapsed="false">
      <c r="A700" s="0" t="str">
        <f aca="false">Lista_Socios!B700</f>
        <v>PUIGCERVER SAPENA, ESTANISLAO</v>
      </c>
      <c r="B700" s="0" t="str">
        <f aca="false">Lista_Socios!C700</f>
        <v>73985654-J</v>
      </c>
      <c r="C700" s="0" t="str">
        <f aca="false">Lista_Socios!D700</f>
        <v>SANT ROC, 7</v>
      </c>
      <c r="D700" s="0" t="n">
        <f aca="false">Lista_Socios!E700</f>
        <v>3750</v>
      </c>
      <c r="E700" s="0" t="str">
        <f aca="false">Lista_Socios!D700</f>
        <v>SANT ROC, 7</v>
      </c>
      <c r="F700" s="0" t="str">
        <f aca="false">Lista_Socios!F700</f>
        <v>PEDREGUER</v>
      </c>
      <c r="G700" s="0" t="n">
        <f aca="false">Lista_Socios!H700</f>
        <v>0</v>
      </c>
      <c r="H700" s="0" t="n">
        <f aca="false">Lista_Socios!I700</f>
        <v>0</v>
      </c>
      <c r="I700" s="0" t="n">
        <f aca="false">Lista_Socios!J700</f>
        <v>0</v>
      </c>
      <c r="J700" s="0" t="n">
        <f aca="false">Lista_Socios!K700</f>
        <v>1</v>
      </c>
      <c r="K700" s="2" t="n">
        <f aca="false">TRUE()</f>
        <v>1</v>
      </c>
      <c r="L700" s="0" t="n">
        <f aca="false">IF(IFERROR(VLOOKUP(Lista_Socios!A700,Lista_Arrendatario!$A$2:$A$86, 1, 0), 0) &gt; 0 , 1, 0)</f>
        <v>0</v>
      </c>
      <c r="M700" s="0" t="str">
        <f aca="false">Lista_Socios!C700</f>
        <v>73985654-J</v>
      </c>
      <c r="N700" s="0" t="str">
        <f aca="false">Lista_Socios!G700</f>
        <v>ES7330582550252720001639</v>
      </c>
      <c r="O700" s="0" t="n">
        <f aca="false">Lista_Socios!A700</f>
        <v>1481</v>
      </c>
    </row>
    <row r="701" customFormat="false" ht="13.8" hidden="false" customHeight="false" outlineLevel="0" collapsed="false">
      <c r="A701" s="0" t="str">
        <f aca="false">Lista_Socios!B701</f>
        <v>PUIGCERVER SERVER, CASIMIRA</v>
      </c>
      <c r="B701" s="0" t="str">
        <f aca="false">Lista_Socios!C701</f>
        <v>21313829-M</v>
      </c>
      <c r="C701" s="0" t="str">
        <f aca="false">Lista_Socios!D701</f>
        <v>MESTRE SERRANO, 38</v>
      </c>
      <c r="D701" s="0" t="n">
        <f aca="false">Lista_Socios!E701</f>
        <v>3750</v>
      </c>
      <c r="E701" s="0" t="str">
        <f aca="false">Lista_Socios!D701</f>
        <v>MESTRE SERRANO, 38</v>
      </c>
      <c r="F701" s="0" t="str">
        <f aca="false">Lista_Socios!F701</f>
        <v>PEDREGUER</v>
      </c>
      <c r="G701" s="0" t="n">
        <f aca="false">Lista_Socios!H701</f>
        <v>0</v>
      </c>
      <c r="H701" s="0" t="n">
        <f aca="false">Lista_Socios!I701</f>
        <v>0</v>
      </c>
      <c r="I701" s="0" t="n">
        <f aca="false">Lista_Socios!J701</f>
        <v>0</v>
      </c>
      <c r="J701" s="0" t="n">
        <f aca="false">Lista_Socios!K701</f>
        <v>1</v>
      </c>
      <c r="K701" s="2" t="n">
        <f aca="false">TRUE()</f>
        <v>1</v>
      </c>
      <c r="L701" s="0" t="n">
        <f aca="false">IF(IFERROR(VLOOKUP(Lista_Socios!A701,Lista_Arrendatario!$A$2:$A$86, 1, 0), 0) &gt; 0 , 1, 0)</f>
        <v>0</v>
      </c>
      <c r="M701" s="0" t="str">
        <f aca="false">Lista_Socios!C701</f>
        <v>21313829-M</v>
      </c>
      <c r="N701" s="0" t="str">
        <f aca="false">Lista_Socios!G701</f>
        <v>ES1830582550242720001417</v>
      </c>
      <c r="O701" s="0" t="n">
        <f aca="false">Lista_Socios!A701</f>
        <v>1482</v>
      </c>
    </row>
    <row r="702" customFormat="false" ht="13.8" hidden="false" customHeight="false" outlineLevel="0" collapsed="false">
      <c r="A702" s="0" t="str">
        <f aca="false">Lista_Socios!B702</f>
        <v>PUIGCERVER TORRES, JOSE</v>
      </c>
      <c r="B702" s="0" t="str">
        <f aca="false">Lista_Socios!C702</f>
        <v>73972280-W</v>
      </c>
      <c r="C702" s="0" t="str">
        <f aca="false">Lista_Socios!D702</f>
        <v>DR. CALATAYUD, 21</v>
      </c>
      <c r="D702" s="0" t="n">
        <f aca="false">Lista_Socios!E702</f>
        <v>3750</v>
      </c>
      <c r="E702" s="0" t="str">
        <f aca="false">Lista_Socios!D702</f>
        <v>DR. CALATAYUD, 21</v>
      </c>
      <c r="F702" s="0" t="str">
        <f aca="false">Lista_Socios!F702</f>
        <v>PEDREGUER</v>
      </c>
      <c r="G702" s="0" t="n">
        <f aca="false">Lista_Socios!H702</f>
        <v>965760881</v>
      </c>
      <c r="H702" s="0" t="n">
        <f aca="false">Lista_Socios!I702</f>
        <v>0</v>
      </c>
      <c r="I702" s="0" t="n">
        <f aca="false">Lista_Socios!J702</f>
        <v>0</v>
      </c>
      <c r="J702" s="0" t="n">
        <f aca="false">Lista_Socios!K702</f>
        <v>1</v>
      </c>
      <c r="K702" s="2" t="n">
        <f aca="false">TRUE()</f>
        <v>1</v>
      </c>
      <c r="L702" s="0" t="n">
        <f aca="false">IF(IFERROR(VLOOKUP(Lista_Socios!A702,Lista_Arrendatario!$A$2:$A$86, 1, 0), 0) &gt; 0 , 1, 0)</f>
        <v>0</v>
      </c>
      <c r="M702" s="0" t="str">
        <f aca="false">Lista_Socios!C702</f>
        <v>73972280-W</v>
      </c>
      <c r="N702" s="0" t="str">
        <f aca="false">Lista_Socios!G702</f>
        <v>ES2900811051880006235437</v>
      </c>
      <c r="O702" s="0" t="n">
        <f aca="false">Lista_Socios!A702</f>
        <v>1483</v>
      </c>
    </row>
    <row r="703" customFormat="false" ht="13.8" hidden="false" customHeight="false" outlineLevel="0" collapsed="false">
      <c r="A703" s="0" t="str">
        <f aca="false">Lista_Socios!B703</f>
        <v>QUINTANA DURA, ROSA</v>
      </c>
      <c r="B703" s="0" t="n">
        <f aca="false">Lista_Socios!C703</f>
        <v>0</v>
      </c>
      <c r="C703" s="0" t="str">
        <f aca="false">Lista_Socios!D703</f>
        <v>COMTE, 23</v>
      </c>
      <c r="D703" s="0" t="n">
        <f aca="false">Lista_Socios!E703</f>
        <v>3750</v>
      </c>
      <c r="E703" s="0" t="str">
        <f aca="false">Lista_Socios!D703</f>
        <v>COMTE, 23</v>
      </c>
      <c r="F703" s="0" t="str">
        <f aca="false">Lista_Socios!F703</f>
        <v>PEDREGUER</v>
      </c>
      <c r="G703" s="0" t="n">
        <f aca="false">Lista_Socios!H703</f>
        <v>0</v>
      </c>
      <c r="H703" s="0" t="n">
        <f aca="false">Lista_Socios!I703</f>
        <v>0</v>
      </c>
      <c r="I703" s="0" t="n">
        <f aca="false">Lista_Socios!J703</f>
        <v>0</v>
      </c>
      <c r="J703" s="0" t="n">
        <f aca="false">Lista_Socios!K703</f>
        <v>1</v>
      </c>
      <c r="K703" s="2" t="n">
        <f aca="false">TRUE()</f>
        <v>1</v>
      </c>
      <c r="L703" s="0" t="n">
        <f aca="false">IF(IFERROR(VLOOKUP(Lista_Socios!A703,Lista_Arrendatario!$A$2:$A$86, 1, 0), 0) &gt; 0 , 1, 0)</f>
        <v>0</v>
      </c>
      <c r="M703" s="0" t="n">
        <f aca="false">Lista_Socios!C703</f>
        <v>0</v>
      </c>
      <c r="N703" s="0" t="n">
        <f aca="false">Lista_Socios!G703</f>
        <v>0</v>
      </c>
      <c r="O703" s="0" t="n">
        <f aca="false">Lista_Socios!A703</f>
        <v>1485</v>
      </c>
    </row>
    <row r="704" customFormat="false" ht="13.8" hidden="false" customHeight="false" outlineLevel="0" collapsed="false">
      <c r="A704" s="0" t="str">
        <f aca="false">Lista_Socios!B704</f>
        <v>RAMIREZ NUÑEZ, VICENTE</v>
      </c>
      <c r="B704" s="0" t="str">
        <f aca="false">Lista_Socios!C704</f>
        <v>73988662-P</v>
      </c>
      <c r="C704" s="0" t="str">
        <f aca="false">Lista_Socios!D704</f>
        <v>ALACANT, 6</v>
      </c>
      <c r="D704" s="0" t="n">
        <f aca="false">Lista_Socios!E704</f>
        <v>3750</v>
      </c>
      <c r="E704" s="0" t="str">
        <f aca="false">Lista_Socios!D704</f>
        <v>ALACANT, 6</v>
      </c>
      <c r="F704" s="0" t="str">
        <f aca="false">Lista_Socios!F704</f>
        <v>PEDREGUER</v>
      </c>
      <c r="G704" s="0" t="n">
        <f aca="false">Lista_Socios!H704</f>
        <v>0</v>
      </c>
      <c r="H704" s="0" t="n">
        <f aca="false">Lista_Socios!I704</f>
        <v>639125345</v>
      </c>
      <c r="I704" s="0" t="str">
        <f aca="false">Lista_Socios!J704</f>
        <v>jmulet1959@hotmail.com</v>
      </c>
      <c r="J704" s="0" t="n">
        <f aca="false">Lista_Socios!K704</f>
        <v>1</v>
      </c>
      <c r="K704" s="2" t="n">
        <f aca="false">TRUE()</f>
        <v>1</v>
      </c>
      <c r="L704" s="0" t="n">
        <f aca="false">IF(IFERROR(VLOOKUP(Lista_Socios!A704,Lista_Arrendatario!$A$2:$A$86, 1, 0), 0) &gt; 0 , 1, 0)</f>
        <v>0</v>
      </c>
      <c r="M704" s="0" t="str">
        <f aca="false">Lista_Socios!C704</f>
        <v>73988662-P</v>
      </c>
      <c r="N704" s="0" t="n">
        <f aca="false">Lista_Socios!G704</f>
        <v>0</v>
      </c>
      <c r="O704" s="0" t="n">
        <f aca="false">Lista_Socios!A704</f>
        <v>1486</v>
      </c>
    </row>
    <row r="705" customFormat="false" ht="13.8" hidden="false" customHeight="false" outlineLevel="0" collapsed="false">
      <c r="A705" s="0" t="str">
        <f aca="false">Lista_Socios!B705</f>
        <v>MARTI COSTA, PEDRO LUIS</v>
      </c>
      <c r="B705" s="0" t="str">
        <f aca="false">Lista_Socios!C705</f>
        <v>73983319-R</v>
      </c>
      <c r="C705" s="0" t="str">
        <f aca="false">Lista_Socios!D705</f>
        <v>CERVANTES, 63</v>
      </c>
      <c r="D705" s="0" t="n">
        <f aca="false">Lista_Socios!E705</f>
        <v>3750</v>
      </c>
      <c r="E705" s="0" t="str">
        <f aca="false">Lista_Socios!D705</f>
        <v>CERVANTES, 63</v>
      </c>
      <c r="F705" s="0" t="str">
        <f aca="false">Lista_Socios!F705</f>
        <v>PEDREGUER</v>
      </c>
      <c r="G705" s="0" t="n">
        <f aca="false">Lista_Socios!H705</f>
        <v>965761482</v>
      </c>
      <c r="H705" s="0" t="n">
        <f aca="false">Lista_Socios!I705</f>
        <v>616668554</v>
      </c>
      <c r="I705" s="0" t="n">
        <f aca="false">Lista_Socios!J705</f>
        <v>0</v>
      </c>
      <c r="J705" s="0" t="n">
        <f aca="false">Lista_Socios!K705</f>
        <v>1</v>
      </c>
      <c r="K705" s="2" t="n">
        <f aca="false">TRUE()</f>
        <v>1</v>
      </c>
      <c r="L705" s="0" t="n">
        <f aca="false">IF(IFERROR(VLOOKUP(Lista_Socios!A705,Lista_Arrendatario!$A$2:$A$86, 1, 0), 0) &gt; 0 , 1, 0)</f>
        <v>0</v>
      </c>
      <c r="M705" s="0" t="str">
        <f aca="false">Lista_Socios!C705</f>
        <v>73983319-R</v>
      </c>
      <c r="N705" s="0" t="str">
        <f aca="false">Lista_Socios!G705</f>
        <v>ES4930582550232810004977</v>
      </c>
      <c r="O705" s="0" t="n">
        <f aca="false">Lista_Socios!A705</f>
        <v>1488</v>
      </c>
    </row>
    <row r="706" customFormat="false" ht="13.8" hidden="false" customHeight="false" outlineLevel="0" collapsed="false">
      <c r="A706" s="0" t="str">
        <f aca="false">Lista_Socios!B706</f>
        <v>MARTI BARBER, ROSA</v>
      </c>
      <c r="B706" s="0" t="str">
        <f aca="false">Lista_Socios!C706</f>
        <v>21252099-F</v>
      </c>
      <c r="C706" s="0" t="str">
        <f aca="false">Lista_Socios!D706</f>
        <v>AVDA. ALACANT, 49</v>
      </c>
      <c r="D706" s="0" t="n">
        <f aca="false">Lista_Socios!E706</f>
        <v>3750</v>
      </c>
      <c r="E706" s="0" t="str">
        <f aca="false">Lista_Socios!D706</f>
        <v>AVDA. ALACANT, 49</v>
      </c>
      <c r="F706" s="0" t="str">
        <f aca="false">Lista_Socios!F706</f>
        <v>PEDREGUER</v>
      </c>
      <c r="G706" s="0" t="n">
        <f aca="false">Lista_Socios!H706</f>
        <v>966456260</v>
      </c>
      <c r="H706" s="0" t="n">
        <f aca="false">Lista_Socios!I706</f>
        <v>0</v>
      </c>
      <c r="I706" s="0" t="n">
        <f aca="false">Lista_Socios!J706</f>
        <v>0</v>
      </c>
      <c r="J706" s="0" t="n">
        <f aca="false">Lista_Socios!K706</f>
        <v>1</v>
      </c>
      <c r="K706" s="2" t="n">
        <f aca="false">TRUE()</f>
        <v>1</v>
      </c>
      <c r="L706" s="0" t="n">
        <f aca="false">IF(IFERROR(VLOOKUP(Lista_Socios!A706,Lista_Arrendatario!$A$2:$A$86, 1, 0), 0) &gt; 0 , 1, 0)</f>
        <v>0</v>
      </c>
      <c r="M706" s="0" t="str">
        <f aca="false">Lista_Socios!C706</f>
        <v>21252099-F</v>
      </c>
      <c r="N706" s="0" t="str">
        <f aca="false">Lista_Socios!G706</f>
        <v>ES5600811051820006216136</v>
      </c>
      <c r="O706" s="0" t="n">
        <f aca="false">Lista_Socios!A706</f>
        <v>1489</v>
      </c>
    </row>
    <row r="707" customFormat="false" ht="13.8" hidden="false" customHeight="false" outlineLevel="0" collapsed="false">
      <c r="A707" s="0" t="str">
        <f aca="false">Lista_Socios!B707</f>
        <v>RAMIS COSTA, ANTONIO</v>
      </c>
      <c r="B707" s="0" t="str">
        <f aca="false">Lista_Socios!C707</f>
        <v>21314038-F</v>
      </c>
      <c r="C707" s="0" t="str">
        <f aca="false">Lista_Socios!D707</f>
        <v>L' AVENIR, 102</v>
      </c>
      <c r="D707" s="0" t="n">
        <f aca="false">Lista_Socios!E707</f>
        <v>3750</v>
      </c>
      <c r="E707" s="0" t="str">
        <f aca="false">Lista_Socios!D707</f>
        <v>L' AVENIR, 102</v>
      </c>
      <c r="F707" s="0" t="str">
        <f aca="false">Lista_Socios!F707</f>
        <v>PEDREGUER</v>
      </c>
      <c r="G707" s="0" t="n">
        <f aca="false">Lista_Socios!H707</f>
        <v>965761579</v>
      </c>
      <c r="H707" s="0" t="n">
        <f aca="false">Lista_Socios!I707</f>
        <v>0</v>
      </c>
      <c r="I707" s="0" t="n">
        <f aca="false">Lista_Socios!J707</f>
        <v>0</v>
      </c>
      <c r="J707" s="0" t="n">
        <f aca="false">Lista_Socios!K707</f>
        <v>2</v>
      </c>
      <c r="K707" s="2" t="n">
        <f aca="false">TRUE()</f>
        <v>1</v>
      </c>
      <c r="L707" s="0" t="n">
        <f aca="false">IF(IFERROR(VLOOKUP(Lista_Socios!A707,Lista_Arrendatario!$A$2:$A$86, 1, 0), 0) &gt; 0 , 1, 0)</f>
        <v>1</v>
      </c>
      <c r="M707" s="0" t="str">
        <f aca="false">Lista_Socios!C707</f>
        <v>21314038-F</v>
      </c>
      <c r="N707" s="0" t="str">
        <f aca="false">Lista_Socios!G707</f>
        <v>ES7530582550272810006447</v>
      </c>
      <c r="O707" s="0" t="n">
        <f aca="false">Lista_Socios!A707</f>
        <v>1490</v>
      </c>
    </row>
    <row r="708" customFormat="false" ht="13.8" hidden="false" customHeight="false" outlineLevel="0" collapsed="false">
      <c r="A708" s="0" t="str">
        <f aca="false">Lista_Socios!B708</f>
        <v>RAMIS COSTA, VICENTE</v>
      </c>
      <c r="B708" s="0" t="str">
        <f aca="false">Lista_Socios!C708</f>
        <v>73972452-J</v>
      </c>
      <c r="C708" s="0" t="str">
        <f aca="false">Lista_Socios!D708</f>
        <v>ROSER, 14</v>
      </c>
      <c r="D708" s="0" t="n">
        <f aca="false">Lista_Socios!E708</f>
        <v>3750</v>
      </c>
      <c r="E708" s="0" t="str">
        <f aca="false">Lista_Socios!D708</f>
        <v>ROSER, 14</v>
      </c>
      <c r="F708" s="0" t="str">
        <f aca="false">Lista_Socios!F708</f>
        <v>PEDREGUER</v>
      </c>
      <c r="G708" s="0" t="n">
        <f aca="false">Lista_Socios!H708</f>
        <v>649899097</v>
      </c>
      <c r="H708" s="0" t="n">
        <f aca="false">Lista_Socios!I708</f>
        <v>699469992</v>
      </c>
      <c r="I708" s="0" t="str">
        <f aca="false">Lista_Socios!J708</f>
        <v>teresaramis2015@gmail.com</v>
      </c>
      <c r="J708" s="0" t="n">
        <f aca="false">Lista_Socios!K708</f>
        <v>3</v>
      </c>
      <c r="K708" s="2" t="n">
        <f aca="false">TRUE()</f>
        <v>1</v>
      </c>
      <c r="L708" s="0" t="n">
        <f aca="false">IF(IFERROR(VLOOKUP(Lista_Socios!A708,Lista_Arrendatario!$A$2:$A$86, 1, 0), 0) &gt; 0 , 1, 0)</f>
        <v>0</v>
      </c>
      <c r="M708" s="0" t="str">
        <f aca="false">Lista_Socios!C708</f>
        <v>73972452-J</v>
      </c>
      <c r="N708" s="0" t="str">
        <f aca="false">Lista_Socios!G708</f>
        <v>ES9400811051860006219427</v>
      </c>
      <c r="O708" s="0" t="n">
        <f aca="false">Lista_Socios!A708</f>
        <v>1492</v>
      </c>
    </row>
    <row r="709" customFormat="false" ht="13.8" hidden="false" customHeight="false" outlineLevel="0" collapsed="false">
      <c r="A709" s="0" t="str">
        <f aca="false">Lista_Socios!B709</f>
        <v>RAMIS FORNES, JOSE</v>
      </c>
      <c r="B709" s="0" t="str">
        <f aca="false">Lista_Socios!C709</f>
        <v>21313968-Y</v>
      </c>
      <c r="C709" s="0" t="str">
        <f aca="false">Lista_Socios!D709</f>
        <v>PD.ALBARDANERA, 88 BUSTIA 1311</v>
      </c>
      <c r="D709" s="0" t="n">
        <f aca="false">Lista_Socios!E709</f>
        <v>3750</v>
      </c>
      <c r="E709" s="0" t="str">
        <f aca="false">Lista_Socios!D709</f>
        <v>PD.ALBARDANERA, 88 BUSTIA 1311</v>
      </c>
      <c r="F709" s="0" t="str">
        <f aca="false">Lista_Socios!F709</f>
        <v>PEDREGUER</v>
      </c>
      <c r="G709" s="0" t="n">
        <f aca="false">Lista_Socios!H709</f>
        <v>0</v>
      </c>
      <c r="H709" s="0" t="n">
        <f aca="false">Lista_Socios!I709</f>
        <v>0</v>
      </c>
      <c r="I709" s="0" t="n">
        <f aca="false">Lista_Socios!J709</f>
        <v>0</v>
      </c>
      <c r="J709" s="0" t="n">
        <f aca="false">Lista_Socios!K709</f>
        <v>1</v>
      </c>
      <c r="K709" s="2" t="n">
        <f aca="false">TRUE()</f>
        <v>1</v>
      </c>
      <c r="L709" s="0" t="n">
        <f aca="false">IF(IFERROR(VLOOKUP(Lista_Socios!A709,Lista_Arrendatario!$A$2:$A$86, 1, 0), 0) &gt; 0 , 1, 0)</f>
        <v>0</v>
      </c>
      <c r="M709" s="0" t="str">
        <f aca="false">Lista_Socios!C709</f>
        <v>21313968-Y</v>
      </c>
      <c r="N709" s="0" t="str">
        <f aca="false">Lista_Socios!G709</f>
        <v>ES1800811051850006117927</v>
      </c>
      <c r="O709" s="0" t="n">
        <f aca="false">Lista_Socios!A709</f>
        <v>1493</v>
      </c>
    </row>
    <row r="710" customFormat="false" ht="13.8" hidden="false" customHeight="false" outlineLevel="0" collapsed="false">
      <c r="A710" s="0" t="str">
        <f aca="false">Lista_Socios!B710</f>
        <v>RAMIS LLORENS, JUAN</v>
      </c>
      <c r="B710" s="0" t="str">
        <f aca="false">Lista_Socios!C710</f>
        <v>21247138-Z</v>
      </c>
      <c r="C710" s="0" t="str">
        <f aca="false">Lista_Socios!D710</f>
        <v>AVDA. ALACANT, 27-2</v>
      </c>
      <c r="D710" s="0" t="n">
        <f aca="false">Lista_Socios!E710</f>
        <v>3750</v>
      </c>
      <c r="E710" s="0" t="str">
        <f aca="false">Lista_Socios!D710</f>
        <v>AVDA. ALACANT, 27-2</v>
      </c>
      <c r="F710" s="0" t="str">
        <f aca="false">Lista_Socios!F710</f>
        <v>PEDREGUER</v>
      </c>
      <c r="G710" s="0" t="n">
        <f aca="false">Lista_Socios!H710</f>
        <v>646720490</v>
      </c>
      <c r="H710" s="0" t="n">
        <f aca="false">Lista_Socios!I710</f>
        <v>0</v>
      </c>
      <c r="I710" s="0" t="str">
        <f aca="false">Lista_Socios!J710</f>
        <v>sescaelec1@gmail.com</v>
      </c>
      <c r="J710" s="0" t="n">
        <f aca="false">Lista_Socios!K710</f>
        <v>1</v>
      </c>
      <c r="K710" s="2" t="n">
        <f aca="false">TRUE()</f>
        <v>1</v>
      </c>
      <c r="L710" s="0" t="n">
        <f aca="false">IF(IFERROR(VLOOKUP(Lista_Socios!A710,Lista_Arrendatario!$A$2:$A$86, 1, 0), 0) &gt; 0 , 1, 0)</f>
        <v>0</v>
      </c>
      <c r="M710" s="0" t="str">
        <f aca="false">Lista_Socios!C710</f>
        <v>21247138-Z</v>
      </c>
      <c r="N710" s="0" t="str">
        <f aca="false">Lista_Socios!G710</f>
        <v>ES1000811051800006040813</v>
      </c>
      <c r="O710" s="0" t="n">
        <f aca="false">Lista_Socios!A710</f>
        <v>1495</v>
      </c>
    </row>
    <row r="711" customFormat="false" ht="13.8" hidden="false" customHeight="false" outlineLevel="0" collapsed="false">
      <c r="A711" s="0" t="str">
        <f aca="false">Lista_Socios!B711</f>
        <v>RAMIS PEREZ, MARIA JESUS</v>
      </c>
      <c r="B711" s="0" t="str">
        <f aca="false">Lista_Socios!C711</f>
        <v>73983344-A</v>
      </c>
      <c r="C711" s="0" t="str">
        <f aca="false">Lista_Socios!D711</f>
        <v>SANTA MARTA, 9</v>
      </c>
      <c r="D711" s="0" t="n">
        <f aca="false">Lista_Socios!E711</f>
        <v>3750</v>
      </c>
      <c r="E711" s="0" t="str">
        <f aca="false">Lista_Socios!D711</f>
        <v>SANTA MARTA, 9</v>
      </c>
      <c r="F711" s="0" t="str">
        <f aca="false">Lista_Socios!F711</f>
        <v>PEDREGUER</v>
      </c>
      <c r="G711" s="0" t="n">
        <f aca="false">Lista_Socios!H711</f>
        <v>0</v>
      </c>
      <c r="H711" s="0" t="n">
        <f aca="false">Lista_Socios!I711</f>
        <v>679420992</v>
      </c>
      <c r="I711" s="0" t="n">
        <f aca="false">Lista_Socios!J711</f>
        <v>0</v>
      </c>
      <c r="J711" s="0" t="n">
        <f aca="false">Lista_Socios!K711</f>
        <v>1</v>
      </c>
      <c r="K711" s="2" t="n">
        <f aca="false">TRUE()</f>
        <v>1</v>
      </c>
      <c r="L711" s="0" t="n">
        <f aca="false">IF(IFERROR(VLOOKUP(Lista_Socios!A711,Lista_Arrendatario!$A$2:$A$86, 1, 0), 0) &gt; 0 , 1, 0)</f>
        <v>0</v>
      </c>
      <c r="M711" s="0" t="str">
        <f aca="false">Lista_Socios!C711</f>
        <v>73983344-A</v>
      </c>
      <c r="N711" s="0" t="str">
        <f aca="false">Lista_Socios!G711</f>
        <v>ES0400811051890001047211</v>
      </c>
      <c r="O711" s="0" t="n">
        <f aca="false">Lista_Socios!A711</f>
        <v>1499</v>
      </c>
    </row>
    <row r="712" customFormat="false" ht="13.8" hidden="false" customHeight="false" outlineLevel="0" collapsed="false">
      <c r="A712" s="0" t="str">
        <f aca="false">Lista_Socios!B712</f>
        <v>RAMIS MIRALLES,S.L.</v>
      </c>
      <c r="B712" s="0" t="str">
        <f aca="false">Lista_Socios!C712</f>
        <v>B97175335</v>
      </c>
      <c r="C712" s="0" t="str">
        <f aca="false">Lista_Socios!D712</f>
        <v>APTDO. CORREOS 7</v>
      </c>
      <c r="D712" s="0" t="n">
        <f aca="false">Lista_Socios!E712</f>
        <v>3750</v>
      </c>
      <c r="E712" s="0" t="str">
        <f aca="false">Lista_Socios!D712</f>
        <v>APTDO. CORREOS 7</v>
      </c>
      <c r="F712" s="0" t="str">
        <f aca="false">Lista_Socios!F712</f>
        <v>PEDREGUER</v>
      </c>
      <c r="G712" s="0" t="n">
        <f aca="false">Lista_Socios!H712</f>
        <v>965760474</v>
      </c>
      <c r="H712" s="0" t="n">
        <f aca="false">Lista_Socios!I712</f>
        <v>660988367</v>
      </c>
      <c r="I712" s="0" t="str">
        <f aca="false">Lista_Socios!J712</f>
        <v>jadolera@hotmail.com</v>
      </c>
      <c r="J712" s="0" t="n">
        <f aca="false">Lista_Socios!K712</f>
        <v>7</v>
      </c>
      <c r="K712" s="2" t="n">
        <f aca="false">TRUE()</f>
        <v>1</v>
      </c>
      <c r="L712" s="0" t="n">
        <f aca="false">IF(IFERROR(VLOOKUP(Lista_Socios!A712,Lista_Arrendatario!$A$2:$A$86, 1, 0), 0) &gt; 0 , 1, 0)</f>
        <v>0</v>
      </c>
      <c r="M712" s="0" t="str">
        <f aca="false">Lista_Socios!C712</f>
        <v>B97175335</v>
      </c>
      <c r="N712" s="0" t="str">
        <f aca="false">Lista_Socios!G712</f>
        <v>ES4000750154140600376786</v>
      </c>
      <c r="O712" s="0" t="n">
        <f aca="false">Lista_Socios!A712</f>
        <v>1502</v>
      </c>
    </row>
    <row r="713" customFormat="false" ht="13.8" hidden="false" customHeight="false" outlineLevel="0" collapsed="false">
      <c r="A713" s="0" t="str">
        <f aca="false">Lista_Socios!B713</f>
        <v>RESTAURANTE LOS ARCOS</v>
      </c>
      <c r="B713" s="0" t="n">
        <f aca="false">Lista_Socios!C713</f>
        <v>0</v>
      </c>
      <c r="C713" s="0" t="str">
        <f aca="false">Lista_Socios!D713</f>
        <v>PTDA. MOLINETS, 8</v>
      </c>
      <c r="D713" s="0" t="n">
        <f aca="false">Lista_Socios!E713</f>
        <v>3750</v>
      </c>
      <c r="E713" s="0" t="str">
        <f aca="false">Lista_Socios!D713</f>
        <v>PTDA. MOLINETS, 8</v>
      </c>
      <c r="F713" s="0" t="str">
        <f aca="false">Lista_Socios!F713</f>
        <v>PEDREGUER</v>
      </c>
      <c r="G713" s="0" t="n">
        <f aca="false">Lista_Socios!H713</f>
        <v>965760036</v>
      </c>
      <c r="H713" s="0" t="n">
        <f aca="false">Lista_Socios!I713</f>
        <v>966456666</v>
      </c>
      <c r="I713" s="0" t="n">
        <f aca="false">Lista_Socios!J713</f>
        <v>0</v>
      </c>
      <c r="J713" s="0" t="n">
        <f aca="false">Lista_Socios!K713</f>
        <v>1</v>
      </c>
      <c r="K713" s="2" t="n">
        <f aca="false">TRUE()</f>
        <v>1</v>
      </c>
      <c r="L713" s="0" t="n">
        <f aca="false">IF(IFERROR(VLOOKUP(Lista_Socios!A713,Lista_Arrendatario!$A$2:$A$86, 1, 0), 0) &gt; 0 , 1, 0)</f>
        <v>0</v>
      </c>
      <c r="M713" s="0" t="n">
        <f aca="false">Lista_Socios!C713</f>
        <v>0</v>
      </c>
      <c r="N713" s="0" t="str">
        <f aca="false">Lista_Socios!G713</f>
        <v>ES6730582550212720002137</v>
      </c>
      <c r="O713" s="0" t="n">
        <f aca="false">Lista_Socios!A713</f>
        <v>1506</v>
      </c>
    </row>
    <row r="714" customFormat="false" ht="13.8" hidden="false" customHeight="false" outlineLevel="0" collapsed="false">
      <c r="A714" s="0" t="str">
        <f aca="false">Lista_Socios!B714</f>
        <v>REUS CARRIO, JOSEFA</v>
      </c>
      <c r="B714" s="0" t="str">
        <f aca="false">Lista_Socios!C714</f>
        <v>21297855-Q</v>
      </c>
      <c r="C714" s="0" t="str">
        <f aca="false">Lista_Socios!D714</f>
        <v>ALACANT, 10</v>
      </c>
      <c r="D714" s="0" t="n">
        <f aca="false">Lista_Socios!E714</f>
        <v>3750</v>
      </c>
      <c r="E714" s="0" t="str">
        <f aca="false">Lista_Socios!D714</f>
        <v>ALACANT, 10</v>
      </c>
      <c r="F714" s="0" t="str">
        <f aca="false">Lista_Socios!F714</f>
        <v>PEDREGUER</v>
      </c>
      <c r="G714" s="0" t="n">
        <f aca="false">Lista_Socios!H714</f>
        <v>629206399</v>
      </c>
      <c r="H714" s="0" t="n">
        <f aca="false">Lista_Socios!I714</f>
        <v>0</v>
      </c>
      <c r="I714" s="0" t="n">
        <f aca="false">Lista_Socios!J714</f>
        <v>0</v>
      </c>
      <c r="J714" s="0" t="n">
        <f aca="false">Lista_Socios!K714</f>
        <v>1</v>
      </c>
      <c r="K714" s="2" t="n">
        <f aca="false">TRUE()</f>
        <v>1</v>
      </c>
      <c r="L714" s="0" t="n">
        <f aca="false">IF(IFERROR(VLOOKUP(Lista_Socios!A714,Lista_Arrendatario!$A$2:$A$86, 1, 0), 0) &gt; 0 , 1, 0)</f>
        <v>0</v>
      </c>
      <c r="M714" s="0" t="str">
        <f aca="false">Lista_Socios!C714</f>
        <v>21297855-Q</v>
      </c>
      <c r="N714" s="0" t="str">
        <f aca="false">Lista_Socios!G714</f>
        <v>ES1900811051860006238431</v>
      </c>
      <c r="O714" s="0" t="n">
        <f aca="false">Lista_Socios!A714</f>
        <v>1507</v>
      </c>
    </row>
    <row r="715" customFormat="false" ht="13.8" hidden="false" customHeight="false" outlineLevel="0" collapsed="false">
      <c r="A715" s="0" t="str">
        <f aca="false">Lista_Socios!B715</f>
        <v>RIBES ROSELLO, FRANCISCO*</v>
      </c>
      <c r="B715" s="0" t="n">
        <f aca="false">Lista_Socios!C715</f>
        <v>0</v>
      </c>
      <c r="C715" s="0" t="str">
        <f aca="false">Lista_Socios!D715</f>
        <v>SANT JOSEP, 8</v>
      </c>
      <c r="D715" s="0" t="n">
        <f aca="false">Lista_Socios!E715</f>
        <v>3779</v>
      </c>
      <c r="E715" s="0" t="str">
        <f aca="false">Lista_Socios!D715</f>
        <v>SANT JOSEP, 8</v>
      </c>
      <c r="F715" s="0" t="str">
        <f aca="false">Lista_Socios!F715</f>
        <v>MIRAFLOR</v>
      </c>
      <c r="G715" s="0" t="n">
        <f aca="false">Lista_Socios!H715</f>
        <v>0</v>
      </c>
      <c r="H715" s="0" t="n">
        <f aca="false">Lista_Socios!I715</f>
        <v>0</v>
      </c>
      <c r="I715" s="0" t="n">
        <f aca="false">Lista_Socios!J715</f>
        <v>0</v>
      </c>
      <c r="J715" s="0" t="n">
        <f aca="false">Lista_Socios!K715</f>
        <v>1</v>
      </c>
      <c r="K715" s="2" t="n">
        <f aca="false">TRUE()</f>
        <v>1</v>
      </c>
      <c r="L715" s="0" t="n">
        <f aca="false">IF(IFERROR(VLOOKUP(Lista_Socios!A715,Lista_Arrendatario!$A$2:$A$86, 1, 0), 0) &gt; 0 , 1, 0)</f>
        <v>0</v>
      </c>
      <c r="M715" s="0" t="n">
        <f aca="false">Lista_Socios!C715</f>
        <v>0</v>
      </c>
      <c r="N715" s="0" t="n">
        <f aca="false">Lista_Socios!G715</f>
        <v>0</v>
      </c>
      <c r="O715" s="0" t="n">
        <f aca="false">Lista_Socios!A715</f>
        <v>1509</v>
      </c>
    </row>
    <row r="716" customFormat="false" ht="13.8" hidden="false" customHeight="false" outlineLevel="0" collapsed="false">
      <c r="A716" s="0" t="str">
        <f aca="false">Lista_Socios!B716</f>
        <v>RIBES BALLESTER, ROSARIO</v>
      </c>
      <c r="B716" s="0" t="n">
        <f aca="false">Lista_Socios!C716</f>
        <v>0</v>
      </c>
      <c r="C716" s="0" t="str">
        <f aca="false">Lista_Socios!D716</f>
        <v>SANT LLUIS, 10</v>
      </c>
      <c r="D716" s="0" t="n">
        <f aca="false">Lista_Socios!E716</f>
        <v>3770</v>
      </c>
      <c r="E716" s="0" t="str">
        <f aca="false">Lista_Socios!D716</f>
        <v>SANT LLUIS, 10</v>
      </c>
      <c r="F716" s="0" t="str">
        <f aca="false">Lista_Socios!F716</f>
        <v>VERGEL</v>
      </c>
      <c r="G716" s="0" t="n">
        <f aca="false">Lista_Socios!H716</f>
        <v>966475012</v>
      </c>
      <c r="H716" s="0" t="n">
        <f aca="false">Lista_Socios!I716</f>
        <v>0</v>
      </c>
      <c r="I716" s="0" t="n">
        <f aca="false">Lista_Socios!J716</f>
        <v>0</v>
      </c>
      <c r="J716" s="0" t="n">
        <f aca="false">Lista_Socios!K716</f>
        <v>1</v>
      </c>
      <c r="K716" s="2" t="n">
        <f aca="false">TRUE()</f>
        <v>1</v>
      </c>
      <c r="L716" s="0" t="n">
        <f aca="false">IF(IFERROR(VLOOKUP(Lista_Socios!A716,Lista_Arrendatario!$A$2:$A$86, 1, 0), 0) &gt; 0 , 1, 0)</f>
        <v>0</v>
      </c>
      <c r="M716" s="0" t="n">
        <f aca="false">Lista_Socios!C716</f>
        <v>0</v>
      </c>
      <c r="N716" s="0" t="str">
        <f aca="false">Lista_Socios!G716</f>
        <v>ES3330582553622720002530</v>
      </c>
      <c r="O716" s="0" t="n">
        <f aca="false">Lista_Socios!A716</f>
        <v>1514</v>
      </c>
    </row>
    <row r="717" customFormat="false" ht="13.8" hidden="false" customHeight="false" outlineLevel="0" collapsed="false">
      <c r="A717" s="0" t="str">
        <f aca="false">Lista_Socios!B717</f>
        <v>RIBES BALLESTER, JOSEFINA</v>
      </c>
      <c r="B717" s="0" t="str">
        <f aca="false">Lista_Socios!C717</f>
        <v>73972349-W</v>
      </c>
      <c r="C717" s="0" t="str">
        <f aca="false">Lista_Socios!D717</f>
        <v>LEPANT, 11</v>
      </c>
      <c r="D717" s="0" t="n">
        <f aca="false">Lista_Socios!E717</f>
        <v>3750</v>
      </c>
      <c r="E717" s="0" t="str">
        <f aca="false">Lista_Socios!D717</f>
        <v>LEPANT, 11</v>
      </c>
      <c r="F717" s="0" t="str">
        <f aca="false">Lista_Socios!F717</f>
        <v>PEDREGUER</v>
      </c>
      <c r="G717" s="0" t="n">
        <f aca="false">Lista_Socios!H717</f>
        <v>965760176</v>
      </c>
      <c r="H717" s="0" t="n">
        <f aca="false">Lista_Socios!I717</f>
        <v>680962548</v>
      </c>
      <c r="I717" s="0" t="n">
        <f aca="false">Lista_Socios!J717</f>
        <v>0</v>
      </c>
      <c r="J717" s="0" t="n">
        <f aca="false">Lista_Socios!K717</f>
        <v>1</v>
      </c>
      <c r="K717" s="2" t="n">
        <f aca="false">TRUE()</f>
        <v>1</v>
      </c>
      <c r="L717" s="0" t="n">
        <f aca="false">IF(IFERROR(VLOOKUP(Lista_Socios!A717,Lista_Arrendatario!$A$2:$A$86, 1, 0), 0) &gt; 0 , 1, 0)</f>
        <v>0</v>
      </c>
      <c r="M717" s="0" t="str">
        <f aca="false">Lista_Socios!C717</f>
        <v>73972349-W</v>
      </c>
      <c r="N717" s="0" t="str">
        <f aca="false">Lista_Socios!G717</f>
        <v>ES9430582550222810001015</v>
      </c>
      <c r="O717" s="0" t="n">
        <f aca="false">Lista_Socios!A717</f>
        <v>1515</v>
      </c>
    </row>
    <row r="718" customFormat="false" ht="13.8" hidden="false" customHeight="false" outlineLevel="0" collapsed="false">
      <c r="A718" s="0" t="str">
        <f aca="false">Lista_Socios!B718</f>
        <v>RIBES COSTA, ADELA</v>
      </c>
      <c r="B718" s="0" t="str">
        <f aca="false">Lista_Socios!C718</f>
        <v>28991415-F</v>
      </c>
      <c r="C718" s="0" t="str">
        <f aca="false">Lista_Socios!D718</f>
        <v>COVA SANTA, 13</v>
      </c>
      <c r="D718" s="0" t="n">
        <f aca="false">Lista_Socios!E718</f>
        <v>3750</v>
      </c>
      <c r="E718" s="0" t="str">
        <f aca="false">Lista_Socios!D718</f>
        <v>COVA SANTA, 13</v>
      </c>
      <c r="F718" s="0" t="str">
        <f aca="false">Lista_Socios!F718</f>
        <v>PEDREGUER</v>
      </c>
      <c r="G718" s="0" t="n">
        <f aca="false">Lista_Socios!H718</f>
        <v>0</v>
      </c>
      <c r="H718" s="0" t="n">
        <f aca="false">Lista_Socios!I718</f>
        <v>0</v>
      </c>
      <c r="I718" s="0" t="n">
        <f aca="false">Lista_Socios!J718</f>
        <v>0</v>
      </c>
      <c r="J718" s="0" t="n">
        <f aca="false">Lista_Socios!K718</f>
        <v>1</v>
      </c>
      <c r="K718" s="2" t="n">
        <f aca="false">TRUE()</f>
        <v>1</v>
      </c>
      <c r="L718" s="0" t="n">
        <f aca="false">IF(IFERROR(VLOOKUP(Lista_Socios!A718,Lista_Arrendatario!$A$2:$A$86, 1, 0), 0) &gt; 0 , 1, 0)</f>
        <v>0</v>
      </c>
      <c r="M718" s="0" t="str">
        <f aca="false">Lista_Socios!C718</f>
        <v>28991415-F</v>
      </c>
      <c r="N718" s="0" t="str">
        <f aca="false">Lista_Socios!G718</f>
        <v>ES5900811051800001006407</v>
      </c>
      <c r="O718" s="0" t="n">
        <f aca="false">Lista_Socios!A718</f>
        <v>1517</v>
      </c>
    </row>
    <row r="719" customFormat="false" ht="13.8" hidden="false" customHeight="false" outlineLevel="0" collapsed="false">
      <c r="A719" s="0" t="str">
        <f aca="false">Lista_Socios!B719</f>
        <v>RIBES COSTA, FCO. JOSE</v>
      </c>
      <c r="B719" s="0" t="str">
        <f aca="false">Lista_Socios!C719</f>
        <v>73985635-V</v>
      </c>
      <c r="C719" s="0" t="str">
        <f aca="false">Lista_Socios!D719</f>
        <v>CERVANTES, 30-2º E</v>
      </c>
      <c r="D719" s="0" t="n">
        <f aca="false">Lista_Socios!E719</f>
        <v>3750</v>
      </c>
      <c r="E719" s="0" t="str">
        <f aca="false">Lista_Socios!D719</f>
        <v>CERVANTES, 30-2º E</v>
      </c>
      <c r="F719" s="0" t="str">
        <f aca="false">Lista_Socios!F719</f>
        <v>PEDREGUER</v>
      </c>
      <c r="G719" s="0" t="n">
        <f aca="false">Lista_Socios!H719</f>
        <v>966456720</v>
      </c>
      <c r="H719" s="0" t="n">
        <f aca="false">Lista_Socios!I719</f>
        <v>0</v>
      </c>
      <c r="I719" s="0" t="n">
        <f aca="false">Lista_Socios!J719</f>
        <v>0</v>
      </c>
      <c r="J719" s="0" t="n">
        <f aca="false">Lista_Socios!K719</f>
        <v>1</v>
      </c>
      <c r="K719" s="2" t="n">
        <f aca="false">TRUE()</f>
        <v>1</v>
      </c>
      <c r="L719" s="0" t="n">
        <f aca="false">IF(IFERROR(VLOOKUP(Lista_Socios!A719,Lista_Arrendatario!$A$2:$A$86, 1, 0), 0) &gt; 0 , 1, 0)</f>
        <v>0</v>
      </c>
      <c r="M719" s="0" t="str">
        <f aca="false">Lista_Socios!C719</f>
        <v>73985635-V</v>
      </c>
      <c r="N719" s="0" t="str">
        <f aca="false">Lista_Socios!G719</f>
        <v>ES8700811051840006010810</v>
      </c>
      <c r="O719" s="0" t="n">
        <f aca="false">Lista_Socios!A719</f>
        <v>1518</v>
      </c>
    </row>
    <row r="720" customFormat="false" ht="13.8" hidden="false" customHeight="false" outlineLevel="0" collapsed="false">
      <c r="A720" s="0" t="str">
        <f aca="false">Lista_Socios!B720</f>
        <v>RIBES COSTA, FCO. VICENTE</v>
      </c>
      <c r="B720" s="0" t="str">
        <f aca="false">Lista_Socios!C720</f>
        <v>75562111-G</v>
      </c>
      <c r="C720" s="0" t="str">
        <f aca="false">Lista_Socios!D720</f>
        <v>PTDA. XARA, 21/2</v>
      </c>
      <c r="D720" s="0" t="n">
        <f aca="false">Lista_Socios!E720</f>
        <v>3750</v>
      </c>
      <c r="E720" s="0" t="str">
        <f aca="false">Lista_Socios!D720</f>
        <v>PTDA. XARA, 21/2</v>
      </c>
      <c r="F720" s="0" t="str">
        <f aca="false">Lista_Socios!F720</f>
        <v>PEDREGUER</v>
      </c>
      <c r="G720" s="0" t="n">
        <f aca="false">Lista_Socios!H720</f>
        <v>0</v>
      </c>
      <c r="H720" s="0" t="n">
        <f aca="false">Lista_Socios!I720</f>
        <v>0</v>
      </c>
      <c r="I720" s="0" t="n">
        <f aca="false">Lista_Socios!J720</f>
        <v>0</v>
      </c>
      <c r="J720" s="0" t="n">
        <f aca="false">Lista_Socios!K720</f>
        <v>1</v>
      </c>
      <c r="K720" s="2" t="n">
        <f aca="false">TRUE()</f>
        <v>1</v>
      </c>
      <c r="L720" s="0" t="n">
        <f aca="false">IF(IFERROR(VLOOKUP(Lista_Socios!A720,Lista_Arrendatario!$A$2:$A$86, 1, 0), 0) &gt; 0 , 1, 0)</f>
        <v>0</v>
      </c>
      <c r="M720" s="0" t="str">
        <f aca="false">Lista_Socios!C720</f>
        <v>75562111-G</v>
      </c>
      <c r="N720" s="0" t="str">
        <f aca="false">Lista_Socios!G720</f>
        <v>ES2100811051870006132422</v>
      </c>
      <c r="O720" s="0" t="n">
        <f aca="false">Lista_Socios!A720</f>
        <v>1519</v>
      </c>
    </row>
    <row r="721" customFormat="false" ht="13.8" hidden="false" customHeight="false" outlineLevel="0" collapsed="false">
      <c r="A721" s="0" t="str">
        <f aca="false">Lista_Socios!B721</f>
        <v>RIBES COSTA, ANGELES</v>
      </c>
      <c r="B721" s="0" t="str">
        <f aca="false">Lista_Socios!C721</f>
        <v>85088703L</v>
      </c>
      <c r="C721" s="0" t="str">
        <f aca="false">Lista_Socios!D721</f>
        <v>TRINQUET, 5</v>
      </c>
      <c r="D721" s="0" t="n">
        <f aca="false">Lista_Socios!E721</f>
        <v>3750</v>
      </c>
      <c r="E721" s="0" t="str">
        <f aca="false">Lista_Socios!D721</f>
        <v>TRINQUET, 5</v>
      </c>
      <c r="F721" s="0" t="str">
        <f aca="false">Lista_Socios!F721</f>
        <v>PEDREGUER</v>
      </c>
      <c r="G721" s="0" t="n">
        <f aca="false">Lista_Socios!H721</f>
        <v>965760999</v>
      </c>
      <c r="H721" s="0" t="n">
        <f aca="false">Lista_Socios!I721</f>
        <v>606389439</v>
      </c>
      <c r="I721" s="0" t="str">
        <f aca="false">Lista_Socios!J721</f>
        <v>trinquetagulles3@gmail.com</v>
      </c>
      <c r="J721" s="0" t="n">
        <f aca="false">Lista_Socios!K721</f>
        <v>1</v>
      </c>
      <c r="K721" s="2" t="n">
        <f aca="false">TRUE()</f>
        <v>1</v>
      </c>
      <c r="L721" s="0" t="n">
        <f aca="false">IF(IFERROR(VLOOKUP(Lista_Socios!A721,Lista_Arrendatario!$A$2:$A$86, 1, 0), 0) &gt; 0 , 1, 0)</f>
        <v>0</v>
      </c>
      <c r="M721" s="0" t="str">
        <f aca="false">Lista_Socios!C721</f>
        <v>85088703L</v>
      </c>
      <c r="N721" s="0" t="str">
        <f aca="false">Lista_Socios!G721</f>
        <v>ES3500811051800006029111</v>
      </c>
      <c r="O721" s="0" t="n">
        <f aca="false">Lista_Socios!A721</f>
        <v>1520</v>
      </c>
    </row>
    <row r="722" customFormat="false" ht="13.8" hidden="false" customHeight="false" outlineLevel="0" collapsed="false">
      <c r="A722" s="0" t="str">
        <f aca="false">Lista_Socios!B722</f>
        <v>RIBES COSTA, JOSE de jose</v>
      </c>
      <c r="B722" s="0" t="str">
        <f aca="false">Lista_Socios!C722</f>
        <v>25120421-M</v>
      </c>
      <c r="C722" s="0" t="str">
        <f aca="false">Lista_Socios!D722</f>
        <v>DEVOTS, 13</v>
      </c>
      <c r="D722" s="0" t="n">
        <f aca="false">Lista_Socios!E722</f>
        <v>3750</v>
      </c>
      <c r="E722" s="0" t="str">
        <f aca="false">Lista_Socios!D722</f>
        <v>DEVOTS, 13</v>
      </c>
      <c r="F722" s="0" t="str">
        <f aca="false">Lista_Socios!F722</f>
        <v>PEDREGUER</v>
      </c>
      <c r="G722" s="0" t="n">
        <f aca="false">Lista_Socios!H722</f>
        <v>965761992</v>
      </c>
      <c r="H722" s="0" t="n">
        <f aca="false">Lista_Socios!I722</f>
        <v>620424760</v>
      </c>
      <c r="I722" s="0" t="n">
        <f aca="false">Lista_Socios!J722</f>
        <v>0</v>
      </c>
      <c r="J722" s="0" t="n">
        <f aca="false">Lista_Socios!K722</f>
        <v>2</v>
      </c>
      <c r="K722" s="2" t="n">
        <f aca="false">TRUE()</f>
        <v>1</v>
      </c>
      <c r="L722" s="0" t="n">
        <f aca="false">IF(IFERROR(VLOOKUP(Lista_Socios!A722,Lista_Arrendatario!$A$2:$A$86, 1, 0), 0) &gt; 0 , 1, 0)</f>
        <v>0</v>
      </c>
      <c r="M722" s="0" t="str">
        <f aca="false">Lista_Socios!C722</f>
        <v>25120421-M</v>
      </c>
      <c r="N722" s="0" t="str">
        <f aca="false">Lista_Socios!G722</f>
        <v>ES5230582550262810003127</v>
      </c>
      <c r="O722" s="0" t="n">
        <f aca="false">Lista_Socios!A722</f>
        <v>1521</v>
      </c>
    </row>
    <row r="723" customFormat="false" ht="13.8" hidden="false" customHeight="false" outlineLevel="0" collapsed="false">
      <c r="A723" s="0" t="str">
        <f aca="false">Lista_Socios!B723</f>
        <v>MANZANO RUIZ, BENITO</v>
      </c>
      <c r="B723" s="0" t="str">
        <f aca="false">Lista_Socios!C723</f>
        <v>73988640-D</v>
      </c>
      <c r="C723" s="0" t="str">
        <f aca="false">Lista_Socios!D723</f>
        <v>VENTURA COSTA, 20-2º</v>
      </c>
      <c r="D723" s="0" t="n">
        <f aca="false">Lista_Socios!E723</f>
        <v>3750</v>
      </c>
      <c r="E723" s="0" t="str">
        <f aca="false">Lista_Socios!D723</f>
        <v>VENTURA COSTA, 20-2º</v>
      </c>
      <c r="F723" s="0" t="str">
        <f aca="false">Lista_Socios!F723</f>
        <v>PEDREGUER</v>
      </c>
      <c r="G723" s="0" t="n">
        <f aca="false">Lista_Socios!H723</f>
        <v>965761149</v>
      </c>
      <c r="H723" s="0" t="n">
        <f aca="false">Lista_Socios!I723</f>
        <v>615474626</v>
      </c>
      <c r="I723" s="0" t="n">
        <f aca="false">Lista_Socios!J723</f>
        <v>0</v>
      </c>
      <c r="J723" s="0" t="n">
        <f aca="false">Lista_Socios!K723</f>
        <v>1</v>
      </c>
      <c r="K723" s="2" t="n">
        <f aca="false">TRUE()</f>
        <v>1</v>
      </c>
      <c r="L723" s="0" t="n">
        <f aca="false">IF(IFERROR(VLOOKUP(Lista_Socios!A723,Lista_Arrendatario!$A$2:$A$86, 1, 0), 0) &gt; 0 , 1, 0)</f>
        <v>0</v>
      </c>
      <c r="M723" s="0" t="str">
        <f aca="false">Lista_Socios!C723</f>
        <v>73988640-D</v>
      </c>
      <c r="N723" s="0" t="str">
        <f aca="false">Lista_Socios!G723</f>
        <v>ES3220386280313000234043</v>
      </c>
      <c r="O723" s="0" t="n">
        <f aca="false">Lista_Socios!A723</f>
        <v>1522</v>
      </c>
    </row>
    <row r="724" customFormat="false" ht="13.8" hidden="false" customHeight="false" outlineLevel="0" collapsed="false">
      <c r="A724" s="0" t="str">
        <f aca="false">Lista_Socios!B724</f>
        <v>RIBES FORNES, ANGELITA</v>
      </c>
      <c r="B724" s="0" t="str">
        <f aca="false">Lista_Socios!C724</f>
        <v>X-0110639-D</v>
      </c>
      <c r="C724" s="0" t="str">
        <f aca="false">Lista_Socios!D724</f>
        <v>PTDA. XARA, 21</v>
      </c>
      <c r="D724" s="0" t="n">
        <f aca="false">Lista_Socios!E724</f>
        <v>3750</v>
      </c>
      <c r="E724" s="0" t="str">
        <f aca="false">Lista_Socios!D724</f>
        <v>PTDA. XARA, 21</v>
      </c>
      <c r="F724" s="0" t="str">
        <f aca="false">Lista_Socios!F724</f>
        <v>PEDREGUER</v>
      </c>
      <c r="G724" s="0" t="n">
        <f aca="false">Lista_Socios!H724</f>
        <v>0</v>
      </c>
      <c r="H724" s="0" t="n">
        <f aca="false">Lista_Socios!I724</f>
        <v>0</v>
      </c>
      <c r="I724" s="0" t="n">
        <f aca="false">Lista_Socios!J724</f>
        <v>0</v>
      </c>
      <c r="J724" s="0" t="n">
        <f aca="false">Lista_Socios!K724</f>
        <v>1</v>
      </c>
      <c r="K724" s="2" t="n">
        <f aca="false">TRUE()</f>
        <v>1</v>
      </c>
      <c r="L724" s="0" t="n">
        <f aca="false">IF(IFERROR(VLOOKUP(Lista_Socios!A724,Lista_Arrendatario!$A$2:$A$86, 1, 0), 0) &gt; 0 , 1, 0)</f>
        <v>0</v>
      </c>
      <c r="M724" s="0" t="str">
        <f aca="false">Lista_Socios!C724</f>
        <v>X-0110639-D</v>
      </c>
      <c r="N724" s="0" t="str">
        <f aca="false">Lista_Socios!G724</f>
        <v>ES0230582550272810008634</v>
      </c>
      <c r="O724" s="0" t="n">
        <f aca="false">Lista_Socios!A724</f>
        <v>1526</v>
      </c>
    </row>
    <row r="725" customFormat="false" ht="13.8" hidden="false" customHeight="false" outlineLevel="0" collapsed="false">
      <c r="A725" s="0" t="str">
        <f aca="false">Lista_Socios!B725</f>
        <v>RIBES FORNES, CONCEPCION</v>
      </c>
      <c r="B725" s="0" t="str">
        <f aca="false">Lista_Socios!C725</f>
        <v>21313913C</v>
      </c>
      <c r="C725" s="0" t="str">
        <f aca="false">Lista_Socios!D725</f>
        <v>MESTRE SERRANO, 5</v>
      </c>
      <c r="D725" s="0" t="n">
        <f aca="false">Lista_Socios!E725</f>
        <v>3750</v>
      </c>
      <c r="E725" s="0" t="str">
        <f aca="false">Lista_Socios!D725</f>
        <v>MESTRE SERRANO, 5</v>
      </c>
      <c r="F725" s="0" t="str">
        <f aca="false">Lista_Socios!F725</f>
        <v>PEDREGUER</v>
      </c>
      <c r="G725" s="0" t="n">
        <f aca="false">Lista_Socios!H725</f>
        <v>0</v>
      </c>
      <c r="H725" s="0" t="n">
        <f aca="false">Lista_Socios!I725</f>
        <v>625487942</v>
      </c>
      <c r="I725" s="0" t="n">
        <f aca="false">Lista_Socios!J725</f>
        <v>0</v>
      </c>
      <c r="J725" s="0" t="n">
        <f aca="false">Lista_Socios!K725</f>
        <v>1</v>
      </c>
      <c r="K725" s="2" t="n">
        <f aca="false">TRUE()</f>
        <v>1</v>
      </c>
      <c r="L725" s="0" t="n">
        <f aca="false">IF(IFERROR(VLOOKUP(Lista_Socios!A725,Lista_Arrendatario!$A$2:$A$86, 1, 0), 0) &gt; 0 , 1, 0)</f>
        <v>0</v>
      </c>
      <c r="M725" s="0" t="str">
        <f aca="false">Lista_Socios!C725</f>
        <v>21313913C</v>
      </c>
      <c r="N725" s="0" t="str">
        <f aca="false">Lista_Socios!G725</f>
        <v>ES3300811051880006403854</v>
      </c>
      <c r="O725" s="0" t="n">
        <f aca="false">Lista_Socios!A725</f>
        <v>1527</v>
      </c>
    </row>
    <row r="726" customFormat="false" ht="13.8" hidden="false" customHeight="false" outlineLevel="0" collapsed="false">
      <c r="A726" s="0" t="str">
        <f aca="false">Lista_Socios!B726</f>
        <v>RIBES FORNES, JOSE</v>
      </c>
      <c r="B726" s="0" t="n">
        <f aca="false">Lista_Socios!C726</f>
        <v>21303276</v>
      </c>
      <c r="C726" s="0" t="str">
        <f aca="false">Lista_Socios!D726</f>
        <v>AVD. REI JAUME I, 69-4º</v>
      </c>
      <c r="D726" s="0" t="n">
        <f aca="false">Lista_Socios!E726</f>
        <v>3750</v>
      </c>
      <c r="E726" s="0" t="str">
        <f aca="false">Lista_Socios!D726</f>
        <v>AVD. REI JAUME I, 69-4º</v>
      </c>
      <c r="F726" s="0" t="str">
        <f aca="false">Lista_Socios!F726</f>
        <v>PEDREGUER</v>
      </c>
      <c r="G726" s="0" t="n">
        <f aca="false">Lista_Socios!H726</f>
        <v>965760299</v>
      </c>
      <c r="H726" s="0" t="n">
        <f aca="false">Lista_Socios!I726</f>
        <v>0</v>
      </c>
      <c r="I726" s="0" t="n">
        <f aca="false">Lista_Socios!J726</f>
        <v>0</v>
      </c>
      <c r="J726" s="0" t="n">
        <f aca="false">Lista_Socios!K726</f>
        <v>1</v>
      </c>
      <c r="K726" s="2" t="n">
        <f aca="false">TRUE()</f>
        <v>1</v>
      </c>
      <c r="L726" s="0" t="n">
        <f aca="false">IF(IFERROR(VLOOKUP(Lista_Socios!A726,Lista_Arrendatario!$A$2:$A$86, 1, 0), 0) &gt; 0 , 1, 0)</f>
        <v>0</v>
      </c>
      <c r="M726" s="0" t="n">
        <f aca="false">Lista_Socios!C726</f>
        <v>21303276</v>
      </c>
      <c r="N726" s="0" t="str">
        <f aca="false">Lista_Socios!G726</f>
        <v>ES0220386280343000117648</v>
      </c>
      <c r="O726" s="0" t="n">
        <f aca="false">Lista_Socios!A726</f>
        <v>1529</v>
      </c>
    </row>
    <row r="727" customFormat="false" ht="13.8" hidden="false" customHeight="false" outlineLevel="0" collapsed="false">
      <c r="A727" s="0" t="str">
        <f aca="false">Lista_Socios!B727</f>
        <v>RIBES FORNES, JOSEFA</v>
      </c>
      <c r="B727" s="0" t="n">
        <f aca="false">Lista_Socios!C727</f>
        <v>0</v>
      </c>
      <c r="C727" s="0" t="str">
        <f aca="false">Lista_Socios!D727</f>
        <v>PTDA. XARA, 22</v>
      </c>
      <c r="D727" s="0" t="n">
        <f aca="false">Lista_Socios!E727</f>
        <v>3750</v>
      </c>
      <c r="E727" s="0" t="str">
        <f aca="false">Lista_Socios!D727</f>
        <v>PTDA. XARA, 22</v>
      </c>
      <c r="F727" s="0" t="str">
        <f aca="false">Lista_Socios!F727</f>
        <v>PEDREGUER</v>
      </c>
      <c r="G727" s="0" t="n">
        <f aca="false">Lista_Socios!H727</f>
        <v>0</v>
      </c>
      <c r="H727" s="0" t="n">
        <f aca="false">Lista_Socios!I727</f>
        <v>0</v>
      </c>
      <c r="I727" s="0" t="n">
        <f aca="false">Lista_Socios!J727</f>
        <v>0</v>
      </c>
      <c r="J727" s="0" t="n">
        <f aca="false">Lista_Socios!K727</f>
        <v>1</v>
      </c>
      <c r="K727" s="2" t="n">
        <f aca="false">TRUE()</f>
        <v>1</v>
      </c>
      <c r="L727" s="0" t="n">
        <f aca="false">IF(IFERROR(VLOOKUP(Lista_Socios!A727,Lista_Arrendatario!$A$2:$A$86, 1, 0), 0) &gt; 0 , 1, 0)</f>
        <v>0</v>
      </c>
      <c r="M727" s="0" t="n">
        <f aca="false">Lista_Socios!C727</f>
        <v>0</v>
      </c>
      <c r="N727" s="0" t="str">
        <f aca="false">Lista_Socios!G727</f>
        <v>ES0230582550272810008634</v>
      </c>
      <c r="O727" s="0" t="n">
        <f aca="false">Lista_Socios!A727</f>
        <v>1530</v>
      </c>
    </row>
    <row r="728" customFormat="false" ht="13.8" hidden="false" customHeight="false" outlineLevel="0" collapsed="false">
      <c r="A728" s="0" t="str">
        <f aca="false">Lista_Socios!B728</f>
        <v>RIBES FORNES, JUAN</v>
      </c>
      <c r="B728" s="0" t="str">
        <f aca="false">Lista_Socios!C728</f>
        <v>21302360-J</v>
      </c>
      <c r="C728" s="0" t="str">
        <f aca="false">Lista_Socios!D728</f>
        <v>LLUNA, 4</v>
      </c>
      <c r="D728" s="0" t="n">
        <f aca="false">Lista_Socios!E728</f>
        <v>3750</v>
      </c>
      <c r="E728" s="0" t="str">
        <f aca="false">Lista_Socios!D728</f>
        <v>LLUNA, 4</v>
      </c>
      <c r="F728" s="0" t="str">
        <f aca="false">Lista_Socios!F728</f>
        <v>PEDREGUER</v>
      </c>
      <c r="G728" s="0" t="n">
        <f aca="false">Lista_Socios!H728</f>
        <v>0</v>
      </c>
      <c r="H728" s="0" t="n">
        <f aca="false">Lista_Socios!I728</f>
        <v>0</v>
      </c>
      <c r="I728" s="0" t="n">
        <f aca="false">Lista_Socios!J728</f>
        <v>0</v>
      </c>
      <c r="J728" s="0" t="n">
        <f aca="false">Lista_Socios!K728</f>
        <v>1</v>
      </c>
      <c r="K728" s="2" t="n">
        <f aca="false">TRUE()</f>
        <v>1</v>
      </c>
      <c r="L728" s="0" t="n">
        <f aca="false">IF(IFERROR(VLOOKUP(Lista_Socios!A728,Lista_Arrendatario!$A$2:$A$86, 1, 0), 0) &gt; 0 , 1, 0)</f>
        <v>0</v>
      </c>
      <c r="M728" s="0" t="str">
        <f aca="false">Lista_Socios!C728</f>
        <v>21302360-J</v>
      </c>
      <c r="N728" s="0" t="str">
        <f aca="false">Lista_Socios!G728</f>
        <v>ES2600811051870006245240</v>
      </c>
      <c r="O728" s="0" t="n">
        <f aca="false">Lista_Socios!A728</f>
        <v>1531</v>
      </c>
    </row>
    <row r="729" customFormat="false" ht="13.8" hidden="false" customHeight="false" outlineLevel="0" collapsed="false">
      <c r="A729" s="0" t="str">
        <f aca="false">Lista_Socios!B729</f>
        <v>RIBES FORNES, Mª JOSE</v>
      </c>
      <c r="B729" s="0" t="str">
        <f aca="false">Lista_Socios!C729</f>
        <v>73985641-O</v>
      </c>
      <c r="C729" s="0" t="str">
        <f aca="false">Lista_Socios!D729</f>
        <v>AVD. MARINA ALTA, 155-5º</v>
      </c>
      <c r="D729" s="0" t="n">
        <f aca="false">Lista_Socios!E729</f>
        <v>3740</v>
      </c>
      <c r="E729" s="0" t="str">
        <f aca="false">Lista_Socios!D729</f>
        <v>AVD. MARINA ALTA, 155-5º</v>
      </c>
      <c r="F729" s="0" t="str">
        <f aca="false">Lista_Socios!F729</f>
        <v>GATA DE GORGOS</v>
      </c>
      <c r="G729" s="0" t="n">
        <f aca="false">Lista_Socios!H729</f>
        <v>0</v>
      </c>
      <c r="H729" s="0" t="n">
        <f aca="false">Lista_Socios!I729</f>
        <v>676887148</v>
      </c>
      <c r="I729" s="0" t="str">
        <f aca="false">Lista_Socios!J729</f>
        <v>curroarabi@telefonica.net</v>
      </c>
      <c r="J729" s="0" t="n">
        <f aca="false">Lista_Socios!K729</f>
        <v>1</v>
      </c>
      <c r="K729" s="2" t="n">
        <f aca="false">TRUE()</f>
        <v>1</v>
      </c>
      <c r="L729" s="0" t="n">
        <f aca="false">IF(IFERROR(VLOOKUP(Lista_Socios!A729,Lista_Arrendatario!$A$2:$A$86, 1, 0), 0) &gt; 0 , 1, 0)</f>
        <v>0</v>
      </c>
      <c r="M729" s="0" t="str">
        <f aca="false">Lista_Socios!C729</f>
        <v>73985641-O</v>
      </c>
      <c r="N729" s="0" t="str">
        <f aca="false">Lista_Socios!G729</f>
        <v>ES4300811051830001043505</v>
      </c>
      <c r="O729" s="0" t="n">
        <f aca="false">Lista_Socios!A729</f>
        <v>1532</v>
      </c>
    </row>
    <row r="730" customFormat="false" ht="13.8" hidden="false" customHeight="false" outlineLevel="0" collapsed="false">
      <c r="A730" s="0" t="str">
        <f aca="false">Lista_Socios!B730</f>
        <v>ESTRADA GIMENEZ, BENJAMIN</v>
      </c>
      <c r="B730" s="0" t="str">
        <f aca="false">Lista_Socios!C730</f>
        <v>73988517-R</v>
      </c>
      <c r="C730" s="0" t="str">
        <f aca="false">Lista_Socios!D730</f>
        <v>PTDA. BORISSA, 11</v>
      </c>
      <c r="D730" s="0" t="n">
        <f aca="false">Lista_Socios!E730</f>
        <v>3750</v>
      </c>
      <c r="E730" s="0" t="str">
        <f aca="false">Lista_Socios!D730</f>
        <v>PTDA. BORISSA, 11</v>
      </c>
      <c r="F730" s="0" t="str">
        <f aca="false">Lista_Socios!F730</f>
        <v>PEDREGUER</v>
      </c>
      <c r="G730" s="0" t="n">
        <f aca="false">Lista_Socios!H730</f>
        <v>965761958</v>
      </c>
      <c r="H730" s="0" t="n">
        <f aca="false">Lista_Socios!I730</f>
        <v>637728508</v>
      </c>
      <c r="I730" s="0" t="str">
        <f aca="false">Lista_Socios!J730</f>
        <v>jbenjaestrada@gmail.com</v>
      </c>
      <c r="J730" s="0" t="n">
        <f aca="false">Lista_Socios!K730</f>
        <v>2</v>
      </c>
      <c r="K730" s="2" t="n">
        <f aca="false">TRUE()</f>
        <v>1</v>
      </c>
      <c r="L730" s="0" t="n">
        <f aca="false">IF(IFERROR(VLOOKUP(Lista_Socios!A730,Lista_Arrendatario!$A$2:$A$86, 1, 0), 0) &gt; 0 , 1, 0)</f>
        <v>0</v>
      </c>
      <c r="M730" s="0" t="str">
        <f aca="false">Lista_Socios!C730</f>
        <v>73988517-R</v>
      </c>
      <c r="N730" s="0" t="str">
        <f aca="false">Lista_Socios!G730</f>
        <v>ES5330582550212810003257</v>
      </c>
      <c r="O730" s="0" t="n">
        <f aca="false">Lista_Socios!A730</f>
        <v>1534</v>
      </c>
    </row>
    <row r="731" customFormat="false" ht="13.8" hidden="false" customHeight="false" outlineLevel="0" collapsed="false">
      <c r="A731" s="0" t="str">
        <f aca="false">Lista_Socios!B731</f>
        <v>RIBES NOGUERA, ANTONIO</v>
      </c>
      <c r="B731" s="0" t="str">
        <f aca="false">Lista_Socios!C731</f>
        <v>21251783-J</v>
      </c>
      <c r="C731" s="0" t="str">
        <f aca="false">Lista_Socios!D731</f>
        <v>CRTA. GATA, 10</v>
      </c>
      <c r="D731" s="0" t="n">
        <f aca="false">Lista_Socios!E731</f>
        <v>3750</v>
      </c>
      <c r="E731" s="0" t="str">
        <f aca="false">Lista_Socios!D731</f>
        <v>CRTA. GATA, 10</v>
      </c>
      <c r="F731" s="0" t="str">
        <f aca="false">Lista_Socios!F731</f>
        <v>PEDREGUER</v>
      </c>
      <c r="G731" s="0" t="n">
        <f aca="false">Lista_Socios!H731</f>
        <v>96</v>
      </c>
      <c r="H731" s="0" t="n">
        <f aca="false">Lista_Socios!I731</f>
        <v>646205697</v>
      </c>
      <c r="I731" s="0" t="n">
        <f aca="false">Lista_Socios!J731</f>
        <v>0</v>
      </c>
      <c r="J731" s="0" t="n">
        <f aca="false">Lista_Socios!K731</f>
        <v>1</v>
      </c>
      <c r="K731" s="2" t="n">
        <f aca="false">TRUE()</f>
        <v>1</v>
      </c>
      <c r="L731" s="0" t="n">
        <f aca="false">IF(IFERROR(VLOOKUP(Lista_Socios!A731,Lista_Arrendatario!$A$2:$A$86, 1, 0), 0) &gt; 0 , 1, 0)</f>
        <v>0</v>
      </c>
      <c r="M731" s="0" t="str">
        <f aca="false">Lista_Socios!C731</f>
        <v>21251783-J</v>
      </c>
      <c r="N731" s="0" t="n">
        <f aca="false">Lista_Socios!G731</f>
        <v>0</v>
      </c>
      <c r="O731" s="0" t="n">
        <f aca="false">Lista_Socios!A731</f>
        <v>1537</v>
      </c>
    </row>
    <row r="732" customFormat="false" ht="13.8" hidden="false" customHeight="false" outlineLevel="0" collapsed="false">
      <c r="A732" s="0" t="str">
        <f aca="false">Lista_Socios!B732</f>
        <v>RIBES SIVERA, FRANCISCO</v>
      </c>
      <c r="B732" s="0" t="str">
        <f aca="false">Lista_Socios!C732</f>
        <v>21252160-E</v>
      </c>
      <c r="C732" s="0" t="str">
        <f aca="false">Lista_Socios!D732</f>
        <v>SANTA MARTA, 6</v>
      </c>
      <c r="D732" s="0" t="n">
        <f aca="false">Lista_Socios!E732</f>
        <v>3750</v>
      </c>
      <c r="E732" s="0" t="str">
        <f aca="false">Lista_Socios!D732</f>
        <v>SANTA MARTA, 6</v>
      </c>
      <c r="F732" s="0" t="str">
        <f aca="false">Lista_Socios!F732</f>
        <v>PEDREGUER</v>
      </c>
      <c r="G732" s="0" t="n">
        <f aca="false">Lista_Socios!H732</f>
        <v>965760278</v>
      </c>
      <c r="H732" s="0" t="n">
        <f aca="false">Lista_Socios!I732</f>
        <v>0</v>
      </c>
      <c r="I732" s="0" t="str">
        <f aca="false">Lista_Socios!J732</f>
        <v>soleperea@hotmail.es</v>
      </c>
      <c r="J732" s="0" t="n">
        <f aca="false">Lista_Socios!K732</f>
        <v>1</v>
      </c>
      <c r="K732" s="2" t="n">
        <f aca="false">TRUE()</f>
        <v>1</v>
      </c>
      <c r="L732" s="0" t="n">
        <f aca="false">IF(IFERROR(VLOOKUP(Lista_Socios!A732,Lista_Arrendatario!$A$2:$A$86, 1, 0), 0) &gt; 0 , 1, 0)</f>
        <v>0</v>
      </c>
      <c r="M732" s="0" t="str">
        <f aca="false">Lista_Socios!C732</f>
        <v>21252160-E</v>
      </c>
      <c r="N732" s="0" t="n">
        <f aca="false">Lista_Socios!G732</f>
        <v>0</v>
      </c>
      <c r="O732" s="0" t="n">
        <f aca="false">Lista_Socios!A732</f>
        <v>1542</v>
      </c>
    </row>
    <row r="733" customFormat="false" ht="13.8" hidden="false" customHeight="false" outlineLevel="0" collapsed="false">
      <c r="A733" s="0" t="str">
        <f aca="false">Lista_Socios!B733</f>
        <v>RIERA FERRER, ANTONIO</v>
      </c>
      <c r="B733" s="0" t="str">
        <f aca="false">Lista_Socios!C733</f>
        <v>21247474-M</v>
      </c>
      <c r="C733" s="0" t="str">
        <f aca="false">Lista_Socios!D733</f>
        <v>LA PAU, 7</v>
      </c>
      <c r="D733" s="0" t="n">
        <f aca="false">Lista_Socios!E733</f>
        <v>3760</v>
      </c>
      <c r="E733" s="0" t="str">
        <f aca="false">Lista_Socios!D733</f>
        <v>LA PAU, 7</v>
      </c>
      <c r="F733" s="0" t="str">
        <f aca="false">Lista_Socios!F733</f>
        <v>ONDARA</v>
      </c>
      <c r="G733" s="0" t="n">
        <f aca="false">Lista_Socios!H733</f>
        <v>965766014</v>
      </c>
      <c r="H733" s="0" t="n">
        <f aca="false">Lista_Socios!I733</f>
        <v>0</v>
      </c>
      <c r="I733" s="0" t="n">
        <f aca="false">Lista_Socios!J733</f>
        <v>0</v>
      </c>
      <c r="J733" s="0" t="n">
        <f aca="false">Lista_Socios!K733</f>
        <v>2</v>
      </c>
      <c r="K733" s="2" t="n">
        <f aca="false">TRUE()</f>
        <v>1</v>
      </c>
      <c r="L733" s="0" t="n">
        <f aca="false">IF(IFERROR(VLOOKUP(Lista_Socios!A733,Lista_Arrendatario!$A$2:$A$86, 1, 0), 0) &gt; 0 , 1, 0)</f>
        <v>0</v>
      </c>
      <c r="M733" s="0" t="str">
        <f aca="false">Lista_Socios!C733</f>
        <v>21247474-M</v>
      </c>
      <c r="N733" s="0" t="str">
        <f aca="false">Lista_Socios!G733</f>
        <v>ES2600494491262110040999</v>
      </c>
      <c r="O733" s="0" t="n">
        <f aca="false">Lista_Socios!A733</f>
        <v>1548</v>
      </c>
    </row>
    <row r="734" customFormat="false" ht="13.8" hidden="false" customHeight="false" outlineLevel="0" collapsed="false">
      <c r="A734" s="0" t="str">
        <f aca="false">Lista_Socios!B734</f>
        <v>RIERA FORNES, Mª VICENTA</v>
      </c>
      <c r="B734" s="0" t="str">
        <f aca="false">Lista_Socios!C734</f>
        <v>21400494-Y</v>
      </c>
      <c r="C734" s="0" t="str">
        <f aca="false">Lista_Socios!D734</f>
        <v>MAJOR, 14</v>
      </c>
      <c r="D734" s="0" t="n">
        <f aca="false">Lista_Socios!E734</f>
        <v>3750</v>
      </c>
      <c r="E734" s="0" t="str">
        <f aca="false">Lista_Socios!D734</f>
        <v>MAJOR, 14</v>
      </c>
      <c r="F734" s="0" t="str">
        <f aca="false">Lista_Socios!F734</f>
        <v>PEDREGUER</v>
      </c>
      <c r="G734" s="0" t="n">
        <f aca="false">Lista_Socios!H734</f>
        <v>626236072</v>
      </c>
      <c r="H734" s="0" t="n">
        <f aca="false">Lista_Socios!I734</f>
        <v>0</v>
      </c>
      <c r="I734" s="0" t="n">
        <f aca="false">Lista_Socios!J734</f>
        <v>0</v>
      </c>
      <c r="J734" s="0" t="n">
        <f aca="false">Lista_Socios!K734</f>
        <v>2</v>
      </c>
      <c r="K734" s="2" t="n">
        <f aca="false">TRUE()</f>
        <v>1</v>
      </c>
      <c r="L734" s="0" t="n">
        <f aca="false">IF(IFERROR(VLOOKUP(Lista_Socios!A734,Lista_Arrendatario!$A$2:$A$86, 1, 0), 0) &gt; 0 , 1, 0)</f>
        <v>0</v>
      </c>
      <c r="M734" s="0" t="str">
        <f aca="false">Lista_Socios!C734</f>
        <v>21400494-Y</v>
      </c>
      <c r="N734" s="0" t="str">
        <f aca="false">Lista_Socios!G734</f>
        <v>ES5000810273780006645280</v>
      </c>
      <c r="O734" s="0" t="n">
        <f aca="false">Lista_Socios!A734</f>
        <v>1552</v>
      </c>
    </row>
    <row r="735" customFormat="false" ht="13.8" hidden="false" customHeight="false" outlineLevel="0" collapsed="false">
      <c r="A735" s="0" t="str">
        <f aca="false">Lista_Socios!B735</f>
        <v>RIERA GARCIA, JOSE</v>
      </c>
      <c r="B735" s="0" t="str">
        <f aca="false">Lista_Socios!C735</f>
        <v>21313928-N</v>
      </c>
      <c r="C735" s="0" t="str">
        <f aca="false">Lista_Socios!D735</f>
        <v>LA ROSA, 12</v>
      </c>
      <c r="D735" s="0" t="n">
        <f aca="false">Lista_Socios!E735</f>
        <v>3750</v>
      </c>
      <c r="E735" s="0" t="str">
        <f aca="false">Lista_Socios!D735</f>
        <v>LA ROSA, 12</v>
      </c>
      <c r="F735" s="0" t="str">
        <f aca="false">Lista_Socios!F735</f>
        <v>PEDREGUER</v>
      </c>
      <c r="G735" s="0" t="n">
        <f aca="false">Lista_Socios!H735</f>
        <v>0</v>
      </c>
      <c r="H735" s="0" t="n">
        <f aca="false">Lista_Socios!I735</f>
        <v>646351696</v>
      </c>
      <c r="I735" s="0" t="str">
        <f aca="false">Lista_Socios!J735</f>
        <v>rieramiralles@yahoo.es</v>
      </c>
      <c r="J735" s="0" t="n">
        <f aca="false">Lista_Socios!K735</f>
        <v>3</v>
      </c>
      <c r="K735" s="2" t="n">
        <f aca="false">TRUE()</f>
        <v>1</v>
      </c>
      <c r="L735" s="0" t="n">
        <f aca="false">IF(IFERROR(VLOOKUP(Lista_Socios!A735,Lista_Arrendatario!$A$2:$A$86, 1, 0), 0) &gt; 0 , 1, 0)</f>
        <v>0</v>
      </c>
      <c r="M735" s="0" t="str">
        <f aca="false">Lista_Socios!C735</f>
        <v>21313928-N</v>
      </c>
      <c r="N735" s="0" t="str">
        <f aca="false">Lista_Socios!G735</f>
        <v>ES9200811051840006217233</v>
      </c>
      <c r="O735" s="0" t="n">
        <f aca="false">Lista_Socios!A735</f>
        <v>1553</v>
      </c>
    </row>
    <row r="736" customFormat="false" ht="13.8" hidden="false" customHeight="false" outlineLevel="0" collapsed="false">
      <c r="A736" s="0" t="str">
        <f aca="false">Lista_Socios!B736</f>
        <v>RIERA GAVILA, FRANCISCA</v>
      </c>
      <c r="B736" s="0" t="n">
        <f aca="false">Lista_Socios!C736</f>
        <v>73972303</v>
      </c>
      <c r="C736" s="0" t="str">
        <f aca="false">Lista_Socios!D736</f>
        <v>PLAÇA MAJOR, 6</v>
      </c>
      <c r="D736" s="0" t="n">
        <f aca="false">Lista_Socios!E736</f>
        <v>3750</v>
      </c>
      <c r="E736" s="0" t="str">
        <f aca="false">Lista_Socios!D736</f>
        <v>PLAÇA MAJOR, 6</v>
      </c>
      <c r="F736" s="0" t="str">
        <f aca="false">Lista_Socios!F736</f>
        <v>PEDREGUER</v>
      </c>
      <c r="G736" s="0" t="n">
        <f aca="false">Lista_Socios!H736</f>
        <v>0</v>
      </c>
      <c r="H736" s="0" t="n">
        <f aca="false">Lista_Socios!I736</f>
        <v>0</v>
      </c>
      <c r="I736" s="0" t="n">
        <f aca="false">Lista_Socios!J736</f>
        <v>0</v>
      </c>
      <c r="J736" s="0" t="n">
        <f aca="false">Lista_Socios!K736</f>
        <v>1</v>
      </c>
      <c r="K736" s="2" t="n">
        <f aca="false">TRUE()</f>
        <v>1</v>
      </c>
      <c r="L736" s="0" t="n">
        <f aca="false">IF(IFERROR(VLOOKUP(Lista_Socios!A736,Lista_Arrendatario!$A$2:$A$86, 1, 0), 0) &gt; 0 , 1, 0)</f>
        <v>0</v>
      </c>
      <c r="M736" s="0" t="n">
        <f aca="false">Lista_Socios!C736</f>
        <v>73972303</v>
      </c>
      <c r="N736" s="0" t="str">
        <f aca="false">Lista_Socios!G736</f>
        <v>ES2630582550282810003691</v>
      </c>
      <c r="O736" s="0" t="n">
        <f aca="false">Lista_Socios!A736</f>
        <v>1556</v>
      </c>
    </row>
    <row r="737" customFormat="false" ht="13.8" hidden="false" customHeight="false" outlineLevel="0" collapsed="false">
      <c r="A737" s="0" t="str">
        <f aca="false">Lista_Socios!B737</f>
        <v>RIERA GAVILA, JOSE VICENTE</v>
      </c>
      <c r="B737" s="0" t="n">
        <f aca="false">Lista_Socios!C737</f>
        <v>0</v>
      </c>
      <c r="C737" s="0" t="str">
        <f aca="false">Lista_Socios!D737</f>
        <v>AVD. REI JAUME I, 69-6º -11</v>
      </c>
      <c r="D737" s="0" t="n">
        <f aca="false">Lista_Socios!E737</f>
        <v>3750</v>
      </c>
      <c r="E737" s="0" t="str">
        <f aca="false">Lista_Socios!D737</f>
        <v>AVD. REI JAUME I, 69-6º -11</v>
      </c>
      <c r="F737" s="0" t="str">
        <f aca="false">Lista_Socios!F737</f>
        <v>PEDREGUER</v>
      </c>
      <c r="G737" s="0" t="n">
        <f aca="false">Lista_Socios!H737</f>
        <v>0</v>
      </c>
      <c r="H737" s="0" t="n">
        <f aca="false">Lista_Socios!I737</f>
        <v>639124807</v>
      </c>
      <c r="I737" s="0" t="str">
        <f aca="false">Lista_Socios!J737</f>
        <v>demeblasco@gmail.com</v>
      </c>
      <c r="J737" s="0" t="n">
        <f aca="false">Lista_Socios!K737</f>
        <v>2</v>
      </c>
      <c r="K737" s="2" t="n">
        <f aca="false">TRUE()</f>
        <v>1</v>
      </c>
      <c r="L737" s="0" t="n">
        <f aca="false">IF(IFERROR(VLOOKUP(Lista_Socios!A737,Lista_Arrendatario!$A$2:$A$86, 1, 0), 0) &gt; 0 , 1, 0)</f>
        <v>0</v>
      </c>
      <c r="M737" s="0" t="n">
        <f aca="false">Lista_Socios!C737</f>
        <v>0</v>
      </c>
      <c r="N737" s="0" t="str">
        <f aca="false">Lista_Socios!G737</f>
        <v>ES8900811051810006124120</v>
      </c>
      <c r="O737" s="0" t="n">
        <f aca="false">Lista_Socios!A737</f>
        <v>1557</v>
      </c>
    </row>
    <row r="738" customFormat="false" ht="13.8" hidden="false" customHeight="false" outlineLevel="0" collapsed="false">
      <c r="A738" s="0" t="str">
        <f aca="false">Lista_Socios!B738</f>
        <v>RIPOLL FORNES, ROSA</v>
      </c>
      <c r="B738" s="0" t="n">
        <f aca="false">Lista_Socios!C738</f>
        <v>21253794</v>
      </c>
      <c r="C738" s="0" t="str">
        <f aca="false">Lista_Socios!D738</f>
        <v>SALVADOR FERRANDIZ, 33</v>
      </c>
      <c r="D738" s="0" t="n">
        <f aca="false">Lista_Socios!E738</f>
        <v>3750</v>
      </c>
      <c r="E738" s="0" t="str">
        <f aca="false">Lista_Socios!D738</f>
        <v>SALVADOR FERRANDIZ, 33</v>
      </c>
      <c r="F738" s="0" t="str">
        <f aca="false">Lista_Socios!F738</f>
        <v>PEDREGUER</v>
      </c>
      <c r="G738" s="0" t="n">
        <f aca="false">Lista_Socios!H738</f>
        <v>0</v>
      </c>
      <c r="H738" s="0" t="n">
        <f aca="false">Lista_Socios!I738</f>
        <v>644879335</v>
      </c>
      <c r="I738" s="0" t="str">
        <f aca="false">Lista_Socios!J738</f>
        <v>duraripolljuan@gmail.com</v>
      </c>
      <c r="J738" s="0" t="n">
        <f aca="false">Lista_Socios!K738</f>
        <v>2</v>
      </c>
      <c r="K738" s="2" t="n">
        <f aca="false">TRUE()</f>
        <v>1</v>
      </c>
      <c r="L738" s="0" t="n">
        <f aca="false">IF(IFERROR(VLOOKUP(Lista_Socios!A738,Lista_Arrendatario!$A$2:$A$86, 1, 0), 0) &gt; 0 , 1, 0)</f>
        <v>0</v>
      </c>
      <c r="M738" s="0" t="n">
        <f aca="false">Lista_Socios!C738</f>
        <v>21253794</v>
      </c>
      <c r="N738" s="0" t="n">
        <f aca="false">Lista_Socios!G738</f>
        <v>0</v>
      </c>
      <c r="O738" s="0" t="n">
        <f aca="false">Lista_Socios!A738</f>
        <v>1567</v>
      </c>
    </row>
    <row r="739" customFormat="false" ht="13.8" hidden="false" customHeight="false" outlineLevel="0" collapsed="false">
      <c r="A739" s="0" t="str">
        <f aca="false">Lista_Socios!B739</f>
        <v>RIVAS PORRERO, MANUEL</v>
      </c>
      <c r="B739" s="0" t="str">
        <f aca="false">Lista_Socios!C739</f>
        <v>28429784-J</v>
      </c>
      <c r="C739" s="0" t="str">
        <f aca="false">Lista_Socios!D739</f>
        <v>MESTRE SERRANO, 22</v>
      </c>
      <c r="D739" s="0" t="n">
        <f aca="false">Lista_Socios!E739</f>
        <v>3750</v>
      </c>
      <c r="E739" s="0" t="str">
        <f aca="false">Lista_Socios!D739</f>
        <v>MESTRE SERRANO, 22</v>
      </c>
      <c r="F739" s="0" t="str">
        <f aca="false">Lista_Socios!F739</f>
        <v>PEDREGUER</v>
      </c>
      <c r="G739" s="0" t="n">
        <f aca="false">Lista_Socios!H739</f>
        <v>616901416</v>
      </c>
      <c r="H739" s="0" t="n">
        <f aca="false">Lista_Socios!I739</f>
        <v>0</v>
      </c>
      <c r="I739" s="0" t="str">
        <f aca="false">Lista_Socios!J739</f>
        <v>manrivasp@gmail.com</v>
      </c>
      <c r="J739" s="0" t="n">
        <f aca="false">Lista_Socios!K739</f>
        <v>2</v>
      </c>
      <c r="K739" s="2" t="n">
        <f aca="false">TRUE()</f>
        <v>1</v>
      </c>
      <c r="L739" s="0" t="n">
        <f aca="false">IF(IFERROR(VLOOKUP(Lista_Socios!A739,Lista_Arrendatario!$A$2:$A$86, 1, 0), 0) &gt; 0 , 1, 0)</f>
        <v>0</v>
      </c>
      <c r="M739" s="0" t="str">
        <f aca="false">Lista_Socios!C739</f>
        <v>28429784-J</v>
      </c>
      <c r="N739" s="0" t="str">
        <f aca="false">Lista_Socios!G739</f>
        <v>ES8030582550292720000735</v>
      </c>
      <c r="O739" s="0" t="n">
        <f aca="false">Lista_Socios!A739</f>
        <v>1569</v>
      </c>
    </row>
    <row r="740" customFormat="false" ht="13.8" hidden="false" customHeight="false" outlineLevel="0" collapsed="false">
      <c r="A740" s="0" t="str">
        <f aca="false">Lista_Socios!B740</f>
        <v>ROE, SALLY</v>
      </c>
      <c r="B740" s="0" t="str">
        <f aca="false">Lista_Socios!C740</f>
        <v>X-0195384-E</v>
      </c>
      <c r="C740" s="0" t="str">
        <f aca="false">Lista_Socios!D740</f>
        <v>PTDA. XARA, 105/3 BUZON 7045</v>
      </c>
      <c r="D740" s="0" t="n">
        <f aca="false">Lista_Socios!E740</f>
        <v>3750</v>
      </c>
      <c r="E740" s="0" t="str">
        <f aca="false">Lista_Socios!D740</f>
        <v>PTDA. XARA, 105/3 BUZON 7045</v>
      </c>
      <c r="F740" s="0" t="str">
        <f aca="false">Lista_Socios!F740</f>
        <v>PEDREGUER</v>
      </c>
      <c r="G740" s="0" t="n">
        <f aca="false">Lista_Socios!H740</f>
        <v>0</v>
      </c>
      <c r="H740" s="0" t="n">
        <f aca="false">Lista_Socios!I740</f>
        <v>669829848</v>
      </c>
      <c r="I740" s="0" t="n">
        <f aca="false">Lista_Socios!J740</f>
        <v>0</v>
      </c>
      <c r="J740" s="0" t="n">
        <f aca="false">Lista_Socios!K740</f>
        <v>1</v>
      </c>
      <c r="K740" s="2" t="n">
        <f aca="false">TRUE()</f>
        <v>1</v>
      </c>
      <c r="L740" s="0" t="n">
        <f aca="false">IF(IFERROR(VLOOKUP(Lista_Socios!A740,Lista_Arrendatario!$A$2:$A$86, 1, 0), 0) &gt; 0 , 1, 0)</f>
        <v>0</v>
      </c>
      <c r="M740" s="0" t="str">
        <f aca="false">Lista_Socios!C740</f>
        <v>X-0195384-E</v>
      </c>
      <c r="N740" s="0" t="str">
        <f aca="false">Lista_Socios!G740</f>
        <v>ES6121004608112200012556</v>
      </c>
      <c r="O740" s="0" t="n">
        <f aca="false">Lista_Socios!A740</f>
        <v>1570</v>
      </c>
    </row>
    <row r="741" customFormat="false" ht="13.8" hidden="false" customHeight="false" outlineLevel="0" collapsed="false">
      <c r="A741" s="0" t="str">
        <f aca="false">Lista_Socios!B741</f>
        <v>ROIG BALLESTER, JOSE</v>
      </c>
      <c r="B741" s="0" t="str">
        <f aca="false">Lista_Socios!C741</f>
        <v>21291134-B</v>
      </c>
      <c r="C741" s="0" t="str">
        <f aca="false">Lista_Socios!D741</f>
        <v>L. AVENIR, 82</v>
      </c>
      <c r="D741" s="0" t="n">
        <f aca="false">Lista_Socios!E741</f>
        <v>3750</v>
      </c>
      <c r="E741" s="0" t="str">
        <f aca="false">Lista_Socios!D741</f>
        <v>L. AVENIR, 82</v>
      </c>
      <c r="F741" s="0" t="str">
        <f aca="false">Lista_Socios!F741</f>
        <v>PEDREGUER</v>
      </c>
      <c r="G741" s="0" t="n">
        <f aca="false">Lista_Socios!H741</f>
        <v>96</v>
      </c>
      <c r="H741" s="0" t="n">
        <f aca="false">Lista_Socios!I741</f>
        <v>639062225</v>
      </c>
      <c r="I741" s="0" t="n">
        <f aca="false">Lista_Socios!J741</f>
        <v>0</v>
      </c>
      <c r="J741" s="0" t="n">
        <f aca="false">Lista_Socios!K741</f>
        <v>1</v>
      </c>
      <c r="K741" s="2" t="n">
        <f aca="false">TRUE()</f>
        <v>1</v>
      </c>
      <c r="L741" s="0" t="n">
        <f aca="false">IF(IFERROR(VLOOKUP(Lista_Socios!A741,Lista_Arrendatario!$A$2:$A$86, 1, 0), 0) &gt; 0 , 1, 0)</f>
        <v>0</v>
      </c>
      <c r="M741" s="0" t="str">
        <f aca="false">Lista_Socios!C741</f>
        <v>21291134-B</v>
      </c>
      <c r="N741" s="0" t="str">
        <f aca="false">Lista_Socios!G741</f>
        <v>ES1200811051820006242730</v>
      </c>
      <c r="O741" s="0" t="n">
        <f aca="false">Lista_Socios!A741</f>
        <v>1571</v>
      </c>
    </row>
    <row r="742" customFormat="false" ht="13.8" hidden="false" customHeight="false" outlineLevel="0" collapsed="false">
      <c r="A742" s="0" t="str">
        <f aca="false">Lista_Socios!B742</f>
        <v>ROIG FORNES, ROSA</v>
      </c>
      <c r="B742" s="0" t="str">
        <f aca="false">Lista_Socios!C742</f>
        <v>73972346-E</v>
      </c>
      <c r="C742" s="0" t="str">
        <f aca="false">Lista_Socios!D742</f>
        <v>AVDA . ALACANT, 77</v>
      </c>
      <c r="D742" s="0" t="n">
        <f aca="false">Lista_Socios!E742</f>
        <v>3750</v>
      </c>
      <c r="E742" s="0" t="str">
        <f aca="false">Lista_Socios!D742</f>
        <v>AVDA . ALACANT, 77</v>
      </c>
      <c r="F742" s="0" t="str">
        <f aca="false">Lista_Socios!F742</f>
        <v>PEDREGUER</v>
      </c>
      <c r="G742" s="0" t="n">
        <f aca="false">Lista_Socios!H742</f>
        <v>966456296</v>
      </c>
      <c r="H742" s="0" t="n">
        <f aca="false">Lista_Socios!I742</f>
        <v>0</v>
      </c>
      <c r="I742" s="0" t="n">
        <f aca="false">Lista_Socios!J742</f>
        <v>0</v>
      </c>
      <c r="J742" s="0" t="n">
        <f aca="false">Lista_Socios!K742</f>
        <v>1</v>
      </c>
      <c r="K742" s="2" t="n">
        <f aca="false">TRUE()</f>
        <v>1</v>
      </c>
      <c r="L742" s="0" t="n">
        <f aca="false">IF(IFERROR(VLOOKUP(Lista_Socios!A742,Lista_Arrendatario!$A$2:$A$86, 1, 0), 0) &gt; 0 , 1, 0)</f>
        <v>0</v>
      </c>
      <c r="M742" s="0" t="str">
        <f aca="false">Lista_Socios!C742</f>
        <v>73972346-E</v>
      </c>
      <c r="N742" s="0" t="str">
        <f aca="false">Lista_Socios!G742</f>
        <v>ES5400811051810006251238</v>
      </c>
      <c r="O742" s="0" t="n">
        <f aca="false">Lista_Socios!A742</f>
        <v>1577</v>
      </c>
    </row>
    <row r="743" customFormat="false" ht="13.8" hidden="false" customHeight="false" outlineLevel="0" collapsed="false">
      <c r="A743" s="0" t="str">
        <f aca="false">Lista_Socios!B743</f>
        <v>ROIG ISNARDO, FRANCISCA</v>
      </c>
      <c r="B743" s="0" t="str">
        <f aca="false">Lista_Socios!C743</f>
        <v>73988604-L</v>
      </c>
      <c r="C743" s="0" t="str">
        <f aca="false">Lista_Socios!D743</f>
        <v>PTDA. BENICOLADA, 7-D</v>
      </c>
      <c r="D743" s="0" t="n">
        <f aca="false">Lista_Socios!E743</f>
        <v>3710</v>
      </c>
      <c r="E743" s="0" t="str">
        <f aca="false">Lista_Socios!D743</f>
        <v>PTDA. BENICOLADA, 7-D</v>
      </c>
      <c r="F743" s="0" t="str">
        <f aca="false">Lista_Socios!F743</f>
        <v>CALPE</v>
      </c>
      <c r="G743" s="0" t="n">
        <f aca="false">Lista_Socios!H743</f>
        <v>647719079</v>
      </c>
      <c r="H743" s="0" t="n">
        <f aca="false">Lista_Socios!I743</f>
        <v>0</v>
      </c>
      <c r="I743" s="0" t="str">
        <f aca="false">Lista_Socios!J743</f>
        <v>paquibelroig@gmail.com</v>
      </c>
      <c r="J743" s="0" t="n">
        <f aca="false">Lista_Socios!K743</f>
        <v>1</v>
      </c>
      <c r="K743" s="2" t="n">
        <f aca="false">TRUE()</f>
        <v>1</v>
      </c>
      <c r="L743" s="0" t="n">
        <f aca="false">IF(IFERROR(VLOOKUP(Lista_Socios!A743,Lista_Arrendatario!$A$2:$A$86, 1, 0), 0) &gt; 0 , 1, 0)</f>
        <v>0</v>
      </c>
      <c r="M743" s="0" t="str">
        <f aca="false">Lista_Socios!C743</f>
        <v>73988604-L</v>
      </c>
      <c r="N743" s="0" t="str">
        <f aca="false">Lista_Socios!G743</f>
        <v>ES0600811493090001009401</v>
      </c>
      <c r="O743" s="0" t="n">
        <f aca="false">Lista_Socios!A743</f>
        <v>1582</v>
      </c>
    </row>
    <row r="744" customFormat="false" ht="13.8" hidden="false" customHeight="false" outlineLevel="0" collapsed="false">
      <c r="A744" s="0" t="str">
        <f aca="false">Lista_Socios!B744</f>
        <v>ROIG ISNARDO, JOSE ANTONIO</v>
      </c>
      <c r="B744" s="0" t="str">
        <f aca="false">Lista_Socios!C744</f>
        <v>28988387S</v>
      </c>
      <c r="C744" s="0" t="str">
        <f aca="false">Lista_Socios!D744</f>
        <v>MARE DE DEU DEL PILAR, 11</v>
      </c>
      <c r="D744" s="0" t="n">
        <f aca="false">Lista_Socios!E744</f>
        <v>3750</v>
      </c>
      <c r="E744" s="0" t="str">
        <f aca="false">Lista_Socios!D744</f>
        <v>MARE DE DEU DEL PILAR, 11</v>
      </c>
      <c r="F744" s="0" t="str">
        <f aca="false">Lista_Socios!F744</f>
        <v>PEDREGUER</v>
      </c>
      <c r="G744" s="0" t="n">
        <f aca="false">Lista_Socios!H744</f>
        <v>629639791</v>
      </c>
      <c r="H744" s="0" t="n">
        <f aca="false">Lista_Socios!I744</f>
        <v>0</v>
      </c>
      <c r="I744" s="0" t="n">
        <f aca="false">Lista_Socios!J744</f>
        <v>0</v>
      </c>
      <c r="J744" s="0" t="n">
        <f aca="false">Lista_Socios!K744</f>
        <v>1</v>
      </c>
      <c r="K744" s="2" t="n">
        <f aca="false">TRUE()</f>
        <v>1</v>
      </c>
      <c r="L744" s="0" t="n">
        <f aca="false">IF(IFERROR(VLOOKUP(Lista_Socios!A744,Lista_Arrendatario!$A$2:$A$86, 1, 0), 0) &gt; 0 , 1, 0)</f>
        <v>0</v>
      </c>
      <c r="M744" s="0" t="str">
        <f aca="false">Lista_Socios!C744</f>
        <v>28988387S</v>
      </c>
      <c r="N744" s="0" t="str">
        <f aca="false">Lista_Socios!G744</f>
        <v>ES6404870487639007006315</v>
      </c>
      <c r="O744" s="0" t="n">
        <f aca="false">Lista_Socios!A744</f>
        <v>1583</v>
      </c>
    </row>
    <row r="745" customFormat="false" ht="13.8" hidden="false" customHeight="false" outlineLevel="0" collapsed="false">
      <c r="A745" s="0" t="str">
        <f aca="false">Lista_Socios!B745</f>
        <v>ROIG TUR, ANGELES</v>
      </c>
      <c r="B745" s="0" t="str">
        <f aca="false">Lista_Socios!C745</f>
        <v>73983320-W</v>
      </c>
      <c r="C745" s="0" t="str">
        <f aca="false">Lista_Socios!D745</f>
        <v>CAMI BORISSA, 3</v>
      </c>
      <c r="D745" s="0" t="n">
        <f aca="false">Lista_Socios!E745</f>
        <v>3750</v>
      </c>
      <c r="E745" s="0" t="str">
        <f aca="false">Lista_Socios!D745</f>
        <v>CAMI BORISSA, 3</v>
      </c>
      <c r="F745" s="0" t="str">
        <f aca="false">Lista_Socios!F745</f>
        <v>PEDREGUER</v>
      </c>
      <c r="G745" s="0" t="n">
        <f aca="false">Lista_Socios!H745</f>
        <v>0</v>
      </c>
      <c r="H745" s="0" t="n">
        <f aca="false">Lista_Socios!I745</f>
        <v>0</v>
      </c>
      <c r="I745" s="0" t="n">
        <f aca="false">Lista_Socios!J745</f>
        <v>0</v>
      </c>
      <c r="J745" s="0" t="n">
        <f aca="false">Lista_Socios!K745</f>
        <v>1</v>
      </c>
      <c r="K745" s="2" t="n">
        <f aca="false">TRUE()</f>
        <v>1</v>
      </c>
      <c r="L745" s="0" t="n">
        <f aca="false">IF(IFERROR(VLOOKUP(Lista_Socios!A745,Lista_Arrendatario!$A$2:$A$86, 1, 0), 0) &gt; 0 , 1, 0)</f>
        <v>0</v>
      </c>
      <c r="M745" s="0" t="str">
        <f aca="false">Lista_Socios!C745</f>
        <v>73983320-W</v>
      </c>
      <c r="N745" s="0" t="str">
        <f aca="false">Lista_Socios!G745</f>
        <v>ES7100811051850006086321</v>
      </c>
      <c r="O745" s="0" t="n">
        <f aca="false">Lista_Socios!A745</f>
        <v>1589</v>
      </c>
    </row>
    <row r="746" customFormat="false" ht="13.8" hidden="false" customHeight="false" outlineLevel="0" collapsed="false">
      <c r="A746" s="0" t="str">
        <f aca="false">Lista_Socios!B746</f>
        <v>ROIG TUR, FRANCISCA</v>
      </c>
      <c r="B746" s="0" t="str">
        <f aca="false">Lista_Socios!C746</f>
        <v>73988648-V</v>
      </c>
      <c r="C746" s="0" t="str">
        <f aca="false">Lista_Socios!D746</f>
        <v>SANTA ISABEL, 41</v>
      </c>
      <c r="D746" s="0" t="n">
        <f aca="false">Lista_Socios!E746</f>
        <v>3750</v>
      </c>
      <c r="E746" s="0" t="str">
        <f aca="false">Lista_Socios!D746</f>
        <v>SANTA ISABEL, 41</v>
      </c>
      <c r="F746" s="0" t="str">
        <f aca="false">Lista_Socios!F746</f>
        <v>PEDREGUER</v>
      </c>
      <c r="G746" s="0" t="n">
        <f aca="false">Lista_Socios!H746</f>
        <v>965760148</v>
      </c>
      <c r="H746" s="0" t="n">
        <f aca="false">Lista_Socios!I746</f>
        <v>690734859</v>
      </c>
      <c r="I746" s="0" t="n">
        <f aca="false">Lista_Socios!J746</f>
        <v>0</v>
      </c>
      <c r="J746" s="0" t="n">
        <f aca="false">Lista_Socios!K746</f>
        <v>1</v>
      </c>
      <c r="K746" s="2" t="n">
        <f aca="false">TRUE()</f>
        <v>1</v>
      </c>
      <c r="L746" s="0" t="n">
        <f aca="false">IF(IFERROR(VLOOKUP(Lista_Socios!A746,Lista_Arrendatario!$A$2:$A$86, 1, 0), 0) &gt; 0 , 1, 0)</f>
        <v>0</v>
      </c>
      <c r="M746" s="0" t="str">
        <f aca="false">Lista_Socios!C746</f>
        <v>73988648-V</v>
      </c>
      <c r="N746" s="0" t="str">
        <f aca="false">Lista_Socios!G746</f>
        <v>ES8700811051860006081716</v>
      </c>
      <c r="O746" s="0" t="n">
        <f aca="false">Lista_Socios!A746</f>
        <v>1590</v>
      </c>
    </row>
    <row r="747" customFormat="false" ht="13.8" hidden="false" customHeight="false" outlineLevel="0" collapsed="false">
      <c r="A747" s="0" t="str">
        <f aca="false">Lista_Socios!B747</f>
        <v>ROSELLO ALBEROLA, PAQUITA</v>
      </c>
      <c r="B747" s="0" t="n">
        <f aca="false">Lista_Socios!C747</f>
        <v>0</v>
      </c>
      <c r="C747" s="0" t="str">
        <f aca="false">Lista_Socios!D747</f>
        <v>CERVANTES, 5</v>
      </c>
      <c r="D747" s="0" t="n">
        <f aca="false">Lista_Socios!E747</f>
        <v>3750</v>
      </c>
      <c r="E747" s="0" t="str">
        <f aca="false">Lista_Socios!D747</f>
        <v>CERVANTES, 5</v>
      </c>
      <c r="F747" s="0" t="str">
        <f aca="false">Lista_Socios!F747</f>
        <v>PEDREGUER</v>
      </c>
      <c r="G747" s="0" t="n">
        <f aca="false">Lista_Socios!H747</f>
        <v>965761667</v>
      </c>
      <c r="H747" s="0" t="n">
        <f aca="false">Lista_Socios!I747</f>
        <v>0</v>
      </c>
      <c r="I747" s="0" t="n">
        <f aca="false">Lista_Socios!J747</f>
        <v>0</v>
      </c>
      <c r="J747" s="0" t="n">
        <f aca="false">Lista_Socios!K747</f>
        <v>1</v>
      </c>
      <c r="K747" s="2" t="n">
        <f aca="false">TRUE()</f>
        <v>1</v>
      </c>
      <c r="L747" s="0" t="n">
        <f aca="false">IF(IFERROR(VLOOKUP(Lista_Socios!A747,Lista_Arrendatario!$A$2:$A$86, 1, 0), 0) &gt; 0 , 1, 0)</f>
        <v>0</v>
      </c>
      <c r="M747" s="0" t="n">
        <f aca="false">Lista_Socios!C747</f>
        <v>0</v>
      </c>
      <c r="N747" s="0" t="str">
        <f aca="false">Lista_Socios!G747</f>
        <v>ES5000492537672914012894</v>
      </c>
      <c r="O747" s="0" t="n">
        <f aca="false">Lista_Socios!A747</f>
        <v>1592</v>
      </c>
    </row>
    <row r="748" customFormat="false" ht="13.8" hidden="false" customHeight="false" outlineLevel="0" collapsed="false">
      <c r="A748" s="0" t="str">
        <f aca="false">Lista_Socios!B748</f>
        <v>ROSELLO ARTIGUES, VICENTE</v>
      </c>
      <c r="B748" s="0" t="n">
        <f aca="false">Lista_Socios!C748</f>
        <v>0</v>
      </c>
      <c r="C748" s="0" t="str">
        <f aca="false">Lista_Socios!D748</f>
        <v>LA ROSA, 56</v>
      </c>
      <c r="D748" s="0" t="n">
        <f aca="false">Lista_Socios!E748</f>
        <v>3750</v>
      </c>
      <c r="E748" s="0" t="str">
        <f aca="false">Lista_Socios!D748</f>
        <v>LA ROSA, 56</v>
      </c>
      <c r="F748" s="0" t="str">
        <f aca="false">Lista_Socios!F748</f>
        <v>PEDREGUER</v>
      </c>
      <c r="G748" s="0" t="n">
        <f aca="false">Lista_Socios!H748</f>
        <v>0</v>
      </c>
      <c r="H748" s="0" t="n">
        <f aca="false">Lista_Socios!I748</f>
        <v>652052472</v>
      </c>
      <c r="I748" s="0" t="n">
        <f aca="false">Lista_Socios!J748</f>
        <v>0</v>
      </c>
      <c r="J748" s="0" t="n">
        <f aca="false">Lista_Socios!K748</f>
        <v>1</v>
      </c>
      <c r="K748" s="2" t="n">
        <f aca="false">TRUE()</f>
        <v>1</v>
      </c>
      <c r="L748" s="0" t="n">
        <f aca="false">IF(IFERROR(VLOOKUP(Lista_Socios!A748,Lista_Arrendatario!$A$2:$A$86, 1, 0), 0) &gt; 0 , 1, 0)</f>
        <v>0</v>
      </c>
      <c r="M748" s="0" t="n">
        <f aca="false">Lista_Socios!C748</f>
        <v>0</v>
      </c>
      <c r="N748" s="0" t="str">
        <f aca="false">Lista_Socios!G748</f>
        <v>ES9130582550222810004755</v>
      </c>
      <c r="O748" s="0" t="n">
        <f aca="false">Lista_Socios!A748</f>
        <v>1594</v>
      </c>
    </row>
    <row r="749" customFormat="false" ht="13.8" hidden="false" customHeight="false" outlineLevel="0" collapsed="false">
      <c r="A749" s="0" t="str">
        <f aca="false">Lista_Socios!B749</f>
        <v>ROSELLO CASELLES, JUAN JOSE</v>
      </c>
      <c r="B749" s="0" t="n">
        <f aca="false">Lista_Socios!C749</f>
        <v>21418790</v>
      </c>
      <c r="C749" s="0" t="str">
        <f aca="false">Lista_Socios!D749</f>
        <v>PTDA. ROSERS, 2/2</v>
      </c>
      <c r="D749" s="0" t="n">
        <f aca="false">Lista_Socios!E749</f>
        <v>3750</v>
      </c>
      <c r="E749" s="0" t="str">
        <f aca="false">Lista_Socios!D749</f>
        <v>PTDA. ROSERS, 2/2</v>
      </c>
      <c r="F749" s="0" t="str">
        <f aca="false">Lista_Socios!F749</f>
        <v>PEDREGUER</v>
      </c>
      <c r="G749" s="0" t="n">
        <f aca="false">Lista_Socios!H749</f>
        <v>965761472</v>
      </c>
      <c r="H749" s="0" t="n">
        <f aca="false">Lista_Socios!I749</f>
        <v>0</v>
      </c>
      <c r="I749" s="0" t="n">
        <f aca="false">Lista_Socios!J749</f>
        <v>0</v>
      </c>
      <c r="J749" s="0" t="n">
        <f aca="false">Lista_Socios!K749</f>
        <v>1</v>
      </c>
      <c r="K749" s="2" t="n">
        <f aca="false">TRUE()</f>
        <v>1</v>
      </c>
      <c r="L749" s="0" t="n">
        <f aca="false">IF(IFERROR(VLOOKUP(Lista_Socios!A749,Lista_Arrendatario!$A$2:$A$86, 1, 0), 0) &gt; 0 , 1, 0)</f>
        <v>0</v>
      </c>
      <c r="M749" s="0" t="n">
        <f aca="false">Lista_Socios!C749</f>
        <v>21418790</v>
      </c>
      <c r="N749" s="0" t="str">
        <f aca="false">Lista_Socios!G749</f>
        <v>ES0800811051850001041806</v>
      </c>
      <c r="O749" s="0" t="n">
        <f aca="false">Lista_Socios!A749</f>
        <v>1597</v>
      </c>
    </row>
    <row r="750" customFormat="false" ht="13.8" hidden="false" customHeight="false" outlineLevel="0" collapsed="false">
      <c r="A750" s="0" t="str">
        <f aca="false">Lista_Socios!B750</f>
        <v>ROSELLO CASELLES, Mª ROSARIO</v>
      </c>
      <c r="B750" s="0" t="n">
        <f aca="false">Lista_Socios!C750</f>
        <v>0</v>
      </c>
      <c r="C750" s="0" t="str">
        <f aca="false">Lista_Socios!D750</f>
        <v>GABRIEL MIRÓ, 16</v>
      </c>
      <c r="D750" s="0" t="n">
        <f aca="false">Lista_Socios!E750</f>
        <v>3750</v>
      </c>
      <c r="E750" s="0" t="str">
        <f aca="false">Lista_Socios!D750</f>
        <v>GABRIEL MIRÓ, 16</v>
      </c>
      <c r="F750" s="0" t="str">
        <f aca="false">Lista_Socios!F750</f>
        <v>PEDREGUER</v>
      </c>
      <c r="G750" s="0" t="n">
        <f aca="false">Lista_Socios!H750</f>
        <v>0</v>
      </c>
      <c r="H750" s="0" t="n">
        <f aca="false">Lista_Socios!I750</f>
        <v>0</v>
      </c>
      <c r="I750" s="0" t="n">
        <f aca="false">Lista_Socios!J750</f>
        <v>0</v>
      </c>
      <c r="J750" s="0" t="n">
        <f aca="false">Lista_Socios!K750</f>
        <v>1</v>
      </c>
      <c r="K750" s="2" t="n">
        <f aca="false">TRUE()</f>
        <v>1</v>
      </c>
      <c r="L750" s="0" t="n">
        <f aca="false">IF(IFERROR(VLOOKUP(Lista_Socios!A750,Lista_Arrendatario!$A$2:$A$86, 1, 0), 0) &gt; 0 , 1, 0)</f>
        <v>0</v>
      </c>
      <c r="M750" s="0" t="n">
        <f aca="false">Lista_Socios!C750</f>
        <v>0</v>
      </c>
      <c r="N750" s="0" t="str">
        <f aca="false">Lista_Socios!G750</f>
        <v>ES8000811051840001009907</v>
      </c>
      <c r="O750" s="0" t="n">
        <f aca="false">Lista_Socios!A750</f>
        <v>1598</v>
      </c>
    </row>
    <row r="751" customFormat="false" ht="13.8" hidden="false" customHeight="false" outlineLevel="0" collapsed="false">
      <c r="A751" s="0" t="str">
        <f aca="false">Lista_Socios!B751</f>
        <v>ROSELLO COSTA, CELIA</v>
      </c>
      <c r="B751" s="0" t="str">
        <f aca="false">Lista_Socios!C751</f>
        <v>73972110-Q</v>
      </c>
      <c r="C751" s="0" t="str">
        <f aca="false">Lista_Socios!D751</f>
        <v>LLUNA, 4</v>
      </c>
      <c r="D751" s="0" t="n">
        <f aca="false">Lista_Socios!E751</f>
        <v>3750</v>
      </c>
      <c r="E751" s="0" t="str">
        <f aca="false">Lista_Socios!D751</f>
        <v>LLUNA, 4</v>
      </c>
      <c r="F751" s="0" t="str">
        <f aca="false">Lista_Socios!F751</f>
        <v>PEDREGUER</v>
      </c>
      <c r="G751" s="0" t="n">
        <f aca="false">Lista_Socios!H751</f>
        <v>0</v>
      </c>
      <c r="H751" s="0" t="n">
        <f aca="false">Lista_Socios!I751</f>
        <v>0</v>
      </c>
      <c r="I751" s="0" t="n">
        <f aca="false">Lista_Socios!J751</f>
        <v>0</v>
      </c>
      <c r="J751" s="0" t="n">
        <f aca="false">Lista_Socios!K751</f>
        <v>1</v>
      </c>
      <c r="K751" s="2" t="n">
        <f aca="false">TRUE()</f>
        <v>1</v>
      </c>
      <c r="L751" s="0" t="n">
        <f aca="false">IF(IFERROR(VLOOKUP(Lista_Socios!A751,Lista_Arrendatario!$A$2:$A$86, 1, 0), 0) &gt; 0 , 1, 0)</f>
        <v>0</v>
      </c>
      <c r="M751" s="0" t="str">
        <f aca="false">Lista_Socios!C751</f>
        <v>73972110-Q</v>
      </c>
      <c r="N751" s="0" t="str">
        <f aca="false">Lista_Socios!G751</f>
        <v>ES2600811051870006245240</v>
      </c>
      <c r="O751" s="0" t="n">
        <f aca="false">Lista_Socios!A751</f>
        <v>1601</v>
      </c>
    </row>
    <row r="752" customFormat="false" ht="13.8" hidden="false" customHeight="false" outlineLevel="0" collapsed="false">
      <c r="A752" s="0" t="str">
        <f aca="false">Lista_Socios!B752</f>
        <v>ROSELLO ESTRADA, ROSALIA</v>
      </c>
      <c r="B752" s="0" t="n">
        <f aca="false">Lista_Socios!C752</f>
        <v>0</v>
      </c>
      <c r="C752" s="0" t="str">
        <f aca="false">Lista_Socios!D752</f>
        <v>PTDA. RAFALET, 2</v>
      </c>
      <c r="D752" s="0" t="n">
        <f aca="false">Lista_Socios!E752</f>
        <v>3750</v>
      </c>
      <c r="E752" s="0" t="str">
        <f aca="false">Lista_Socios!D752</f>
        <v>PTDA. RAFALET, 2</v>
      </c>
      <c r="F752" s="0" t="str">
        <f aca="false">Lista_Socios!F752</f>
        <v>PEDREGUER</v>
      </c>
      <c r="G752" s="0" t="n">
        <f aca="false">Lista_Socios!H752</f>
        <v>966456030</v>
      </c>
      <c r="H752" s="0" t="n">
        <f aca="false">Lista_Socios!I752</f>
        <v>0</v>
      </c>
      <c r="I752" s="0" t="n">
        <f aca="false">Lista_Socios!J752</f>
        <v>0</v>
      </c>
      <c r="J752" s="0" t="n">
        <f aca="false">Lista_Socios!K752</f>
        <v>1</v>
      </c>
      <c r="K752" s="2" t="n">
        <f aca="false">TRUE()</f>
        <v>1</v>
      </c>
      <c r="L752" s="0" t="n">
        <f aca="false">IF(IFERROR(VLOOKUP(Lista_Socios!A752,Lista_Arrendatario!$A$2:$A$86, 1, 0), 0) &gt; 0 , 1, 0)</f>
        <v>0</v>
      </c>
      <c r="M752" s="0" t="n">
        <f aca="false">Lista_Socios!C752</f>
        <v>0</v>
      </c>
      <c r="N752" s="0" t="str">
        <f aca="false">Lista_Socios!G752</f>
        <v>ES8120389622973001241959</v>
      </c>
      <c r="O752" s="0" t="n">
        <f aca="false">Lista_Socios!A752</f>
        <v>1602</v>
      </c>
    </row>
    <row r="753" customFormat="false" ht="13.8" hidden="false" customHeight="false" outlineLevel="0" collapsed="false">
      <c r="A753" s="0" t="str">
        <f aca="false">Lista_Socios!B753</f>
        <v>ROSELLO ESTRADA, FRANCISCA*</v>
      </c>
      <c r="B753" s="0" t="n">
        <f aca="false">Lista_Socios!C753</f>
        <v>0</v>
      </c>
      <c r="C753" s="0" t="str">
        <f aca="false">Lista_Socios!D753</f>
        <v>L' AVENIR, 20</v>
      </c>
      <c r="D753" s="0" t="n">
        <f aca="false">Lista_Socios!E753</f>
        <v>3750</v>
      </c>
      <c r="E753" s="0" t="str">
        <f aca="false">Lista_Socios!D753</f>
        <v>L' AVENIR, 20</v>
      </c>
      <c r="F753" s="0" t="str">
        <f aca="false">Lista_Socios!F753</f>
        <v>PEDREGUER</v>
      </c>
      <c r="G753" s="0" t="n">
        <f aca="false">Lista_Socios!H753</f>
        <v>0</v>
      </c>
      <c r="H753" s="0" t="n">
        <f aca="false">Lista_Socios!I753</f>
        <v>0</v>
      </c>
      <c r="I753" s="0" t="n">
        <f aca="false">Lista_Socios!J753</f>
        <v>0</v>
      </c>
      <c r="J753" s="0" t="n">
        <f aca="false">Lista_Socios!K753</f>
        <v>1</v>
      </c>
      <c r="K753" s="2" t="n">
        <f aca="false">TRUE()</f>
        <v>1</v>
      </c>
      <c r="L753" s="0" t="n">
        <f aca="false">IF(IFERROR(VLOOKUP(Lista_Socios!A753,Lista_Arrendatario!$A$2:$A$86, 1, 0), 0) &gt; 0 , 1, 0)</f>
        <v>0</v>
      </c>
      <c r="M753" s="0" t="n">
        <f aca="false">Lista_Socios!C753</f>
        <v>0</v>
      </c>
      <c r="N753" s="0" t="n">
        <f aca="false">Lista_Socios!G753</f>
        <v>0</v>
      </c>
      <c r="O753" s="0" t="n">
        <f aca="false">Lista_Socios!A753</f>
        <v>1603</v>
      </c>
    </row>
    <row r="754" customFormat="false" ht="13.8" hidden="false" customHeight="false" outlineLevel="0" collapsed="false">
      <c r="A754" s="0" t="str">
        <f aca="false">Lista_Socios!B754</f>
        <v>ROSELLO FILLOL, JUAN</v>
      </c>
      <c r="B754" s="0" t="str">
        <f aca="false">Lista_Socios!C754</f>
        <v>73972397-G</v>
      </c>
      <c r="C754" s="0" t="str">
        <f aca="false">Lista_Socios!D754</f>
        <v>EMPECINADO, 19</v>
      </c>
      <c r="D754" s="0" t="n">
        <f aca="false">Lista_Socios!E754</f>
        <v>3750</v>
      </c>
      <c r="E754" s="0" t="str">
        <f aca="false">Lista_Socios!D754</f>
        <v>EMPECINADO, 19</v>
      </c>
      <c r="F754" s="0" t="str">
        <f aca="false">Lista_Socios!F754</f>
        <v>PEDREGUER</v>
      </c>
      <c r="G754" s="0" t="n">
        <f aca="false">Lista_Socios!H754</f>
        <v>965760336</v>
      </c>
      <c r="H754" s="0" t="n">
        <f aca="false">Lista_Socios!I754</f>
        <v>0</v>
      </c>
      <c r="I754" s="0" t="n">
        <f aca="false">Lista_Socios!J754</f>
        <v>0</v>
      </c>
      <c r="J754" s="0" t="n">
        <f aca="false">Lista_Socios!K754</f>
        <v>1</v>
      </c>
      <c r="K754" s="2" t="n">
        <f aca="false">TRUE()</f>
        <v>1</v>
      </c>
      <c r="L754" s="0" t="n">
        <f aca="false">IF(IFERROR(VLOOKUP(Lista_Socios!A754,Lista_Arrendatario!$A$2:$A$86, 1, 0), 0) &gt; 0 , 1, 0)</f>
        <v>0</v>
      </c>
      <c r="M754" s="0" t="str">
        <f aca="false">Lista_Socios!C754</f>
        <v>73972397-G</v>
      </c>
      <c r="N754" s="0" t="str">
        <f aca="false">Lista_Socios!G754</f>
        <v>ES6520386280393000117045</v>
      </c>
      <c r="O754" s="0" t="n">
        <f aca="false">Lista_Socios!A754</f>
        <v>1604</v>
      </c>
    </row>
    <row r="755" customFormat="false" ht="13.8" hidden="false" customHeight="false" outlineLevel="0" collapsed="false">
      <c r="A755" s="0" t="str">
        <f aca="false">Lista_Socios!B755</f>
        <v>ROSELLO FILLOL, PEDRO</v>
      </c>
      <c r="B755" s="0" t="str">
        <f aca="false">Lista_Socios!C755</f>
        <v>21313935-L</v>
      </c>
      <c r="C755" s="0" t="str">
        <f aca="false">Lista_Socios!D755</f>
        <v>DR. CALATAYUD, 25-3ª P.</v>
      </c>
      <c r="D755" s="0" t="n">
        <f aca="false">Lista_Socios!E755</f>
        <v>3750</v>
      </c>
      <c r="E755" s="0" t="str">
        <f aca="false">Lista_Socios!D755</f>
        <v>DR. CALATAYUD, 25-3ª P.</v>
      </c>
      <c r="F755" s="0" t="str">
        <f aca="false">Lista_Socios!F755</f>
        <v>PEDREGUER</v>
      </c>
      <c r="G755" s="0" t="n">
        <f aca="false">Lista_Socios!H755</f>
        <v>0</v>
      </c>
      <c r="H755" s="0" t="n">
        <f aca="false">Lista_Socios!I755</f>
        <v>0</v>
      </c>
      <c r="I755" s="0" t="n">
        <f aca="false">Lista_Socios!J755</f>
        <v>0</v>
      </c>
      <c r="J755" s="0" t="n">
        <f aca="false">Lista_Socios!K755</f>
        <v>1</v>
      </c>
      <c r="K755" s="2" t="n">
        <f aca="false">TRUE()</f>
        <v>1</v>
      </c>
      <c r="L755" s="0" t="n">
        <f aca="false">IF(IFERROR(VLOOKUP(Lista_Socios!A755,Lista_Arrendatario!$A$2:$A$86, 1, 0), 0) &gt; 0 , 1, 0)</f>
        <v>0</v>
      </c>
      <c r="M755" s="0" t="str">
        <f aca="false">Lista_Socios!C755</f>
        <v>21313935-L</v>
      </c>
      <c r="N755" s="0" t="str">
        <f aca="false">Lista_Socios!G755</f>
        <v>ES9420386280303000240057</v>
      </c>
      <c r="O755" s="0" t="n">
        <f aca="false">Lista_Socios!A755</f>
        <v>1605</v>
      </c>
    </row>
    <row r="756" customFormat="false" ht="13.8" hidden="false" customHeight="false" outlineLevel="0" collapsed="false">
      <c r="A756" s="0" t="str">
        <f aca="false">Lista_Socios!B756</f>
        <v>ROSELLO FORNES, MARIA</v>
      </c>
      <c r="B756" s="0" t="str">
        <f aca="false">Lista_Socios!C756</f>
        <v>73977754-W</v>
      </c>
      <c r="C756" s="0" t="str">
        <f aca="false">Lista_Socios!D756</f>
        <v>SANTA MARTA, 15</v>
      </c>
      <c r="D756" s="0" t="n">
        <f aca="false">Lista_Socios!E756</f>
        <v>3750</v>
      </c>
      <c r="E756" s="0" t="str">
        <f aca="false">Lista_Socios!D756</f>
        <v>SANTA MARTA, 15</v>
      </c>
      <c r="F756" s="0" t="str">
        <f aca="false">Lista_Socios!F756</f>
        <v>PEDREGUER</v>
      </c>
      <c r="G756" s="0" t="n">
        <f aca="false">Lista_Socios!H756</f>
        <v>965760289</v>
      </c>
      <c r="H756" s="0" t="n">
        <f aca="false">Lista_Socios!I756</f>
        <v>0</v>
      </c>
      <c r="I756" s="0" t="n">
        <f aca="false">Lista_Socios!J756</f>
        <v>0</v>
      </c>
      <c r="J756" s="0" t="n">
        <f aca="false">Lista_Socios!K756</f>
        <v>1</v>
      </c>
      <c r="K756" s="2" t="n">
        <f aca="false">TRUE()</f>
        <v>1</v>
      </c>
      <c r="L756" s="0" t="n">
        <f aca="false">IF(IFERROR(VLOOKUP(Lista_Socios!A756,Lista_Arrendatario!$A$2:$A$86, 1, 0), 0) &gt; 0 , 1, 0)</f>
        <v>0</v>
      </c>
      <c r="M756" s="0" t="str">
        <f aca="false">Lista_Socios!C756</f>
        <v>73977754-W</v>
      </c>
      <c r="N756" s="0" t="str">
        <f aca="false">Lista_Socios!G756</f>
        <v>ES4500492537612414039679</v>
      </c>
      <c r="O756" s="0" t="n">
        <f aca="false">Lista_Socios!A756</f>
        <v>1608</v>
      </c>
    </row>
    <row r="757" customFormat="false" ht="13.8" hidden="false" customHeight="false" outlineLevel="0" collapsed="false">
      <c r="A757" s="0" t="str">
        <f aca="false">Lista_Socios!B757</f>
        <v>ROSELLO FORNES, ISABEL</v>
      </c>
      <c r="B757" s="0" t="str">
        <f aca="false">Lista_Socios!C757</f>
        <v>73980412S</v>
      </c>
      <c r="C757" s="0" t="str">
        <f aca="false">Lista_Socios!D757</f>
        <v>AJUNTAMENT, 25</v>
      </c>
      <c r="D757" s="0" t="n">
        <f aca="false">Lista_Socios!E757</f>
        <v>3750</v>
      </c>
      <c r="E757" s="0" t="str">
        <f aca="false">Lista_Socios!D757</f>
        <v>AJUNTAMENT, 25</v>
      </c>
      <c r="F757" s="0" t="str">
        <f aca="false">Lista_Socios!F757</f>
        <v>PEDREGUER</v>
      </c>
      <c r="G757" s="0" t="n">
        <f aca="false">Lista_Socios!H757</f>
        <v>96</v>
      </c>
      <c r="H757" s="0" t="n">
        <f aca="false">Lista_Socios!I757</f>
        <v>652052472</v>
      </c>
      <c r="I757" s="0" t="n">
        <f aca="false">Lista_Socios!J757</f>
        <v>0</v>
      </c>
      <c r="J757" s="0" t="n">
        <f aca="false">Lista_Socios!K757</f>
        <v>1</v>
      </c>
      <c r="K757" s="2" t="n">
        <f aca="false">TRUE()</f>
        <v>1</v>
      </c>
      <c r="L757" s="0" t="n">
        <f aca="false">IF(IFERROR(VLOOKUP(Lista_Socios!A757,Lista_Arrendatario!$A$2:$A$86, 1, 0), 0) &gt; 0 , 1, 0)</f>
        <v>0</v>
      </c>
      <c r="M757" s="0" t="str">
        <f aca="false">Lista_Socios!C757</f>
        <v>73980412S</v>
      </c>
      <c r="N757" s="0" t="str">
        <f aca="false">Lista_Socios!G757</f>
        <v>ES2000750154110700662877</v>
      </c>
      <c r="O757" s="0" t="n">
        <f aca="false">Lista_Socios!A757</f>
        <v>1609</v>
      </c>
    </row>
    <row r="758" customFormat="false" ht="13.8" hidden="false" customHeight="false" outlineLevel="0" collapsed="false">
      <c r="A758" s="0" t="str">
        <f aca="false">Lista_Socios!B758</f>
        <v>ROSELLO GINESTAR, FRANCISCO</v>
      </c>
      <c r="B758" s="0" t="n">
        <f aca="false">Lista_Socios!C758</f>
        <v>0</v>
      </c>
      <c r="C758" s="0" t="str">
        <f aca="false">Lista_Socios!D758</f>
        <v>BISEROT, 20</v>
      </c>
      <c r="D758" s="0" t="n">
        <f aca="false">Lista_Socios!E758</f>
        <v>3740</v>
      </c>
      <c r="E758" s="0" t="str">
        <f aca="false">Lista_Socios!D758</f>
        <v>BISEROT, 20</v>
      </c>
      <c r="F758" s="0" t="str">
        <f aca="false">Lista_Socios!F758</f>
        <v>GATA DE GORGOS</v>
      </c>
      <c r="G758" s="0" t="n">
        <f aca="false">Lista_Socios!H758</f>
        <v>0</v>
      </c>
      <c r="H758" s="0" t="n">
        <f aca="false">Lista_Socios!I758</f>
        <v>0</v>
      </c>
      <c r="I758" s="0" t="n">
        <f aca="false">Lista_Socios!J758</f>
        <v>0</v>
      </c>
      <c r="J758" s="0" t="n">
        <f aca="false">Lista_Socios!K758</f>
        <v>1</v>
      </c>
      <c r="K758" s="2" t="n">
        <f aca="false">TRUE()</f>
        <v>1</v>
      </c>
      <c r="L758" s="0" t="n">
        <f aca="false">IF(IFERROR(VLOOKUP(Lista_Socios!A758,Lista_Arrendatario!$A$2:$A$86, 1, 0), 0) &gt; 0 , 1, 0)</f>
        <v>0</v>
      </c>
      <c r="M758" s="0" t="n">
        <f aca="false">Lista_Socios!C758</f>
        <v>0</v>
      </c>
      <c r="N758" s="0" t="str">
        <f aca="false">Lista_Socios!G758</f>
        <v>ES2000811058120006282041</v>
      </c>
      <c r="O758" s="0" t="n">
        <f aca="false">Lista_Socios!A758</f>
        <v>1611</v>
      </c>
    </row>
    <row r="759" customFormat="false" ht="13.8" hidden="false" customHeight="false" outlineLevel="0" collapsed="false">
      <c r="A759" s="0" t="str">
        <f aca="false">Lista_Socios!B759</f>
        <v>ROSELLO LLORENS, BAUTISTA</v>
      </c>
      <c r="B759" s="0" t="n">
        <f aca="false">Lista_Socios!C759</f>
        <v>0</v>
      </c>
      <c r="C759" s="0" t="str">
        <f aca="false">Lista_Socios!D759</f>
        <v>EMPECINADO, 18</v>
      </c>
      <c r="D759" s="0" t="n">
        <f aca="false">Lista_Socios!E759</f>
        <v>3750</v>
      </c>
      <c r="E759" s="0" t="str">
        <f aca="false">Lista_Socios!D759</f>
        <v>EMPECINADO, 18</v>
      </c>
      <c r="F759" s="0" t="str">
        <f aca="false">Lista_Socios!F759</f>
        <v>PEDREGUER</v>
      </c>
      <c r="G759" s="0" t="n">
        <f aca="false">Lista_Socios!H759</f>
        <v>0</v>
      </c>
      <c r="H759" s="0" t="n">
        <f aca="false">Lista_Socios!I759</f>
        <v>0</v>
      </c>
      <c r="I759" s="0" t="n">
        <f aca="false">Lista_Socios!J759</f>
        <v>0</v>
      </c>
      <c r="J759" s="0" t="n">
        <f aca="false">Lista_Socios!K759</f>
        <v>1</v>
      </c>
      <c r="K759" s="2" t="n">
        <f aca="false">TRUE()</f>
        <v>1</v>
      </c>
      <c r="L759" s="0" t="n">
        <f aca="false">IF(IFERROR(VLOOKUP(Lista_Socios!A759,Lista_Arrendatario!$A$2:$A$86, 1, 0), 0) &gt; 0 , 1, 0)</f>
        <v>0</v>
      </c>
      <c r="M759" s="0" t="n">
        <f aca="false">Lista_Socios!C759</f>
        <v>0</v>
      </c>
      <c r="N759" s="0" t="n">
        <f aca="false">Lista_Socios!G759</f>
        <v>0</v>
      </c>
      <c r="O759" s="0" t="n">
        <f aca="false">Lista_Socios!A759</f>
        <v>1612</v>
      </c>
    </row>
    <row r="760" customFormat="false" ht="13.8" hidden="false" customHeight="false" outlineLevel="0" collapsed="false">
      <c r="A760" s="0" t="str">
        <f aca="false">Lista_Socios!B760</f>
        <v>ROSELLO MIRALLES, FRANCISCA</v>
      </c>
      <c r="B760" s="0" t="str">
        <f aca="false">Lista_Socios!C760</f>
        <v>73977797-E</v>
      </c>
      <c r="C760" s="0" t="str">
        <f aca="false">Lista_Socios!D760</f>
        <v>C. VALERIA COSTA, 12</v>
      </c>
      <c r="D760" s="0" t="n">
        <f aca="false">Lista_Socios!E760</f>
        <v>3750</v>
      </c>
      <c r="E760" s="0" t="str">
        <f aca="false">Lista_Socios!D760</f>
        <v>C. VALERIA COSTA, 12</v>
      </c>
      <c r="F760" s="0" t="str">
        <f aca="false">Lista_Socios!F760</f>
        <v>PEDREGUER</v>
      </c>
      <c r="G760" s="0" t="n">
        <f aca="false">Lista_Socios!H760</f>
        <v>0</v>
      </c>
      <c r="H760" s="0" t="n">
        <f aca="false">Lista_Socios!I760</f>
        <v>0</v>
      </c>
      <c r="I760" s="0" t="str">
        <f aca="false">Lista_Socios!J760</f>
        <v>info@essentialproperties.es</v>
      </c>
      <c r="J760" s="0" t="n">
        <f aca="false">Lista_Socios!K760</f>
        <v>1</v>
      </c>
      <c r="K760" s="2" t="n">
        <f aca="false">TRUE()</f>
        <v>1</v>
      </c>
      <c r="L760" s="0" t="n">
        <f aca="false">IF(IFERROR(VLOOKUP(Lista_Socios!A760,Lista_Arrendatario!$A$2:$A$86, 1, 0), 0) &gt; 0 , 1, 0)</f>
        <v>0</v>
      </c>
      <c r="M760" s="0" t="str">
        <f aca="false">Lista_Socios!C760</f>
        <v>73977797-E</v>
      </c>
      <c r="N760" s="0" t="str">
        <f aca="false">Lista_Socios!G760</f>
        <v>ES8530582550202810006416</v>
      </c>
      <c r="O760" s="0" t="n">
        <f aca="false">Lista_Socios!A760</f>
        <v>1614</v>
      </c>
    </row>
    <row r="761" customFormat="false" ht="13.8" hidden="false" customHeight="false" outlineLevel="0" collapsed="false">
      <c r="A761" s="0" t="str">
        <f aca="false">Lista_Socios!B761</f>
        <v>ROSELLO MONSERRAT, BUENAVENTURA</v>
      </c>
      <c r="B761" s="0" t="str">
        <f aca="false">Lista_Socios!C761</f>
        <v>21314382-Y</v>
      </c>
      <c r="C761" s="0" t="str">
        <f aca="false">Lista_Socios!D761</f>
        <v>PTDA. COMETA ALTA, 1</v>
      </c>
      <c r="D761" s="0" t="n">
        <f aca="false">Lista_Socios!E761</f>
        <v>3750</v>
      </c>
      <c r="E761" s="0" t="str">
        <f aca="false">Lista_Socios!D761</f>
        <v>PTDA. COMETA ALTA, 1</v>
      </c>
      <c r="F761" s="0" t="str">
        <f aca="false">Lista_Socios!F761</f>
        <v>PEDREGUER</v>
      </c>
      <c r="G761" s="0" t="n">
        <f aca="false">Lista_Socios!H761</f>
        <v>965760659</v>
      </c>
      <c r="H761" s="0" t="n">
        <f aca="false">Lista_Socios!I761</f>
        <v>0</v>
      </c>
      <c r="I761" s="0" t="n">
        <f aca="false">Lista_Socios!J761</f>
        <v>0</v>
      </c>
      <c r="J761" s="0" t="n">
        <f aca="false">Lista_Socios!K761</f>
        <v>1</v>
      </c>
      <c r="K761" s="2" t="n">
        <f aca="false">TRUE()</f>
        <v>1</v>
      </c>
      <c r="L761" s="0" t="n">
        <f aca="false">IF(IFERROR(VLOOKUP(Lista_Socios!A761,Lista_Arrendatario!$A$2:$A$86, 1, 0), 0) &gt; 0 , 1, 0)</f>
        <v>0</v>
      </c>
      <c r="M761" s="0" t="str">
        <f aca="false">Lista_Socios!C761</f>
        <v>21314382-Y</v>
      </c>
      <c r="N761" s="0" t="str">
        <f aca="false">Lista_Socios!G761</f>
        <v>ES0200811051830006227729</v>
      </c>
      <c r="O761" s="0" t="n">
        <f aca="false">Lista_Socios!A761</f>
        <v>1616</v>
      </c>
    </row>
    <row r="762" customFormat="false" ht="13.8" hidden="false" customHeight="false" outlineLevel="0" collapsed="false">
      <c r="A762" s="0" t="str">
        <f aca="false">Lista_Socios!B762</f>
        <v>ROSELLO NOGUERA, SALVADOR</v>
      </c>
      <c r="B762" s="0" t="str">
        <f aca="false">Lista_Socios!C762</f>
        <v>75562126-L</v>
      </c>
      <c r="C762" s="0" t="str">
        <f aca="false">Lista_Socios!D762</f>
        <v>SALVADOR FERRANDIZ, 5</v>
      </c>
      <c r="D762" s="0" t="n">
        <f aca="false">Lista_Socios!E762</f>
        <v>3750</v>
      </c>
      <c r="E762" s="0" t="str">
        <f aca="false">Lista_Socios!D762</f>
        <v>SALVADOR FERRANDIZ, 5</v>
      </c>
      <c r="F762" s="0" t="str">
        <f aca="false">Lista_Socios!F762</f>
        <v>PEDREGUER</v>
      </c>
      <c r="G762" s="0" t="n">
        <f aca="false">Lista_Socios!H762</f>
        <v>0</v>
      </c>
      <c r="H762" s="0" t="n">
        <f aca="false">Lista_Socios!I762</f>
        <v>0</v>
      </c>
      <c r="I762" s="0" t="n">
        <f aca="false">Lista_Socios!J762</f>
        <v>0</v>
      </c>
      <c r="J762" s="0" t="n">
        <f aca="false">Lista_Socios!K762</f>
        <v>1</v>
      </c>
      <c r="K762" s="2" t="n">
        <f aca="false">TRUE()</f>
        <v>1</v>
      </c>
      <c r="L762" s="0" t="n">
        <f aca="false">IF(IFERROR(VLOOKUP(Lista_Socios!A762,Lista_Arrendatario!$A$2:$A$86, 1, 0), 0) &gt; 0 , 1, 0)</f>
        <v>0</v>
      </c>
      <c r="M762" s="0" t="str">
        <f aca="false">Lista_Socios!C762</f>
        <v>75562126-L</v>
      </c>
      <c r="N762" s="0" t="str">
        <f aca="false">Lista_Socios!G762</f>
        <v>ES4330582550212831004422</v>
      </c>
      <c r="O762" s="0" t="n">
        <f aca="false">Lista_Socios!A762</f>
        <v>1618</v>
      </c>
    </row>
    <row r="763" customFormat="false" ht="13.8" hidden="false" customHeight="false" outlineLevel="0" collapsed="false">
      <c r="A763" s="0" t="str">
        <f aca="false">Lista_Socios!B763</f>
        <v>ROSELLO PONS, MARGARITA</v>
      </c>
      <c r="B763" s="0" t="str">
        <f aca="false">Lista_Socios!C763</f>
        <v>73980461-H</v>
      </c>
      <c r="C763" s="0" t="str">
        <f aca="false">Lista_Socios!D763</f>
        <v>PTDA. COMETES, 3 BUZON 5034</v>
      </c>
      <c r="D763" s="0" t="n">
        <f aca="false">Lista_Socios!E763</f>
        <v>3750</v>
      </c>
      <c r="E763" s="0" t="str">
        <f aca="false">Lista_Socios!D763</f>
        <v>PTDA. COMETES, 3 BUZON 5034</v>
      </c>
      <c r="F763" s="0" t="str">
        <f aca="false">Lista_Socios!F763</f>
        <v>PEDREGUER</v>
      </c>
      <c r="G763" s="0" t="n">
        <f aca="false">Lista_Socios!H763</f>
        <v>966456278</v>
      </c>
      <c r="H763" s="0" t="n">
        <f aca="false">Lista_Socios!I763</f>
        <v>0</v>
      </c>
      <c r="I763" s="0" t="n">
        <f aca="false">Lista_Socios!J763</f>
        <v>0</v>
      </c>
      <c r="J763" s="0" t="n">
        <f aca="false">Lista_Socios!K763</f>
        <v>2</v>
      </c>
      <c r="K763" s="2" t="n">
        <f aca="false">TRUE()</f>
        <v>1</v>
      </c>
      <c r="L763" s="0" t="n">
        <f aca="false">IF(IFERROR(VLOOKUP(Lista_Socios!A763,Lista_Arrendatario!$A$2:$A$86, 1, 0), 0) &gt; 0 , 1, 0)</f>
        <v>0</v>
      </c>
      <c r="M763" s="0" t="str">
        <f aca="false">Lista_Socios!C763</f>
        <v>73980461-H</v>
      </c>
      <c r="N763" s="0" t="n">
        <f aca="false">Lista_Socios!G763</f>
        <v>0</v>
      </c>
      <c r="O763" s="0" t="n">
        <f aca="false">Lista_Socios!A763</f>
        <v>1620</v>
      </c>
    </row>
    <row r="764" customFormat="false" ht="13.8" hidden="false" customHeight="false" outlineLevel="0" collapsed="false">
      <c r="A764" s="0" t="str">
        <f aca="false">Lista_Socios!B764</f>
        <v>ROSELLO RIERA, JUAN</v>
      </c>
      <c r="B764" s="0" t="str">
        <f aca="false">Lista_Socios!C764</f>
        <v>21291141-H</v>
      </c>
      <c r="C764" s="0" t="str">
        <f aca="false">Lista_Socios!D764</f>
        <v>EMPECINADO, 18</v>
      </c>
      <c r="D764" s="0" t="n">
        <f aca="false">Lista_Socios!E764</f>
        <v>3750</v>
      </c>
      <c r="E764" s="0" t="str">
        <f aca="false">Lista_Socios!D764</f>
        <v>EMPECINADO, 18</v>
      </c>
      <c r="F764" s="0" t="str">
        <f aca="false">Lista_Socios!F764</f>
        <v>PEDREGUER</v>
      </c>
      <c r="G764" s="0" t="n">
        <f aca="false">Lista_Socios!H764</f>
        <v>0</v>
      </c>
      <c r="H764" s="0" t="n">
        <f aca="false">Lista_Socios!I764</f>
        <v>0</v>
      </c>
      <c r="I764" s="0" t="n">
        <f aca="false">Lista_Socios!J764</f>
        <v>0</v>
      </c>
      <c r="J764" s="0" t="n">
        <f aca="false">Lista_Socios!K764</f>
        <v>2</v>
      </c>
      <c r="K764" s="2" t="n">
        <f aca="false">TRUE()</f>
        <v>1</v>
      </c>
      <c r="L764" s="0" t="n">
        <f aca="false">IF(IFERROR(VLOOKUP(Lista_Socios!A764,Lista_Arrendatario!$A$2:$A$86, 1, 0), 0) &gt; 0 , 1, 0)</f>
        <v>0</v>
      </c>
      <c r="M764" s="0" t="str">
        <f aca="false">Lista_Socios!C764</f>
        <v>21291141-H</v>
      </c>
      <c r="N764" s="0" t="n">
        <f aca="false">Lista_Socios!G764</f>
        <v>0</v>
      </c>
      <c r="O764" s="0" t="n">
        <f aca="false">Lista_Socios!A764</f>
        <v>1623</v>
      </c>
    </row>
    <row r="765" customFormat="false" ht="13.8" hidden="false" customHeight="false" outlineLevel="0" collapsed="false">
      <c r="A765" s="0" t="str">
        <f aca="false">Lista_Socios!B765</f>
        <v>ROSELLO SERVER, JUAN MIGUEL</v>
      </c>
      <c r="B765" s="0" t="str">
        <f aca="false">Lista_Socios!C765</f>
        <v>73985699-N</v>
      </c>
      <c r="C765" s="0" t="str">
        <f aca="false">Lista_Socios!D765</f>
        <v>APARTADO CORREOS, 196</v>
      </c>
      <c r="D765" s="0" t="n">
        <f aca="false">Lista_Socios!E765</f>
        <v>3750</v>
      </c>
      <c r="E765" s="0" t="str">
        <f aca="false">Lista_Socios!D765</f>
        <v>APARTADO CORREOS, 196</v>
      </c>
      <c r="F765" s="0" t="str">
        <f aca="false">Lista_Socios!F765</f>
        <v>PEDREGUER</v>
      </c>
      <c r="G765" s="0" t="n">
        <f aca="false">Lista_Socios!H765</f>
        <v>965761172</v>
      </c>
      <c r="H765" s="0" t="n">
        <f aca="false">Lista_Socios!I765</f>
        <v>696473946</v>
      </c>
      <c r="I765" s="0" t="str">
        <f aca="false">Lista_Socios!J765</f>
        <v>jmrser@gmail.com</v>
      </c>
      <c r="J765" s="0" t="n">
        <f aca="false">Lista_Socios!K765</f>
        <v>1</v>
      </c>
      <c r="K765" s="2" t="n">
        <f aca="false">TRUE()</f>
        <v>1</v>
      </c>
      <c r="L765" s="0" t="n">
        <f aca="false">IF(IFERROR(VLOOKUP(Lista_Socios!A765,Lista_Arrendatario!$A$2:$A$86, 1, 0), 0) &gt; 0 , 1, 0)</f>
        <v>0</v>
      </c>
      <c r="M765" s="0" t="str">
        <f aca="false">Lista_Socios!C765</f>
        <v>73985699-N</v>
      </c>
      <c r="N765" s="0" t="str">
        <f aca="false">Lista_Socios!G765</f>
        <v>ES7100811051820006013815</v>
      </c>
      <c r="O765" s="0" t="n">
        <f aca="false">Lista_Socios!A765</f>
        <v>1624</v>
      </c>
    </row>
    <row r="766" customFormat="false" ht="13.8" hidden="false" customHeight="false" outlineLevel="0" collapsed="false">
      <c r="A766" s="0" t="str">
        <f aca="false">Lista_Socios!B766</f>
        <v>ROSELLO SIVERA, ROSA</v>
      </c>
      <c r="B766" s="0" t="n">
        <f aca="false">Lista_Socios!C766</f>
        <v>0</v>
      </c>
      <c r="C766" s="0" t="str">
        <f aca="false">Lista_Socios!D766</f>
        <v>LLUNA, 24</v>
      </c>
      <c r="D766" s="0" t="n">
        <f aca="false">Lista_Socios!E766</f>
        <v>3750</v>
      </c>
      <c r="E766" s="0" t="str">
        <f aca="false">Lista_Socios!D766</f>
        <v>LLUNA, 24</v>
      </c>
      <c r="F766" s="0" t="str">
        <f aca="false">Lista_Socios!F766</f>
        <v>PEDREGUER</v>
      </c>
      <c r="G766" s="0" t="n">
        <f aca="false">Lista_Socios!H766</f>
        <v>0</v>
      </c>
      <c r="H766" s="0" t="n">
        <f aca="false">Lista_Socios!I766</f>
        <v>0</v>
      </c>
      <c r="I766" s="0" t="n">
        <f aca="false">Lista_Socios!J766</f>
        <v>0</v>
      </c>
      <c r="J766" s="0" t="n">
        <f aca="false">Lista_Socios!K766</f>
        <v>1</v>
      </c>
      <c r="K766" s="2" t="n">
        <f aca="false">TRUE()</f>
        <v>1</v>
      </c>
      <c r="L766" s="0" t="n">
        <f aca="false">IF(IFERROR(VLOOKUP(Lista_Socios!A766,Lista_Arrendatario!$A$2:$A$86, 1, 0), 0) &gt; 0 , 1, 0)</f>
        <v>0</v>
      </c>
      <c r="M766" s="0" t="n">
        <f aca="false">Lista_Socios!C766</f>
        <v>0</v>
      </c>
      <c r="N766" s="0" t="n">
        <f aca="false">Lista_Socios!G766</f>
        <v>0</v>
      </c>
      <c r="O766" s="0" t="n">
        <f aca="false">Lista_Socios!A766</f>
        <v>1625</v>
      </c>
    </row>
    <row r="767" customFormat="false" ht="13.8" hidden="false" customHeight="false" outlineLevel="0" collapsed="false">
      <c r="A767" s="0" t="str">
        <f aca="false">Lista_Socios!B767</f>
        <v>ROSELLO TOMAS, ANTONIA</v>
      </c>
      <c r="B767" s="0" t="str">
        <f aca="false">Lista_Socios!C767</f>
        <v>73985665-R</v>
      </c>
      <c r="C767" s="0" t="str">
        <f aca="false">Lista_Socios!D767</f>
        <v>PASEO ALICANTE, 47-3º</v>
      </c>
      <c r="D767" s="0" t="n">
        <f aca="false">Lista_Socios!E767</f>
        <v>3740</v>
      </c>
      <c r="E767" s="0" t="str">
        <f aca="false">Lista_Socios!D767</f>
        <v>PASEO ALICANTE, 47-3º</v>
      </c>
      <c r="F767" s="0" t="str">
        <f aca="false">Lista_Socios!F767</f>
        <v>GATA DE GORGOS</v>
      </c>
      <c r="G767" s="0" t="n">
        <f aca="false">Lista_Socios!H767</f>
        <v>699072604</v>
      </c>
      <c r="H767" s="0" t="n">
        <f aca="false">Lista_Socios!I767</f>
        <v>0</v>
      </c>
      <c r="I767" s="0" t="str">
        <f aca="false">Lista_Socios!J767</f>
        <v>josemulet@icloud.com</v>
      </c>
      <c r="J767" s="0" t="n">
        <f aca="false">Lista_Socios!K767</f>
        <v>1</v>
      </c>
      <c r="K767" s="2" t="n">
        <f aca="false">TRUE()</f>
        <v>1</v>
      </c>
      <c r="L767" s="0" t="n">
        <f aca="false">IF(IFERROR(VLOOKUP(Lista_Socios!A767,Lista_Arrendatario!$A$2:$A$86, 1, 0), 0) &gt; 0 , 1, 0)</f>
        <v>0</v>
      </c>
      <c r="M767" s="0" t="str">
        <f aca="false">Lista_Socios!C767</f>
        <v>73985665-R</v>
      </c>
      <c r="N767" s="0" t="str">
        <f aca="false">Lista_Socios!G767</f>
        <v>ES5130582563302750000039</v>
      </c>
      <c r="O767" s="0" t="n">
        <f aca="false">Lista_Socios!A767</f>
        <v>1627</v>
      </c>
    </row>
    <row r="768" customFormat="false" ht="13.8" hidden="false" customHeight="false" outlineLevel="0" collapsed="false">
      <c r="A768" s="0" t="str">
        <f aca="false">Lista_Socios!B768</f>
        <v>ROSELLO TOMAS, VICENTE JOSE</v>
      </c>
      <c r="B768" s="0" t="str">
        <f aca="false">Lista_Socios!C768</f>
        <v>28989652-S</v>
      </c>
      <c r="C768" s="0" t="str">
        <f aca="false">Lista_Socios!D768</f>
        <v>SANT DOMENECH, 27</v>
      </c>
      <c r="D768" s="0" t="n">
        <f aca="false">Lista_Socios!E768</f>
        <v>3750</v>
      </c>
      <c r="E768" s="0" t="str">
        <f aca="false">Lista_Socios!D768</f>
        <v>SANT DOMENECH, 27</v>
      </c>
      <c r="F768" s="0" t="str">
        <f aca="false">Lista_Socios!F768</f>
        <v>PEDREGUER</v>
      </c>
      <c r="G768" s="0" t="n">
        <f aca="false">Lista_Socios!H768</f>
        <v>616476303</v>
      </c>
      <c r="H768" s="0" t="n">
        <f aca="false">Lista_Socios!I768</f>
        <v>0</v>
      </c>
      <c r="I768" s="0" t="str">
        <f aca="false">Lista_Socios!J768</f>
        <v>vicent.rosello@gmail.com</v>
      </c>
      <c r="J768" s="0" t="n">
        <f aca="false">Lista_Socios!K768</f>
        <v>1</v>
      </c>
      <c r="K768" s="2" t="n">
        <f aca="false">TRUE()</f>
        <v>1</v>
      </c>
      <c r="L768" s="0" t="n">
        <f aca="false">IF(IFERROR(VLOOKUP(Lista_Socios!A768,Lista_Arrendatario!$A$2:$A$86, 1, 0), 0) &gt; 0 , 1, 0)</f>
        <v>0</v>
      </c>
      <c r="M768" s="0" t="str">
        <f aca="false">Lista_Socios!C768</f>
        <v>28989652-S</v>
      </c>
      <c r="N768" s="0" t="str">
        <f aca="false">Lista_Socios!G768</f>
        <v>ES7821004608152200000414</v>
      </c>
      <c r="O768" s="0" t="n">
        <f aca="false">Lista_Socios!A768</f>
        <v>1629</v>
      </c>
    </row>
    <row r="769" customFormat="false" ht="13.8" hidden="false" customHeight="false" outlineLevel="0" collapsed="false">
      <c r="A769" s="0" t="str">
        <f aca="false">Lista_Socios!B769</f>
        <v>SALA FEMENIA, MIGUEL</v>
      </c>
      <c r="B769" s="0" t="str">
        <f aca="false">Lista_Socios!C769</f>
        <v>21200122-X</v>
      </c>
      <c r="C769" s="0" t="str">
        <f aca="false">Lista_Socios!D769</f>
        <v>PASSEIG DEL SALADAR, 61 - 1º</v>
      </c>
      <c r="D769" s="0" t="n">
        <f aca="false">Lista_Socios!E769</f>
        <v>3700</v>
      </c>
      <c r="E769" s="0" t="str">
        <f aca="false">Lista_Socios!D769</f>
        <v>PASSEIG DEL SALADAR, 61 - 1º</v>
      </c>
      <c r="F769" s="0" t="str">
        <f aca="false">Lista_Socios!F769</f>
        <v>DENIA</v>
      </c>
      <c r="G769" s="0" t="n">
        <f aca="false">Lista_Socios!H769</f>
        <v>965787710</v>
      </c>
      <c r="H769" s="0" t="n">
        <f aca="false">Lista_Socios!I769</f>
        <v>619822288</v>
      </c>
      <c r="I769" s="0" t="str">
        <f aca="false">Lista_Socios!J769</f>
        <v>jrigall@xtec.cat</v>
      </c>
      <c r="J769" s="0" t="n">
        <f aca="false">Lista_Socios!K769</f>
        <v>1</v>
      </c>
      <c r="K769" s="2" t="n">
        <f aca="false">TRUE()</f>
        <v>1</v>
      </c>
      <c r="L769" s="0" t="n">
        <f aca="false">IF(IFERROR(VLOOKUP(Lista_Socios!A769,Lista_Arrendatario!$A$2:$A$86, 1, 0), 0) &gt; 0 , 1, 0)</f>
        <v>0</v>
      </c>
      <c r="M769" s="0" t="str">
        <f aca="false">Lista_Socios!C769</f>
        <v>21200122-X</v>
      </c>
      <c r="N769" s="0" t="str">
        <f aca="false">Lista_Socios!G769</f>
        <v>ES6230250900851400027418</v>
      </c>
      <c r="O769" s="0" t="n">
        <f aca="false">Lista_Socios!A769</f>
        <v>1631</v>
      </c>
    </row>
    <row r="770" customFormat="false" ht="13.8" hidden="false" customHeight="false" outlineLevel="0" collapsed="false">
      <c r="A770" s="0" t="str">
        <f aca="false">Lista_Socios!B770</f>
        <v>SALA FERRA, JUAN BTA.</v>
      </c>
      <c r="B770" s="0" t="str">
        <f aca="false">Lista_Socios!C770</f>
        <v>21247002-Q</v>
      </c>
      <c r="C770" s="0" t="str">
        <f aca="false">Lista_Socios!D770</f>
        <v>DR. FLEMING, 10</v>
      </c>
      <c r="D770" s="0" t="n">
        <f aca="false">Lista_Socios!E770</f>
        <v>3750</v>
      </c>
      <c r="E770" s="0" t="str">
        <f aca="false">Lista_Socios!D770</f>
        <v>DR. FLEMING, 10</v>
      </c>
      <c r="F770" s="0" t="str">
        <f aca="false">Lista_Socios!F770</f>
        <v>PEDREGUER</v>
      </c>
      <c r="G770" s="0" t="n">
        <f aca="false">Lista_Socios!H770</f>
        <v>0</v>
      </c>
      <c r="H770" s="0" t="n">
        <f aca="false">Lista_Socios!I770</f>
        <v>674905409</v>
      </c>
      <c r="I770" s="0" t="str">
        <f aca="false">Lista_Socios!J770</f>
        <v>silsase78@hotmail.com</v>
      </c>
      <c r="J770" s="0" t="n">
        <f aca="false">Lista_Socios!K770</f>
        <v>1</v>
      </c>
      <c r="K770" s="2" t="n">
        <f aca="false">TRUE()</f>
        <v>1</v>
      </c>
      <c r="L770" s="0" t="n">
        <f aca="false">IF(IFERROR(VLOOKUP(Lista_Socios!A770,Lista_Arrendatario!$A$2:$A$86, 1, 0), 0) &gt; 0 , 1, 0)</f>
        <v>0</v>
      </c>
      <c r="M770" s="0" t="str">
        <f aca="false">Lista_Socios!C770</f>
        <v>21247002-Q</v>
      </c>
      <c r="N770" s="0" t="str">
        <f aca="false">Lista_Socios!G770</f>
        <v>ES9600811051830001256630</v>
      </c>
      <c r="O770" s="0" t="n">
        <f aca="false">Lista_Socios!A770</f>
        <v>1632</v>
      </c>
    </row>
    <row r="771" customFormat="false" ht="13.8" hidden="false" customHeight="false" outlineLevel="0" collapsed="false">
      <c r="A771" s="0" t="str">
        <f aca="false">Lista_Socios!B771</f>
        <v>SALA FORNES, FRANCISCO</v>
      </c>
      <c r="B771" s="0" t="str">
        <f aca="false">Lista_Socios!C771</f>
        <v>73977680-C</v>
      </c>
      <c r="C771" s="0" t="str">
        <f aca="false">Lista_Socios!D771</f>
        <v>MERAVELLES, 5</v>
      </c>
      <c r="D771" s="0" t="n">
        <f aca="false">Lista_Socios!E771</f>
        <v>3750</v>
      </c>
      <c r="E771" s="0" t="str">
        <f aca="false">Lista_Socios!D771</f>
        <v>MERAVELLES, 5</v>
      </c>
      <c r="F771" s="0" t="str">
        <f aca="false">Lista_Socios!F771</f>
        <v>PEDREGUER</v>
      </c>
      <c r="G771" s="0" t="n">
        <f aca="false">Lista_Socios!H771</f>
        <v>650654080</v>
      </c>
      <c r="H771" s="0" t="n">
        <f aca="false">Lista_Socios!I771</f>
        <v>0</v>
      </c>
      <c r="I771" s="0" t="n">
        <f aca="false">Lista_Socios!J771</f>
        <v>0</v>
      </c>
      <c r="J771" s="0" t="n">
        <f aca="false">Lista_Socios!K771</f>
        <v>1</v>
      </c>
      <c r="K771" s="2" t="n">
        <f aca="false">TRUE()</f>
        <v>1</v>
      </c>
      <c r="L771" s="0" t="n">
        <f aca="false">IF(IFERROR(VLOOKUP(Lista_Socios!A771,Lista_Arrendatario!$A$2:$A$86, 1, 0), 0) &gt; 0 , 1, 0)</f>
        <v>0</v>
      </c>
      <c r="M771" s="0" t="str">
        <f aca="false">Lista_Socios!C771</f>
        <v>73977680-C</v>
      </c>
      <c r="N771" s="0" t="str">
        <f aca="false">Lista_Socios!G771</f>
        <v>ES7900811051850006377953</v>
      </c>
      <c r="O771" s="0" t="n">
        <f aca="false">Lista_Socios!A771</f>
        <v>1633</v>
      </c>
    </row>
    <row r="772" customFormat="false" ht="13.8" hidden="false" customHeight="false" outlineLevel="0" collapsed="false">
      <c r="A772" s="0" t="str">
        <f aca="false">Lista_Socios!B772</f>
        <v>SALA VICIANO, JUAN NICOLAS</v>
      </c>
      <c r="B772" s="0" t="str">
        <f aca="false">Lista_Socios!C772</f>
        <v>21396147-Y</v>
      </c>
      <c r="C772" s="0" t="str">
        <f aca="false">Lista_Socios!D772</f>
        <v>PTDA. COMETES,76</v>
      </c>
      <c r="D772" s="0" t="n">
        <f aca="false">Lista_Socios!E772</f>
        <v>3750</v>
      </c>
      <c r="E772" s="0" t="str">
        <f aca="false">Lista_Socios!D772</f>
        <v>PTDA. COMETES,76</v>
      </c>
      <c r="F772" s="0" t="str">
        <f aca="false">Lista_Socios!F772</f>
        <v>PEDREGUER</v>
      </c>
      <c r="G772" s="0" t="n">
        <f aca="false">Lista_Socios!H772</f>
        <v>0</v>
      </c>
      <c r="H772" s="0" t="n">
        <f aca="false">Lista_Socios!I772</f>
        <v>674905409</v>
      </c>
      <c r="I772" s="0" t="str">
        <f aca="false">Lista_Socios!J772</f>
        <v>silsase78@hotmail.com</v>
      </c>
      <c r="J772" s="0" t="n">
        <f aca="false">Lista_Socios!K772</f>
        <v>1</v>
      </c>
      <c r="K772" s="2" t="n">
        <f aca="false">TRUE()</f>
        <v>1</v>
      </c>
      <c r="L772" s="0" t="n">
        <f aca="false">IF(IFERROR(VLOOKUP(Lista_Socios!A772,Lista_Arrendatario!$A$2:$A$86, 1, 0), 0) &gt; 0 , 1, 0)</f>
        <v>0</v>
      </c>
      <c r="M772" s="0" t="str">
        <f aca="false">Lista_Socios!C772</f>
        <v>21396147-Y</v>
      </c>
      <c r="N772" s="0" t="str">
        <f aca="false">Lista_Socios!G772</f>
        <v>ES9600811051830001256630</v>
      </c>
      <c r="O772" s="0" t="n">
        <f aca="false">Lista_Socios!A772</f>
        <v>1635</v>
      </c>
    </row>
    <row r="773" customFormat="false" ht="13.8" hidden="false" customHeight="false" outlineLevel="0" collapsed="false">
      <c r="A773" s="0" t="str">
        <f aca="false">Lista_Socios!B773</f>
        <v>SALVA BALLESTER, JOSE PEDRO</v>
      </c>
      <c r="B773" s="0" t="str">
        <f aca="false">Lista_Socios!C773</f>
        <v>21390182-E</v>
      </c>
      <c r="C773" s="0" t="str">
        <f aca="false">Lista_Socios!D773</f>
        <v>AVDA. ALACANT, 53</v>
      </c>
      <c r="D773" s="0" t="n">
        <f aca="false">Lista_Socios!E773</f>
        <v>3750</v>
      </c>
      <c r="E773" s="0" t="str">
        <f aca="false">Lista_Socios!D773</f>
        <v>AVDA. ALACANT, 53</v>
      </c>
      <c r="F773" s="0" t="str">
        <f aca="false">Lista_Socios!F773</f>
        <v>PEDREGUER</v>
      </c>
      <c r="G773" s="0" t="n">
        <f aca="false">Lista_Socios!H773</f>
        <v>96</v>
      </c>
      <c r="H773" s="0" t="n">
        <f aca="false">Lista_Socios!I773</f>
        <v>619109439</v>
      </c>
      <c r="I773" s="0" t="n">
        <f aca="false">Lista_Socios!J773</f>
        <v>0</v>
      </c>
      <c r="J773" s="0" t="n">
        <f aca="false">Lista_Socios!K773</f>
        <v>2</v>
      </c>
      <c r="K773" s="2" t="n">
        <f aca="false">TRUE()</f>
        <v>1</v>
      </c>
      <c r="L773" s="0" t="n">
        <f aca="false">IF(IFERROR(VLOOKUP(Lista_Socios!A773,Lista_Arrendatario!$A$2:$A$86, 1, 0), 0) &gt; 0 , 1, 0)</f>
        <v>0</v>
      </c>
      <c r="M773" s="0" t="str">
        <f aca="false">Lista_Socios!C773</f>
        <v>21390182-E</v>
      </c>
      <c r="N773" s="0" t="str">
        <f aca="false">Lista_Socios!G773</f>
        <v>ES9821004608142100005325</v>
      </c>
      <c r="O773" s="0" t="n">
        <f aca="false">Lista_Socios!A773</f>
        <v>1637</v>
      </c>
    </row>
    <row r="774" customFormat="false" ht="13.8" hidden="false" customHeight="false" outlineLevel="0" collapsed="false">
      <c r="A774" s="0" t="str">
        <f aca="false">Lista_Socios!B774</f>
        <v>SALVA BALLESTER, JOAQUIN</v>
      </c>
      <c r="B774" s="0" t="str">
        <f aca="false">Lista_Socios!C774</f>
        <v>73980428-P</v>
      </c>
      <c r="C774" s="0" t="str">
        <f aca="false">Lista_Socios!D774</f>
        <v>PLAZA DEL RASET, 6</v>
      </c>
      <c r="D774" s="0" t="n">
        <f aca="false">Lista_Socios!E774</f>
        <v>3700</v>
      </c>
      <c r="E774" s="0" t="str">
        <f aca="false">Lista_Socios!D774</f>
        <v>PLAZA DEL RASET, 6</v>
      </c>
      <c r="F774" s="0" t="str">
        <f aca="false">Lista_Socios!F774</f>
        <v>DENIA</v>
      </c>
      <c r="G774" s="0" t="n">
        <f aca="false">Lista_Socios!H774</f>
        <v>965782597</v>
      </c>
      <c r="H774" s="0" t="n">
        <f aca="false">Lista_Socios!I774</f>
        <v>626573443</v>
      </c>
      <c r="I774" s="0" t="str">
        <f aca="false">Lista_Socios!J774</f>
        <v>joaquinsalva@redfarma.org</v>
      </c>
      <c r="J774" s="0" t="n">
        <f aca="false">Lista_Socios!K774</f>
        <v>2</v>
      </c>
      <c r="K774" s="2" t="n">
        <f aca="false">TRUE()</f>
        <v>1</v>
      </c>
      <c r="L774" s="0" t="n">
        <f aca="false">IF(IFERROR(VLOOKUP(Lista_Socios!A774,Lista_Arrendatario!$A$2:$A$86, 1, 0), 0) &gt; 0 , 1, 0)</f>
        <v>0</v>
      </c>
      <c r="M774" s="0" t="str">
        <f aca="false">Lista_Socios!C774</f>
        <v>73980428-P</v>
      </c>
      <c r="N774" s="0" t="str">
        <f aca="false">Lista_Socios!G774</f>
        <v>ES0300811122480001000001</v>
      </c>
      <c r="O774" s="0" t="n">
        <f aca="false">Lista_Socios!A774</f>
        <v>1638</v>
      </c>
    </row>
    <row r="775" customFormat="false" ht="13.8" hidden="false" customHeight="false" outlineLevel="0" collapsed="false">
      <c r="A775" s="0" t="str">
        <f aca="false">Lista_Socios!B775</f>
        <v>LLORCA CALATAYUD, CONCEPCION TERESA</v>
      </c>
      <c r="B775" s="0" t="str">
        <f aca="false">Lista_Socios!C775</f>
        <v>73902691B</v>
      </c>
      <c r="C775" s="0" t="str">
        <f aca="false">Lista_Socios!D775</f>
        <v>ISAAC ALBENIZ, 32</v>
      </c>
      <c r="D775" s="0" t="n">
        <f aca="false">Lista_Socios!E775</f>
        <v>46780</v>
      </c>
      <c r="E775" s="0" t="str">
        <f aca="false">Lista_Socios!D775</f>
        <v>ISAAC ALBENIZ, 32</v>
      </c>
      <c r="F775" s="0" t="str">
        <f aca="false">Lista_Socios!F775</f>
        <v>OLIVA</v>
      </c>
      <c r="G775" s="0" t="n">
        <f aca="false">Lista_Socios!H775</f>
        <v>0</v>
      </c>
      <c r="H775" s="0" t="n">
        <f aca="false">Lista_Socios!I775</f>
        <v>680522425</v>
      </c>
      <c r="I775" s="0" t="str">
        <f aca="false">Lista_Socios!J775</f>
        <v>terellorca@hotmail.com</v>
      </c>
      <c r="J775" s="0" t="n">
        <f aca="false">Lista_Socios!K775</f>
        <v>1</v>
      </c>
      <c r="K775" s="2" t="n">
        <f aca="false">TRUE()</f>
        <v>1</v>
      </c>
      <c r="L775" s="0" t="n">
        <f aca="false">IF(IFERROR(VLOOKUP(Lista_Socios!A775,Lista_Arrendatario!$A$2:$A$86, 1, 0), 0) &gt; 0 , 1, 0)</f>
        <v>0</v>
      </c>
      <c r="M775" s="0" t="str">
        <f aca="false">Lista_Socios!C775</f>
        <v>73902691B</v>
      </c>
      <c r="N775" s="0" t="str">
        <f aca="false">Lista_Socios!G775</f>
        <v>ES1021001470380200205009</v>
      </c>
      <c r="O775" s="0" t="n">
        <f aca="false">Lista_Socios!A775</f>
        <v>1639</v>
      </c>
    </row>
    <row r="776" customFormat="false" ht="13.8" hidden="false" customHeight="false" outlineLevel="0" collapsed="false">
      <c r="A776" s="0" t="str">
        <f aca="false">Lista_Socios!B776</f>
        <v>SALVA COSTA, JOSEFA</v>
      </c>
      <c r="B776" s="0" t="n">
        <f aca="false">Lista_Socios!C776</f>
        <v>0</v>
      </c>
      <c r="C776" s="0" t="str">
        <f aca="false">Lista_Socios!D776</f>
        <v>AVDA. VALENCIA, S/N</v>
      </c>
      <c r="D776" s="0" t="n">
        <f aca="false">Lista_Socios!E776</f>
        <v>3730</v>
      </c>
      <c r="E776" s="0" t="str">
        <f aca="false">Lista_Socios!D776</f>
        <v>AVDA. VALENCIA, S/N</v>
      </c>
      <c r="F776" s="0" t="str">
        <f aca="false">Lista_Socios!F776</f>
        <v>XABIA</v>
      </c>
      <c r="G776" s="0" t="n">
        <f aca="false">Lista_Socios!H776</f>
        <v>0</v>
      </c>
      <c r="H776" s="0" t="n">
        <f aca="false">Lista_Socios!I776</f>
        <v>0</v>
      </c>
      <c r="I776" s="0" t="n">
        <f aca="false">Lista_Socios!J776</f>
        <v>0</v>
      </c>
      <c r="J776" s="0" t="n">
        <f aca="false">Lista_Socios!K776</f>
        <v>1</v>
      </c>
      <c r="K776" s="2" t="n">
        <f aca="false">TRUE()</f>
        <v>1</v>
      </c>
      <c r="L776" s="0" t="n">
        <f aca="false">IF(IFERROR(VLOOKUP(Lista_Socios!A776,Lista_Arrendatario!$A$2:$A$86, 1, 0), 0) &gt; 0 , 1, 0)</f>
        <v>0</v>
      </c>
      <c r="M776" s="0" t="n">
        <f aca="false">Lista_Socios!C776</f>
        <v>0</v>
      </c>
      <c r="N776" s="0" t="n">
        <f aca="false">Lista_Socios!G776</f>
        <v>0</v>
      </c>
      <c r="O776" s="0" t="n">
        <f aca="false">Lista_Socios!A776</f>
        <v>1645</v>
      </c>
    </row>
    <row r="777" customFormat="false" ht="13.8" hidden="false" customHeight="false" outlineLevel="0" collapsed="false">
      <c r="A777" s="0" t="str">
        <f aca="false">Lista_Socios!B777</f>
        <v>SALVA COSTA, JOSEFA</v>
      </c>
      <c r="B777" s="0" t="n">
        <f aca="false">Lista_Socios!C777</f>
        <v>0</v>
      </c>
      <c r="C777" s="0" t="str">
        <f aca="false">Lista_Socios!D777</f>
        <v>PTDA. JOAN, 9</v>
      </c>
      <c r="D777" s="0" t="n">
        <f aca="false">Lista_Socios!E777</f>
        <v>3730</v>
      </c>
      <c r="E777" s="0" t="str">
        <f aca="false">Lista_Socios!D777</f>
        <v>PTDA. JOAN, 9</v>
      </c>
      <c r="F777" s="0" t="str">
        <f aca="false">Lista_Socios!F777</f>
        <v>XABIA</v>
      </c>
      <c r="G777" s="0" t="n">
        <f aca="false">Lista_Socios!H777</f>
        <v>0</v>
      </c>
      <c r="H777" s="0" t="n">
        <f aca="false">Lista_Socios!I777</f>
        <v>0</v>
      </c>
      <c r="I777" s="0" t="n">
        <f aca="false">Lista_Socios!J777</f>
        <v>0</v>
      </c>
      <c r="J777" s="0" t="n">
        <f aca="false">Lista_Socios!K777</f>
        <v>1</v>
      </c>
      <c r="K777" s="2" t="n">
        <f aca="false">TRUE()</f>
        <v>1</v>
      </c>
      <c r="L777" s="0" t="n">
        <f aca="false">IF(IFERROR(VLOOKUP(Lista_Socios!A777,Lista_Arrendatario!$A$2:$A$86, 1, 0), 0) &gt; 0 , 1, 0)</f>
        <v>0</v>
      </c>
      <c r="M777" s="0" t="n">
        <f aca="false">Lista_Socios!C777</f>
        <v>0</v>
      </c>
      <c r="N777" s="0" t="n">
        <f aca="false">Lista_Socios!G777</f>
        <v>0</v>
      </c>
      <c r="O777" s="0" t="n">
        <f aca="false">Lista_Socios!A777</f>
        <v>1646</v>
      </c>
    </row>
    <row r="778" customFormat="false" ht="13.8" hidden="false" customHeight="false" outlineLevel="0" collapsed="false">
      <c r="A778" s="0" t="str">
        <f aca="false">Lista_Socios!B778</f>
        <v>SALVA HERNANDEZ, GUILLERMO VTE.</v>
      </c>
      <c r="B778" s="0" t="str">
        <f aca="false">Lista_Socios!C778</f>
        <v>28987338-R</v>
      </c>
      <c r="C778" s="0" t="str">
        <f aca="false">Lista_Socios!D778</f>
        <v>GABRIEL MIRÓ, 25</v>
      </c>
      <c r="D778" s="0" t="n">
        <f aca="false">Lista_Socios!E778</f>
        <v>3750</v>
      </c>
      <c r="E778" s="0" t="str">
        <f aca="false">Lista_Socios!D778</f>
        <v>GABRIEL MIRÓ, 25</v>
      </c>
      <c r="F778" s="0" t="str">
        <f aca="false">Lista_Socios!F778</f>
        <v>PEDREGUER</v>
      </c>
      <c r="G778" s="0" t="n">
        <f aca="false">Lista_Socios!H778</f>
        <v>965760894</v>
      </c>
      <c r="H778" s="0" t="n">
        <f aca="false">Lista_Socios!I778</f>
        <v>0</v>
      </c>
      <c r="I778" s="0" t="str">
        <f aca="false">Lista_Socios!J778</f>
        <v>guy.salva1@gmail.com</v>
      </c>
      <c r="J778" s="0" t="n">
        <f aca="false">Lista_Socios!K778</f>
        <v>1</v>
      </c>
      <c r="K778" s="2" t="n">
        <f aca="false">TRUE()</f>
        <v>1</v>
      </c>
      <c r="L778" s="0" t="n">
        <f aca="false">IF(IFERROR(VLOOKUP(Lista_Socios!A778,Lista_Arrendatario!$A$2:$A$86, 1, 0), 0) &gt; 0 , 1, 0)</f>
        <v>0</v>
      </c>
      <c r="M778" s="0" t="str">
        <f aca="false">Lista_Socios!C778</f>
        <v>28987338-R</v>
      </c>
      <c r="N778" s="0" t="str">
        <f aca="false">Lista_Socios!G778</f>
        <v>ES7130582550262740004384</v>
      </c>
      <c r="O778" s="0" t="n">
        <f aca="false">Lista_Socios!A778</f>
        <v>1655</v>
      </c>
    </row>
    <row r="779" customFormat="false" ht="13.8" hidden="false" customHeight="false" outlineLevel="0" collapsed="false">
      <c r="A779" s="0" t="str">
        <f aca="false">Lista_Socios!B779</f>
        <v>SALVA MONFORT, ROSA</v>
      </c>
      <c r="B779" s="0" t="str">
        <f aca="false">Lista_Socios!C779</f>
        <v>21194877-D</v>
      </c>
      <c r="C779" s="0" t="str">
        <f aca="false">Lista_Socios!D779</f>
        <v>APDO.CORR.8 PL.ESPAÑA, 21-23</v>
      </c>
      <c r="D779" s="0" t="n">
        <f aca="false">Lista_Socios!E779</f>
        <v>3740</v>
      </c>
      <c r="E779" s="0" t="str">
        <f aca="false">Lista_Socios!D779</f>
        <v>APDO.CORR.8 PL.ESPAÑA, 21-23</v>
      </c>
      <c r="F779" s="0" t="str">
        <f aca="false">Lista_Socios!F779</f>
        <v>GATA DE GORGOS</v>
      </c>
      <c r="G779" s="0" t="n">
        <f aca="false">Lista_Socios!H779</f>
        <v>965756051</v>
      </c>
      <c r="H779" s="0" t="n">
        <f aca="false">Lista_Socios!I779</f>
        <v>0</v>
      </c>
      <c r="I779" s="0" t="n">
        <f aca="false">Lista_Socios!J779</f>
        <v>0</v>
      </c>
      <c r="J779" s="0" t="n">
        <f aca="false">Lista_Socios!K779</f>
        <v>2</v>
      </c>
      <c r="K779" s="2" t="n">
        <f aca="false">TRUE()</f>
        <v>1</v>
      </c>
      <c r="L779" s="0" t="n">
        <f aca="false">IF(IFERROR(VLOOKUP(Lista_Socios!A779,Lista_Arrendatario!$A$2:$A$86, 1, 0), 0) &gt; 0 , 1, 0)</f>
        <v>0</v>
      </c>
      <c r="M779" s="0" t="str">
        <f aca="false">Lista_Socios!C779</f>
        <v>21194877-D</v>
      </c>
      <c r="N779" s="0" t="n">
        <f aca="false">Lista_Socios!G779</f>
        <v>0</v>
      </c>
      <c r="O779" s="0" t="n">
        <f aca="false">Lista_Socios!A779</f>
        <v>1656</v>
      </c>
    </row>
    <row r="780" customFormat="false" ht="13.8" hidden="false" customHeight="false" outlineLevel="0" collapsed="false">
      <c r="A780" s="0" t="str">
        <f aca="false">Lista_Socios!B780</f>
        <v>SALVA MULET, JUAN</v>
      </c>
      <c r="B780" s="0" t="n">
        <f aca="false">Lista_Socios!C780</f>
        <v>0</v>
      </c>
      <c r="C780" s="0" t="str">
        <f aca="false">Lista_Socios!D780</f>
        <v>XATIVA, 17</v>
      </c>
      <c r="D780" s="0" t="n">
        <f aca="false">Lista_Socios!E780</f>
        <v>46002</v>
      </c>
      <c r="E780" s="0" t="str">
        <f aca="false">Lista_Socios!D780</f>
        <v>XATIVA, 17</v>
      </c>
      <c r="F780" s="0" t="str">
        <f aca="false">Lista_Socios!F780</f>
        <v>VALENCIA</v>
      </c>
      <c r="G780" s="0" t="n">
        <f aca="false">Lista_Socios!H780</f>
        <v>963526453</v>
      </c>
      <c r="H780" s="0" t="n">
        <f aca="false">Lista_Socios!I780</f>
        <v>669885330</v>
      </c>
      <c r="I780" s="0" t="n">
        <f aca="false">Lista_Socios!J780</f>
        <v>0</v>
      </c>
      <c r="J780" s="0" t="n">
        <f aca="false">Lista_Socios!K780</f>
        <v>1</v>
      </c>
      <c r="K780" s="2" t="n">
        <f aca="false">TRUE()</f>
        <v>1</v>
      </c>
      <c r="L780" s="0" t="n">
        <f aca="false">IF(IFERROR(VLOOKUP(Lista_Socios!A780,Lista_Arrendatario!$A$2:$A$86, 1, 0), 0) &gt; 0 , 1, 0)</f>
        <v>0</v>
      </c>
      <c r="M780" s="0" t="n">
        <f aca="false">Lista_Socios!C780</f>
        <v>0</v>
      </c>
      <c r="N780" s="0" t="str">
        <f aca="false">Lista_Socios!G780</f>
        <v>ES5520386527206800003303</v>
      </c>
      <c r="O780" s="0" t="n">
        <f aca="false">Lista_Socios!A780</f>
        <v>1658</v>
      </c>
    </row>
    <row r="781" customFormat="false" ht="13.8" hidden="false" customHeight="false" outlineLevel="0" collapsed="false">
      <c r="A781" s="0" t="str">
        <f aca="false">Lista_Socios!B781</f>
        <v>SALVA PONS, MARGARITA</v>
      </c>
      <c r="B781" s="0" t="str">
        <f aca="false">Lista_Socios!C781</f>
        <v>21247327-L</v>
      </c>
      <c r="C781" s="0" t="str">
        <f aca="false">Lista_Socios!D781</f>
        <v>AVDA. ALACANT, 12</v>
      </c>
      <c r="D781" s="0" t="n">
        <f aca="false">Lista_Socios!E781</f>
        <v>3750</v>
      </c>
      <c r="E781" s="0" t="str">
        <f aca="false">Lista_Socios!D781</f>
        <v>AVDA. ALACANT, 12</v>
      </c>
      <c r="F781" s="0" t="str">
        <f aca="false">Lista_Socios!F781</f>
        <v>PEDREGUER</v>
      </c>
      <c r="G781" s="0" t="n">
        <f aca="false">Lista_Socios!H781</f>
        <v>961380537</v>
      </c>
      <c r="H781" s="0" t="n">
        <f aca="false">Lista_Socios!I781</f>
        <v>0</v>
      </c>
      <c r="I781" s="0" t="n">
        <f aca="false">Lista_Socios!J781</f>
        <v>0</v>
      </c>
      <c r="J781" s="0" t="n">
        <f aca="false">Lista_Socios!K781</f>
        <v>1</v>
      </c>
      <c r="K781" s="2" t="n">
        <f aca="false">TRUE()</f>
        <v>1</v>
      </c>
      <c r="L781" s="0" t="n">
        <f aca="false">IF(IFERROR(VLOOKUP(Lista_Socios!A781,Lista_Arrendatario!$A$2:$A$86, 1, 0), 0) &gt; 0 , 1, 0)</f>
        <v>0</v>
      </c>
      <c r="M781" s="0" t="str">
        <f aca="false">Lista_Socios!C781</f>
        <v>21247327-L</v>
      </c>
      <c r="N781" s="0" t="str">
        <f aca="false">Lista_Socios!G781</f>
        <v>ES4920386292183000242989</v>
      </c>
      <c r="O781" s="0" t="n">
        <f aca="false">Lista_Socios!A781</f>
        <v>1660</v>
      </c>
    </row>
    <row r="782" customFormat="false" ht="13.8" hidden="false" customHeight="false" outlineLevel="0" collapsed="false">
      <c r="A782" s="0" t="str">
        <f aca="false">Lista_Socios!B782</f>
        <v>SALVA RIBES, PEDRO</v>
      </c>
      <c r="B782" s="0" t="str">
        <f aca="false">Lista_Socios!C782</f>
        <v>21251981-G</v>
      </c>
      <c r="C782" s="0" t="str">
        <f aca="false">Lista_Socios!D782</f>
        <v>MAJOR, 10</v>
      </c>
      <c r="D782" s="0" t="n">
        <f aca="false">Lista_Socios!E782</f>
        <v>3750</v>
      </c>
      <c r="E782" s="0" t="str">
        <f aca="false">Lista_Socios!D782</f>
        <v>MAJOR, 10</v>
      </c>
      <c r="F782" s="0" t="str">
        <f aca="false">Lista_Socios!F782</f>
        <v>PEDREGUER</v>
      </c>
      <c r="G782" s="0" t="n">
        <f aca="false">Lista_Socios!H782</f>
        <v>0</v>
      </c>
      <c r="H782" s="0" t="n">
        <f aca="false">Lista_Socios!I782</f>
        <v>0</v>
      </c>
      <c r="I782" s="0" t="n">
        <f aca="false">Lista_Socios!J782</f>
        <v>0</v>
      </c>
      <c r="J782" s="0" t="n">
        <f aca="false">Lista_Socios!K782</f>
        <v>1</v>
      </c>
      <c r="K782" s="2" t="n">
        <f aca="false">TRUE()</f>
        <v>1</v>
      </c>
      <c r="L782" s="0" t="n">
        <f aca="false">IF(IFERROR(VLOOKUP(Lista_Socios!A782,Lista_Arrendatario!$A$2:$A$86, 1, 0), 0) &gt; 0 , 1, 0)</f>
        <v>0</v>
      </c>
      <c r="M782" s="0" t="str">
        <f aca="false">Lista_Socios!C782</f>
        <v>21251981-G</v>
      </c>
      <c r="N782" s="0" t="str">
        <f aca="false">Lista_Socios!G782</f>
        <v>ES7321004608162200107058</v>
      </c>
      <c r="O782" s="0" t="n">
        <f aca="false">Lista_Socios!A782</f>
        <v>1661</v>
      </c>
    </row>
    <row r="783" customFormat="false" ht="13.8" hidden="false" customHeight="false" outlineLevel="0" collapsed="false">
      <c r="A783" s="0" t="str">
        <f aca="false">Lista_Socios!B783</f>
        <v>SALVA SALVA, ANTONIA</v>
      </c>
      <c r="B783" s="0" t="str">
        <f aca="false">Lista_Socios!C783</f>
        <v>73985697-X</v>
      </c>
      <c r="C783" s="0" t="str">
        <f aca="false">Lista_Socios!D783</f>
        <v>FUENCALIENTE, 12-ptda 23</v>
      </c>
      <c r="D783" s="0" t="n">
        <f aca="false">Lista_Socios!E783</f>
        <v>46023</v>
      </c>
      <c r="E783" s="0" t="str">
        <f aca="false">Lista_Socios!D783</f>
        <v>FUENCALIENTE, 12-ptda 23</v>
      </c>
      <c r="F783" s="0" t="str">
        <f aca="false">Lista_Socios!F783</f>
        <v>VALENCIA</v>
      </c>
      <c r="G783" s="0" t="n">
        <f aca="false">Lista_Socios!H783</f>
        <v>0</v>
      </c>
      <c r="H783" s="0" t="n">
        <f aca="false">Lista_Socios!I783</f>
        <v>0</v>
      </c>
      <c r="I783" s="0" t="n">
        <f aca="false">Lista_Socios!J783</f>
        <v>0</v>
      </c>
      <c r="J783" s="0" t="n">
        <f aca="false">Lista_Socios!K783</f>
        <v>1</v>
      </c>
      <c r="K783" s="2" t="n">
        <f aca="false">TRUE()</f>
        <v>1</v>
      </c>
      <c r="L783" s="0" t="n">
        <f aca="false">IF(IFERROR(VLOOKUP(Lista_Socios!A783,Lista_Arrendatario!$A$2:$A$86, 1, 0), 0) &gt; 0 , 1, 0)</f>
        <v>0</v>
      </c>
      <c r="M783" s="0" t="str">
        <f aca="false">Lista_Socios!C783</f>
        <v>73985697-X</v>
      </c>
      <c r="N783" s="0" t="str">
        <f aca="false">Lista_Socios!G783</f>
        <v>ES4320386162473000540631</v>
      </c>
      <c r="O783" s="0" t="n">
        <f aca="false">Lista_Socios!A783</f>
        <v>1662</v>
      </c>
    </row>
    <row r="784" customFormat="false" ht="13.8" hidden="false" customHeight="false" outlineLevel="0" collapsed="false">
      <c r="A784" s="0" t="str">
        <f aca="false">Lista_Socios!B784</f>
        <v>SALVA SANCHO, MIGUEL</v>
      </c>
      <c r="B784" s="0" t="str">
        <f aca="false">Lista_Socios!C784</f>
        <v>21307859-S</v>
      </c>
      <c r="C784" s="0" t="str">
        <f aca="false">Lista_Socios!D784</f>
        <v>GABRIEL MIRO, 11</v>
      </c>
      <c r="D784" s="0" t="n">
        <f aca="false">Lista_Socios!E784</f>
        <v>3750</v>
      </c>
      <c r="E784" s="0" t="str">
        <f aca="false">Lista_Socios!D784</f>
        <v>GABRIEL MIRO, 11</v>
      </c>
      <c r="F784" s="0" t="str">
        <f aca="false">Lista_Socios!F784</f>
        <v>PEDREGUER</v>
      </c>
      <c r="G784" s="0" t="n">
        <f aca="false">Lista_Socios!H784</f>
        <v>0</v>
      </c>
      <c r="H784" s="0" t="n">
        <f aca="false">Lista_Socios!I784</f>
        <v>654485236</v>
      </c>
      <c r="I784" s="0" t="str">
        <f aca="false">Lista_Socios!J784</f>
        <v>msalvafemenia@gmail.com</v>
      </c>
      <c r="J784" s="0" t="n">
        <f aca="false">Lista_Socios!K784</f>
        <v>2</v>
      </c>
      <c r="K784" s="2" t="n">
        <f aca="false">TRUE()</f>
        <v>1</v>
      </c>
      <c r="L784" s="0" t="n">
        <f aca="false">IF(IFERROR(VLOOKUP(Lista_Socios!A784,Lista_Arrendatario!$A$2:$A$86, 1, 0), 0) &gt; 0 , 1, 0)</f>
        <v>0</v>
      </c>
      <c r="M784" s="0" t="str">
        <f aca="false">Lista_Socios!C784</f>
        <v>21307859-S</v>
      </c>
      <c r="N784" s="0" t="str">
        <f aca="false">Lista_Socios!G784</f>
        <v>ES3400811051800006239231</v>
      </c>
      <c r="O784" s="0" t="n">
        <f aca="false">Lista_Socios!A784</f>
        <v>1664</v>
      </c>
    </row>
    <row r="785" customFormat="false" ht="13.8" hidden="false" customHeight="false" outlineLevel="0" collapsed="false">
      <c r="A785" s="0" t="str">
        <f aca="false">Lista_Socios!B785</f>
        <v>SALVA SANCHO, ANTONIO</v>
      </c>
      <c r="B785" s="0" t="str">
        <f aca="false">Lista_Socios!C785</f>
        <v>73972386-Q</v>
      </c>
      <c r="C785" s="0" t="str">
        <f aca="false">Lista_Socios!D785</f>
        <v>SANT VALERIA, 6-1º</v>
      </c>
      <c r="D785" s="0" t="n">
        <f aca="false">Lista_Socios!E785</f>
        <v>3750</v>
      </c>
      <c r="E785" s="0" t="str">
        <f aca="false">Lista_Socios!D785</f>
        <v>SANT VALERIA, 6-1º</v>
      </c>
      <c r="F785" s="0" t="str">
        <f aca="false">Lista_Socios!F785</f>
        <v>PEDREGUER</v>
      </c>
      <c r="G785" s="0" t="n">
        <f aca="false">Lista_Socios!H785</f>
        <v>965760323</v>
      </c>
      <c r="H785" s="0" t="n">
        <f aca="false">Lista_Socios!I785</f>
        <v>0</v>
      </c>
      <c r="I785" s="0" t="n">
        <f aca="false">Lista_Socios!J785</f>
        <v>0</v>
      </c>
      <c r="J785" s="0" t="n">
        <f aca="false">Lista_Socios!K785</f>
        <v>2</v>
      </c>
      <c r="K785" s="2" t="n">
        <f aca="false">TRUE()</f>
        <v>1</v>
      </c>
      <c r="L785" s="0" t="n">
        <f aca="false">IF(IFERROR(VLOOKUP(Lista_Socios!A785,Lista_Arrendatario!$A$2:$A$86, 1, 0), 0) &gt; 0 , 1, 0)</f>
        <v>0</v>
      </c>
      <c r="M785" s="0" t="str">
        <f aca="false">Lista_Socios!C785</f>
        <v>73972386-Q</v>
      </c>
      <c r="N785" s="0" t="str">
        <f aca="false">Lista_Socios!G785</f>
        <v>ES1130582550272720001202</v>
      </c>
      <c r="O785" s="0" t="n">
        <f aca="false">Lista_Socios!A785</f>
        <v>1665</v>
      </c>
    </row>
    <row r="786" customFormat="false" ht="13.8" hidden="false" customHeight="false" outlineLevel="0" collapsed="false">
      <c r="A786" s="0" t="str">
        <f aca="false">Lista_Socios!B786</f>
        <v>SALVADOR PONS, PEDRO</v>
      </c>
      <c r="B786" s="0" t="n">
        <f aca="false">Lista_Socios!C786</f>
        <v>0</v>
      </c>
      <c r="C786" s="0" t="str">
        <f aca="false">Lista_Socios!D786</f>
        <v>ROSER,16</v>
      </c>
      <c r="D786" s="0" t="n">
        <f aca="false">Lista_Socios!E786</f>
        <v>3750</v>
      </c>
      <c r="E786" s="0" t="str">
        <f aca="false">Lista_Socios!D786</f>
        <v>ROSER,16</v>
      </c>
      <c r="F786" s="0" t="str">
        <f aca="false">Lista_Socios!F786</f>
        <v>PEDREGUER</v>
      </c>
      <c r="G786" s="0" t="n">
        <f aca="false">Lista_Socios!H786</f>
        <v>965760983</v>
      </c>
      <c r="H786" s="0" t="n">
        <f aca="false">Lista_Socios!I786</f>
        <v>0</v>
      </c>
      <c r="I786" s="0" t="n">
        <f aca="false">Lista_Socios!J786</f>
        <v>0</v>
      </c>
      <c r="J786" s="0" t="n">
        <f aca="false">Lista_Socios!K786</f>
        <v>1</v>
      </c>
      <c r="K786" s="2" t="n">
        <f aca="false">TRUE()</f>
        <v>1</v>
      </c>
      <c r="L786" s="0" t="n">
        <f aca="false">IF(IFERROR(VLOOKUP(Lista_Socios!A786,Lista_Arrendatario!$A$2:$A$86, 1, 0), 0) &gt; 0 , 1, 0)</f>
        <v>0</v>
      </c>
      <c r="M786" s="0" t="n">
        <f aca="false">Lista_Socios!C786</f>
        <v>0</v>
      </c>
      <c r="N786" s="0" t="n">
        <f aca="false">Lista_Socios!G786</f>
        <v>0</v>
      </c>
      <c r="O786" s="0" t="n">
        <f aca="false">Lista_Socios!A786</f>
        <v>1671</v>
      </c>
    </row>
    <row r="787" customFormat="false" ht="13.8" hidden="false" customHeight="false" outlineLevel="0" collapsed="false">
      <c r="A787" s="0" t="str">
        <f aca="false">Lista_Socios!B787</f>
        <v>SALVADOR PONS, ROSARIO</v>
      </c>
      <c r="B787" s="0" t="str">
        <f aca="false">Lista_Socios!C787</f>
        <v>19968825-H</v>
      </c>
      <c r="C787" s="0" t="str">
        <f aca="false">Lista_Socios!D787</f>
        <v>JOANA ESCORNA, 8</v>
      </c>
      <c r="D787" s="0" t="n">
        <f aca="false">Lista_Socios!E787</f>
        <v>3750</v>
      </c>
      <c r="E787" s="0" t="str">
        <f aca="false">Lista_Socios!D787</f>
        <v>JOANA ESCORNA, 8</v>
      </c>
      <c r="F787" s="0" t="str">
        <f aca="false">Lista_Socios!F787</f>
        <v>PEDREGUER</v>
      </c>
      <c r="G787" s="0" t="n">
        <f aca="false">Lista_Socios!H787</f>
        <v>0</v>
      </c>
      <c r="H787" s="0" t="n">
        <f aca="false">Lista_Socios!I787</f>
        <v>629466183</v>
      </c>
      <c r="I787" s="0" t="str">
        <f aca="false">Lista_Socios!J787</f>
        <v>jfornes@icai.es</v>
      </c>
      <c r="J787" s="0" t="n">
        <f aca="false">Lista_Socios!K787</f>
        <v>1</v>
      </c>
      <c r="K787" s="2" t="n">
        <f aca="false">TRUE()</f>
        <v>1</v>
      </c>
      <c r="L787" s="0" t="n">
        <f aca="false">IF(IFERROR(VLOOKUP(Lista_Socios!A787,Lista_Arrendatario!$A$2:$A$86, 1, 0), 0) &gt; 0 , 1, 0)</f>
        <v>0</v>
      </c>
      <c r="M787" s="0" t="str">
        <f aca="false">Lista_Socios!C787</f>
        <v>19968825-H</v>
      </c>
      <c r="N787" s="0" t="str">
        <f aca="false">Lista_Socios!G787</f>
        <v>ES7000490780442390918722</v>
      </c>
      <c r="O787" s="0" t="n">
        <f aca="false">Lista_Socios!A787</f>
        <v>1675</v>
      </c>
    </row>
    <row r="788" customFormat="false" ht="13.8" hidden="false" customHeight="false" outlineLevel="0" collapsed="false">
      <c r="A788" s="0" t="str">
        <f aca="false">Lista_Socios!B788</f>
        <v>BALLESTER CARRIO, JOSEFA</v>
      </c>
      <c r="B788" s="0" t="str">
        <f aca="false">Lista_Socios!C788</f>
        <v>73972496-B</v>
      </c>
      <c r="C788" s="0" t="str">
        <f aca="false">Lista_Socios!D788</f>
        <v>ASSUTZENA, 12-1º-1ª</v>
      </c>
      <c r="D788" s="0" t="n">
        <f aca="false">Lista_Socios!E788</f>
        <v>3750</v>
      </c>
      <c r="E788" s="0" t="str">
        <f aca="false">Lista_Socios!D788</f>
        <v>ASSUTZENA, 12-1º-1ª</v>
      </c>
      <c r="F788" s="0" t="str">
        <f aca="false">Lista_Socios!F788</f>
        <v>PEDREGUER</v>
      </c>
      <c r="G788" s="0" t="n">
        <f aca="false">Lista_Socios!H788</f>
        <v>0</v>
      </c>
      <c r="H788" s="0" t="n">
        <f aca="false">Lista_Socios!I788</f>
        <v>626716724</v>
      </c>
      <c r="I788" s="0" t="str">
        <f aca="false">Lista_Socios!J788</f>
        <v>heyfung@movistar.es</v>
      </c>
      <c r="J788" s="0" t="n">
        <f aca="false">Lista_Socios!K788</f>
        <v>1</v>
      </c>
      <c r="K788" s="2" t="n">
        <f aca="false">TRUE()</f>
        <v>1</v>
      </c>
      <c r="L788" s="0" t="n">
        <f aca="false">IF(IFERROR(VLOOKUP(Lista_Socios!A788,Lista_Arrendatario!$A$2:$A$86, 1, 0), 0) &gt; 0 , 1, 0)</f>
        <v>0</v>
      </c>
      <c r="M788" s="0" t="str">
        <f aca="false">Lista_Socios!C788</f>
        <v>73972496-B</v>
      </c>
      <c r="N788" s="0" t="str">
        <f aca="false">Lista_Socios!G788</f>
        <v>ES8300811051810001203224</v>
      </c>
      <c r="O788" s="0" t="n">
        <f aca="false">Lista_Socios!A788</f>
        <v>1676</v>
      </c>
    </row>
    <row r="789" customFormat="false" ht="13.8" hidden="false" customHeight="false" outlineLevel="0" collapsed="false">
      <c r="A789" s="0" t="str">
        <f aca="false">Lista_Socios!B789</f>
        <v>SANCHEZ ALFARO, PEDRO</v>
      </c>
      <c r="B789" s="0" t="str">
        <f aca="false">Lista_Socios!C789</f>
        <v>73987924-Y</v>
      </c>
      <c r="C789" s="0" t="str">
        <f aca="false">Lista_Socios!D789</f>
        <v>PTDA. MOLINET, 4/4 APTDO. 195</v>
      </c>
      <c r="D789" s="0" t="n">
        <f aca="false">Lista_Socios!E789</f>
        <v>3750</v>
      </c>
      <c r="E789" s="0" t="str">
        <f aca="false">Lista_Socios!D789</f>
        <v>PTDA. MOLINET, 4/4 APTDO. 195</v>
      </c>
      <c r="F789" s="0" t="str">
        <f aca="false">Lista_Socios!F789</f>
        <v>PEDREGUER</v>
      </c>
      <c r="G789" s="0" t="n">
        <f aca="false">Lista_Socios!H789</f>
        <v>965795637</v>
      </c>
      <c r="H789" s="0" t="n">
        <f aca="false">Lista_Socios!I789</f>
        <v>610795637</v>
      </c>
      <c r="I789" s="0" t="n">
        <f aca="false">Lista_Socios!J789</f>
        <v>0</v>
      </c>
      <c r="J789" s="0" t="n">
        <f aca="false">Lista_Socios!K789</f>
        <v>1</v>
      </c>
      <c r="K789" s="2" t="n">
        <f aca="false">TRUE()</f>
        <v>1</v>
      </c>
      <c r="L789" s="0" t="n">
        <f aca="false">IF(IFERROR(VLOOKUP(Lista_Socios!A789,Lista_Arrendatario!$A$2:$A$86, 1, 0), 0) &gt; 0 , 1, 0)</f>
        <v>0</v>
      </c>
      <c r="M789" s="0" t="str">
        <f aca="false">Lista_Socios!C789</f>
        <v>73987924-Y</v>
      </c>
      <c r="N789" s="0" t="str">
        <f aca="false">Lista_Socios!G789</f>
        <v>ES1000303182300001523271</v>
      </c>
      <c r="O789" s="0" t="n">
        <f aca="false">Lista_Socios!A789</f>
        <v>1679</v>
      </c>
    </row>
    <row r="790" customFormat="false" ht="13.8" hidden="false" customHeight="false" outlineLevel="0" collapsed="false">
      <c r="A790" s="0" t="str">
        <f aca="false">Lista_Socios!B790</f>
        <v>SANCHO FORNES, JOSEFA</v>
      </c>
      <c r="B790" s="0" t="str">
        <f aca="false">Lista_Socios!C790</f>
        <v>21313983-K</v>
      </c>
      <c r="C790" s="0" t="str">
        <f aca="false">Lista_Socios!D790</f>
        <v>PTDA. BENIMARMUT, 56</v>
      </c>
      <c r="D790" s="0" t="n">
        <f aca="false">Lista_Socios!E790</f>
        <v>3750</v>
      </c>
      <c r="E790" s="0" t="str">
        <f aca="false">Lista_Socios!D790</f>
        <v>PTDA. BENIMARMUT, 56</v>
      </c>
      <c r="F790" s="0" t="str">
        <f aca="false">Lista_Socios!F790</f>
        <v>PEDREGUER</v>
      </c>
      <c r="G790" s="0" t="n">
        <f aca="false">Lista_Socios!H790</f>
        <v>0</v>
      </c>
      <c r="H790" s="0" t="n">
        <f aca="false">Lista_Socios!I790</f>
        <v>0</v>
      </c>
      <c r="I790" s="0" t="n">
        <f aca="false">Lista_Socios!J790</f>
        <v>0</v>
      </c>
      <c r="J790" s="0" t="n">
        <f aca="false">Lista_Socios!K790</f>
        <v>1</v>
      </c>
      <c r="K790" s="2" t="n">
        <f aca="false">TRUE()</f>
        <v>1</v>
      </c>
      <c r="L790" s="0" t="n">
        <f aca="false">IF(IFERROR(VLOOKUP(Lista_Socios!A790,Lista_Arrendatario!$A$2:$A$86, 1, 0), 0) &gt; 0 , 1, 0)</f>
        <v>0</v>
      </c>
      <c r="M790" s="0" t="str">
        <f aca="false">Lista_Socios!C790</f>
        <v>21313983-K</v>
      </c>
      <c r="N790" s="0" t="str">
        <f aca="false">Lista_Socios!G790</f>
        <v>ES9500811051870006384454</v>
      </c>
      <c r="O790" s="0" t="n">
        <f aca="false">Lista_Socios!A790</f>
        <v>1682</v>
      </c>
    </row>
    <row r="791" customFormat="false" ht="13.8" hidden="false" customHeight="false" outlineLevel="0" collapsed="false">
      <c r="A791" s="0" t="str">
        <f aca="false">Lista_Socios!B791</f>
        <v>SAPENA FORNES, JUAN</v>
      </c>
      <c r="B791" s="0" t="str">
        <f aca="false">Lista_Socios!C791</f>
        <v>21247914-P</v>
      </c>
      <c r="C791" s="0" t="str">
        <f aca="false">Lista_Socios!D791</f>
        <v>PLAÇA ASSUTZENA, 5</v>
      </c>
      <c r="D791" s="0" t="n">
        <f aca="false">Lista_Socios!E791</f>
        <v>3750</v>
      </c>
      <c r="E791" s="0" t="str">
        <f aca="false">Lista_Socios!D791</f>
        <v>PLAÇA ASSUTZENA, 5</v>
      </c>
      <c r="F791" s="0" t="str">
        <f aca="false">Lista_Socios!F791</f>
        <v>PEDREGUER</v>
      </c>
      <c r="G791" s="0" t="n">
        <f aca="false">Lista_Socios!H791</f>
        <v>965760219</v>
      </c>
      <c r="H791" s="0" t="n">
        <f aca="false">Lista_Socios!I791</f>
        <v>625359777</v>
      </c>
      <c r="I791" s="0" t="str">
        <f aca="false">Lista_Socios!J791</f>
        <v>abogadas@perezysapena.com</v>
      </c>
      <c r="J791" s="0" t="n">
        <f aca="false">Lista_Socios!K791</f>
        <v>1</v>
      </c>
      <c r="K791" s="2" t="n">
        <f aca="false">TRUE()</f>
        <v>1</v>
      </c>
      <c r="L791" s="0" t="n">
        <f aca="false">IF(IFERROR(VLOOKUP(Lista_Socios!A791,Lista_Arrendatario!$A$2:$A$86, 1, 0), 0) &gt; 0 , 1, 0)</f>
        <v>0</v>
      </c>
      <c r="M791" s="0" t="str">
        <f aca="false">Lista_Socios!C791</f>
        <v>21247914-P</v>
      </c>
      <c r="N791" s="0" t="str">
        <f aca="false">Lista_Socios!G791</f>
        <v>ES3800811051810001014302</v>
      </c>
      <c r="O791" s="0" t="n">
        <f aca="false">Lista_Socios!A791</f>
        <v>1691</v>
      </c>
    </row>
    <row r="792" customFormat="false" ht="13.8" hidden="false" customHeight="false" outlineLevel="0" collapsed="false">
      <c r="A792" s="0" t="str">
        <f aca="false">Lista_Socios!B792</f>
        <v>SAPENA FORNES, MARIA*</v>
      </c>
      <c r="B792" s="0" t="n">
        <f aca="false">Lista_Socios!C792</f>
        <v>0</v>
      </c>
      <c r="C792" s="0" t="str">
        <f aca="false">Lista_Socios!D792</f>
        <v>AVD. A. VILLALONGA, 70</v>
      </c>
      <c r="D792" s="0" t="n">
        <f aca="false">Lista_Socios!E792</f>
        <v>3750</v>
      </c>
      <c r="E792" s="0" t="str">
        <f aca="false">Lista_Socios!D792</f>
        <v>AVD. A. VILLALONGA, 70</v>
      </c>
      <c r="F792" s="0" t="str">
        <f aca="false">Lista_Socios!F792</f>
        <v>PEDREGUER</v>
      </c>
      <c r="G792" s="0" t="n">
        <f aca="false">Lista_Socios!H792</f>
        <v>0</v>
      </c>
      <c r="H792" s="0" t="n">
        <f aca="false">Lista_Socios!I792</f>
        <v>0</v>
      </c>
      <c r="I792" s="0" t="n">
        <f aca="false">Lista_Socios!J792</f>
        <v>0</v>
      </c>
      <c r="J792" s="0" t="n">
        <f aca="false">Lista_Socios!K792</f>
        <v>1</v>
      </c>
      <c r="K792" s="2" t="n">
        <f aca="false">TRUE()</f>
        <v>1</v>
      </c>
      <c r="L792" s="0" t="n">
        <f aca="false">IF(IFERROR(VLOOKUP(Lista_Socios!A792,Lista_Arrendatario!$A$2:$A$86, 1, 0), 0) &gt; 0 , 1, 0)</f>
        <v>0</v>
      </c>
      <c r="M792" s="0" t="n">
        <f aca="false">Lista_Socios!C792</f>
        <v>0</v>
      </c>
      <c r="N792" s="0" t="n">
        <f aca="false">Lista_Socios!G792</f>
        <v>0</v>
      </c>
      <c r="O792" s="0" t="n">
        <f aca="false">Lista_Socios!A792</f>
        <v>1692</v>
      </c>
    </row>
    <row r="793" customFormat="false" ht="13.8" hidden="false" customHeight="false" outlineLevel="0" collapsed="false">
      <c r="A793" s="0" t="str">
        <f aca="false">Lista_Socios!B793</f>
        <v>SAPENA FORNES, JOSEFINA</v>
      </c>
      <c r="B793" s="0" t="n">
        <f aca="false">Lista_Socios!C793</f>
        <v>0</v>
      </c>
      <c r="C793" s="0" t="str">
        <f aca="false">Lista_Socios!D793</f>
        <v>PARRAS, 14</v>
      </c>
      <c r="D793" s="0" t="n">
        <f aca="false">Lista_Socios!E793</f>
        <v>3769</v>
      </c>
      <c r="E793" s="0" t="str">
        <f aca="false">Lista_Socios!D793</f>
        <v>PARRAS, 14</v>
      </c>
      <c r="F793" s="0" t="str">
        <f aca="false">Lista_Socios!F793</f>
        <v>SANET Y NEGRALS</v>
      </c>
      <c r="G793" s="0" t="n">
        <f aca="false">Lista_Socios!H793</f>
        <v>966408205</v>
      </c>
      <c r="H793" s="0" t="n">
        <f aca="false">Lista_Socios!I793</f>
        <v>0</v>
      </c>
      <c r="I793" s="0" t="n">
        <f aca="false">Lista_Socios!J793</f>
        <v>0</v>
      </c>
      <c r="J793" s="0" t="n">
        <f aca="false">Lista_Socios!K793</f>
        <v>4</v>
      </c>
      <c r="K793" s="2" t="n">
        <f aca="false">TRUE()</f>
        <v>1</v>
      </c>
      <c r="L793" s="0" t="n">
        <f aca="false">IF(IFERROR(VLOOKUP(Lista_Socios!A793,Lista_Arrendatario!$A$2:$A$86, 1, 0), 0) &gt; 0 , 1, 0)</f>
        <v>0</v>
      </c>
      <c r="M793" s="0" t="n">
        <f aca="false">Lista_Socios!C793</f>
        <v>0</v>
      </c>
      <c r="N793" s="0" t="str">
        <f aca="false">Lista_Socios!G793</f>
        <v>ES1600811086250006210236</v>
      </c>
      <c r="O793" s="0" t="n">
        <f aca="false">Lista_Socios!A793</f>
        <v>1695</v>
      </c>
    </row>
    <row r="794" customFormat="false" ht="13.8" hidden="false" customHeight="false" outlineLevel="0" collapsed="false">
      <c r="A794" s="0" t="str">
        <f aca="false">Lista_Socios!B794</f>
        <v>SAPENA FORNES, FRANCISCO A.</v>
      </c>
      <c r="B794" s="0" t="str">
        <f aca="false">Lista_Socios!C794</f>
        <v>21410267-G</v>
      </c>
      <c r="C794" s="0" t="str">
        <f aca="false">Lista_Socios!D794</f>
        <v>AVDA. ALACANT, 89-1</v>
      </c>
      <c r="D794" s="0" t="n">
        <f aca="false">Lista_Socios!E794</f>
        <v>3750</v>
      </c>
      <c r="E794" s="0" t="str">
        <f aca="false">Lista_Socios!D794</f>
        <v>AVDA. ALACANT, 89-1</v>
      </c>
      <c r="F794" s="0" t="str">
        <f aca="false">Lista_Socios!F794</f>
        <v>PEDREGUER</v>
      </c>
      <c r="G794" s="0" t="n">
        <f aca="false">Lista_Socios!H794</f>
        <v>965760219</v>
      </c>
      <c r="H794" s="0" t="n">
        <f aca="false">Lista_Socios!I794</f>
        <v>658946627</v>
      </c>
      <c r="I794" s="0" t="str">
        <f aca="false">Lista_Socios!J794</f>
        <v>franciscosapena@gmail.com</v>
      </c>
      <c r="J794" s="0" t="n">
        <f aca="false">Lista_Socios!K794</f>
        <v>1</v>
      </c>
      <c r="K794" s="2" t="n">
        <f aca="false">TRUE()</f>
        <v>1</v>
      </c>
      <c r="L794" s="0" t="n">
        <f aca="false">IF(IFERROR(VLOOKUP(Lista_Socios!A794,Lista_Arrendatario!$A$2:$A$86, 1, 0), 0) &gt; 0 , 1, 0)</f>
        <v>0</v>
      </c>
      <c r="M794" s="0" t="str">
        <f aca="false">Lista_Socios!C794</f>
        <v>21410267-G</v>
      </c>
      <c r="N794" s="0" t="n">
        <f aca="false">Lista_Socios!G794</f>
        <v>0</v>
      </c>
      <c r="O794" s="0" t="n">
        <f aca="false">Lista_Socios!A794</f>
        <v>1697</v>
      </c>
    </row>
    <row r="795" customFormat="false" ht="13.8" hidden="false" customHeight="false" outlineLevel="0" collapsed="false">
      <c r="A795" s="0" t="str">
        <f aca="false">Lista_Socios!B795</f>
        <v>SASTRE FERRER, Mª ANTONIA</v>
      </c>
      <c r="B795" s="0" t="str">
        <f aca="false">Lista_Socios!C795</f>
        <v>73972365-H</v>
      </c>
      <c r="C795" s="0" t="str">
        <f aca="false">Lista_Socios!D795</f>
        <v>SANTA ISABEL, 29</v>
      </c>
      <c r="D795" s="0" t="n">
        <f aca="false">Lista_Socios!E795</f>
        <v>3750</v>
      </c>
      <c r="E795" s="0" t="str">
        <f aca="false">Lista_Socios!D795</f>
        <v>SANTA ISABEL, 29</v>
      </c>
      <c r="F795" s="0" t="str">
        <f aca="false">Lista_Socios!F795</f>
        <v>PEDREGUER</v>
      </c>
      <c r="G795" s="0" t="n">
        <f aca="false">Lista_Socios!H795</f>
        <v>965760901</v>
      </c>
      <c r="H795" s="0" t="n">
        <f aca="false">Lista_Socios!I795</f>
        <v>0</v>
      </c>
      <c r="I795" s="0" t="n">
        <f aca="false">Lista_Socios!J795</f>
        <v>0</v>
      </c>
      <c r="J795" s="0" t="n">
        <f aca="false">Lista_Socios!K795</f>
        <v>1</v>
      </c>
      <c r="K795" s="2" t="n">
        <f aca="false">TRUE()</f>
        <v>1</v>
      </c>
      <c r="L795" s="0" t="n">
        <f aca="false">IF(IFERROR(VLOOKUP(Lista_Socios!A795,Lista_Arrendatario!$A$2:$A$86, 1, 0), 0) &gt; 0 , 1, 0)</f>
        <v>0</v>
      </c>
      <c r="M795" s="0" t="str">
        <f aca="false">Lista_Socios!C795</f>
        <v>73972365-H</v>
      </c>
      <c r="N795" s="0" t="str">
        <f aca="false">Lista_Socios!G795</f>
        <v>ES6400811051820006253531</v>
      </c>
      <c r="O795" s="0" t="n">
        <f aca="false">Lista_Socios!A795</f>
        <v>1700</v>
      </c>
    </row>
    <row r="796" customFormat="false" ht="13.8" hidden="false" customHeight="false" outlineLevel="0" collapsed="false">
      <c r="A796" s="0" t="str">
        <f aca="false">Lista_Socios!B796</f>
        <v>SASTRE FERRER, SEBASTIAN</v>
      </c>
      <c r="B796" s="0" t="str">
        <f aca="false">Lista_Socios!C796</f>
        <v>21335114-S</v>
      </c>
      <c r="C796" s="0" t="str">
        <f aca="false">Lista_Socios!D796</f>
        <v>SANTA ISABEL, 44</v>
      </c>
      <c r="D796" s="0" t="n">
        <f aca="false">Lista_Socios!E796</f>
        <v>3750</v>
      </c>
      <c r="E796" s="0" t="str">
        <f aca="false">Lista_Socios!D796</f>
        <v>SANTA ISABEL, 44</v>
      </c>
      <c r="F796" s="0" t="str">
        <f aca="false">Lista_Socios!F796</f>
        <v>PEDREGUER</v>
      </c>
      <c r="G796" s="0" t="n">
        <f aca="false">Lista_Socios!H796</f>
        <v>965760164</v>
      </c>
      <c r="H796" s="0" t="n">
        <f aca="false">Lista_Socios!I796</f>
        <v>965761965</v>
      </c>
      <c r="I796" s="0" t="n">
        <f aca="false">Lista_Socios!J796</f>
        <v>0</v>
      </c>
      <c r="J796" s="0" t="n">
        <f aca="false">Lista_Socios!K796</f>
        <v>1</v>
      </c>
      <c r="K796" s="2" t="n">
        <f aca="false">TRUE()</f>
        <v>1</v>
      </c>
      <c r="L796" s="0" t="n">
        <f aca="false">IF(IFERROR(VLOOKUP(Lista_Socios!A796,Lista_Arrendatario!$A$2:$A$86, 1, 0), 0) &gt; 0 , 1, 0)</f>
        <v>0</v>
      </c>
      <c r="M796" s="0" t="str">
        <f aca="false">Lista_Socios!C796</f>
        <v>21335114-S</v>
      </c>
      <c r="N796" s="0" t="str">
        <f aca="false">Lista_Socios!G796</f>
        <v>ES8200811051880006248839</v>
      </c>
      <c r="O796" s="0" t="n">
        <f aca="false">Lista_Socios!A796</f>
        <v>1701</v>
      </c>
    </row>
    <row r="797" customFormat="false" ht="13.8" hidden="false" customHeight="false" outlineLevel="0" collapsed="false">
      <c r="A797" s="0" t="str">
        <f aca="false">Lista_Socios!B797</f>
        <v>SASTRE LLACER, ROSA</v>
      </c>
      <c r="B797" s="0" t="n">
        <f aca="false">Lista_Socios!C797</f>
        <v>0</v>
      </c>
      <c r="C797" s="0" t="str">
        <f aca="false">Lista_Socios!D797</f>
        <v>PLAÇA MAJOR, 13-4º</v>
      </c>
      <c r="D797" s="0" t="n">
        <f aca="false">Lista_Socios!E797</f>
        <v>3750</v>
      </c>
      <c r="E797" s="0" t="str">
        <f aca="false">Lista_Socios!D797</f>
        <v>PLAÇA MAJOR, 13-4º</v>
      </c>
      <c r="F797" s="0" t="str">
        <f aca="false">Lista_Socios!F797</f>
        <v>PEDREGUER</v>
      </c>
      <c r="G797" s="0" t="n">
        <f aca="false">Lista_Socios!H797</f>
        <v>0</v>
      </c>
      <c r="H797" s="0" t="n">
        <f aca="false">Lista_Socios!I797</f>
        <v>0</v>
      </c>
      <c r="I797" s="0" t="n">
        <f aca="false">Lista_Socios!J797</f>
        <v>0</v>
      </c>
      <c r="J797" s="0" t="n">
        <f aca="false">Lista_Socios!K797</f>
        <v>1</v>
      </c>
      <c r="K797" s="2" t="n">
        <f aca="false">TRUE()</f>
        <v>1</v>
      </c>
      <c r="L797" s="0" t="n">
        <f aca="false">IF(IFERROR(VLOOKUP(Lista_Socios!A797,Lista_Arrendatario!$A$2:$A$86, 1, 0), 0) &gt; 0 , 1, 0)</f>
        <v>0</v>
      </c>
      <c r="M797" s="0" t="n">
        <f aca="false">Lista_Socios!C797</f>
        <v>0</v>
      </c>
      <c r="N797" s="0" t="n">
        <f aca="false">Lista_Socios!G797</f>
        <v>0</v>
      </c>
      <c r="O797" s="0" t="n">
        <f aca="false">Lista_Socios!A797</f>
        <v>1703</v>
      </c>
    </row>
    <row r="798" customFormat="false" ht="13.8" hidden="false" customHeight="false" outlineLevel="0" collapsed="false">
      <c r="A798" s="0" t="str">
        <f aca="false">Lista_Socios!B798</f>
        <v>SASTRE MIRALLES, ROSARIO</v>
      </c>
      <c r="B798" s="0" t="str">
        <f aca="false">Lista_Socios!C798</f>
        <v>21314101-R</v>
      </c>
      <c r="C798" s="0" t="str">
        <f aca="false">Lista_Socios!D798</f>
        <v>PTDA.MONTE OCAIVE, 7</v>
      </c>
      <c r="D798" s="0" t="n">
        <f aca="false">Lista_Socios!E798</f>
        <v>3750</v>
      </c>
      <c r="E798" s="0" t="str">
        <f aca="false">Lista_Socios!D798</f>
        <v>PTDA.MONTE OCAIVE, 7</v>
      </c>
      <c r="F798" s="0" t="str">
        <f aca="false">Lista_Socios!F798</f>
        <v>PEDREGUER</v>
      </c>
      <c r="G798" s="0" t="n">
        <f aca="false">Lista_Socios!H798</f>
        <v>96576143</v>
      </c>
      <c r="H798" s="0" t="n">
        <f aca="false">Lista_Socios!I798</f>
        <v>686995858</v>
      </c>
      <c r="I798" s="0" t="n">
        <f aca="false">Lista_Socios!J798</f>
        <v>0</v>
      </c>
      <c r="J798" s="0" t="n">
        <f aca="false">Lista_Socios!K798</f>
        <v>1</v>
      </c>
      <c r="K798" s="2" t="n">
        <f aca="false">TRUE()</f>
        <v>1</v>
      </c>
      <c r="L798" s="0" t="n">
        <f aca="false">IF(IFERROR(VLOOKUP(Lista_Socios!A798,Lista_Arrendatario!$A$2:$A$86, 1, 0), 0) &gt; 0 , 1, 0)</f>
        <v>0</v>
      </c>
      <c r="M798" s="0" t="str">
        <f aca="false">Lista_Socios!C798</f>
        <v>21314101-R</v>
      </c>
      <c r="N798" s="0" t="str">
        <f aca="false">Lista_Socios!G798</f>
        <v>ES5600811051880001046906</v>
      </c>
      <c r="O798" s="0" t="n">
        <f aca="false">Lista_Socios!A798</f>
        <v>1705</v>
      </c>
    </row>
    <row r="799" customFormat="false" ht="13.8" hidden="false" customHeight="false" outlineLevel="0" collapsed="false">
      <c r="A799" s="0" t="str">
        <f aca="false">Lista_Socios!B799</f>
        <v>SASTRE MORELL, PEPITA</v>
      </c>
      <c r="B799" s="0" t="str">
        <f aca="false">Lista_Socios!C799</f>
        <v>21313866-L</v>
      </c>
      <c r="C799" s="0" t="str">
        <f aca="false">Lista_Socios!D799</f>
        <v>SANT BLAI, 22</v>
      </c>
      <c r="D799" s="0" t="n">
        <f aca="false">Lista_Socios!E799</f>
        <v>3750</v>
      </c>
      <c r="E799" s="0" t="str">
        <f aca="false">Lista_Socios!D799</f>
        <v>SANT BLAI, 22</v>
      </c>
      <c r="F799" s="0" t="str">
        <f aca="false">Lista_Socios!F799</f>
        <v>PEDREGUER</v>
      </c>
      <c r="G799" s="0" t="n">
        <f aca="false">Lista_Socios!H799</f>
        <v>0</v>
      </c>
      <c r="H799" s="0" t="n">
        <f aca="false">Lista_Socios!I799</f>
        <v>0</v>
      </c>
      <c r="I799" s="0" t="n">
        <f aca="false">Lista_Socios!J799</f>
        <v>0</v>
      </c>
      <c r="J799" s="0" t="n">
        <f aca="false">Lista_Socios!K799</f>
        <v>1</v>
      </c>
      <c r="K799" s="2" t="n">
        <f aca="false">TRUE()</f>
        <v>1</v>
      </c>
      <c r="L799" s="0" t="n">
        <f aca="false">IF(IFERROR(VLOOKUP(Lista_Socios!A799,Lista_Arrendatario!$A$2:$A$86, 1, 0), 0) &gt; 0 , 1, 0)</f>
        <v>0</v>
      </c>
      <c r="M799" s="0" t="str">
        <f aca="false">Lista_Socios!C799</f>
        <v>21313866-L</v>
      </c>
      <c r="N799" s="0" t="n">
        <f aca="false">Lista_Socios!G799</f>
        <v>0</v>
      </c>
      <c r="O799" s="0" t="n">
        <f aca="false">Lista_Socios!A799</f>
        <v>1706</v>
      </c>
    </row>
    <row r="800" customFormat="false" ht="13.8" hidden="false" customHeight="false" outlineLevel="0" collapsed="false">
      <c r="A800" s="0" t="str">
        <f aca="false">Lista_Socios!B800</f>
        <v>SASTRE PONS, VICENTE</v>
      </c>
      <c r="B800" s="0" t="n">
        <f aca="false">Lista_Socios!C800</f>
        <v>0</v>
      </c>
      <c r="C800" s="0" t="str">
        <f aca="false">Lista_Socios!D800</f>
        <v>PTDA. XARA, 94</v>
      </c>
      <c r="D800" s="0" t="n">
        <f aca="false">Lista_Socios!E800</f>
        <v>3750</v>
      </c>
      <c r="E800" s="0" t="str">
        <f aca="false">Lista_Socios!D800</f>
        <v>PTDA. XARA, 94</v>
      </c>
      <c r="F800" s="0" t="str">
        <f aca="false">Lista_Socios!F800</f>
        <v>PEDREGUER</v>
      </c>
      <c r="G800" s="0" t="n">
        <f aca="false">Lista_Socios!H800</f>
        <v>0</v>
      </c>
      <c r="H800" s="0" t="n">
        <f aca="false">Lista_Socios!I800</f>
        <v>0</v>
      </c>
      <c r="I800" s="0" t="n">
        <f aca="false">Lista_Socios!J800</f>
        <v>0</v>
      </c>
      <c r="J800" s="0" t="n">
        <f aca="false">Lista_Socios!K800</f>
        <v>1</v>
      </c>
      <c r="K800" s="2" t="n">
        <f aca="false">TRUE()</f>
        <v>1</v>
      </c>
      <c r="L800" s="0" t="n">
        <f aca="false">IF(IFERROR(VLOOKUP(Lista_Socios!A800,Lista_Arrendatario!$A$2:$A$86, 1, 0), 0) &gt; 0 , 1, 0)</f>
        <v>0</v>
      </c>
      <c r="M800" s="0" t="n">
        <f aca="false">Lista_Socios!C800</f>
        <v>0</v>
      </c>
      <c r="N800" s="0" t="n">
        <f aca="false">Lista_Socios!G800</f>
        <v>0</v>
      </c>
      <c r="O800" s="0" t="n">
        <f aca="false">Lista_Socios!A800</f>
        <v>1710</v>
      </c>
    </row>
    <row r="801" customFormat="false" ht="13.8" hidden="false" customHeight="false" outlineLevel="0" collapsed="false">
      <c r="A801" s="0" t="str">
        <f aca="false">Lista_Socios!B801</f>
        <v>SASTRE RAMIS, JOSE</v>
      </c>
      <c r="B801" s="0" t="n">
        <f aca="false">Lista_Socios!C801</f>
        <v>0</v>
      </c>
      <c r="C801" s="0" t="str">
        <f aca="false">Lista_Socios!D801</f>
        <v>COMTE, 8</v>
      </c>
      <c r="D801" s="0" t="n">
        <f aca="false">Lista_Socios!E801</f>
        <v>3750</v>
      </c>
      <c r="E801" s="0" t="str">
        <f aca="false">Lista_Socios!D801</f>
        <v>COMTE, 8</v>
      </c>
      <c r="F801" s="0" t="str">
        <f aca="false">Lista_Socios!F801</f>
        <v>PEDREGUER</v>
      </c>
      <c r="G801" s="0" t="n">
        <f aca="false">Lista_Socios!H801</f>
        <v>619272884</v>
      </c>
      <c r="H801" s="0" t="n">
        <f aca="false">Lista_Socios!I801</f>
        <v>0</v>
      </c>
      <c r="I801" s="0" t="n">
        <f aca="false">Lista_Socios!J801</f>
        <v>0</v>
      </c>
      <c r="J801" s="0" t="n">
        <f aca="false">Lista_Socios!K801</f>
        <v>2</v>
      </c>
      <c r="K801" s="2" t="n">
        <f aca="false">TRUE()</f>
        <v>1</v>
      </c>
      <c r="L801" s="0" t="n">
        <f aca="false">IF(IFERROR(VLOOKUP(Lista_Socios!A801,Lista_Arrendatario!$A$2:$A$86, 1, 0), 0) &gt; 0 , 1, 0)</f>
        <v>0</v>
      </c>
      <c r="M801" s="0" t="n">
        <f aca="false">Lista_Socios!C801</f>
        <v>0</v>
      </c>
      <c r="N801" s="0" t="str">
        <f aca="false">Lista_Socios!G801</f>
        <v>ES3100811051810006387646</v>
      </c>
      <c r="O801" s="0" t="n">
        <f aca="false">Lista_Socios!A801</f>
        <v>1711</v>
      </c>
    </row>
    <row r="802" customFormat="false" ht="13.8" hidden="false" customHeight="false" outlineLevel="0" collapsed="false">
      <c r="A802" s="0" t="str">
        <f aca="false">Lista_Socios!B802</f>
        <v>SASTRE ROSELLO, FRANCISCA</v>
      </c>
      <c r="B802" s="0" t="str">
        <f aca="false">Lista_Socios!C802</f>
        <v>28988533-T</v>
      </c>
      <c r="C802" s="0" t="str">
        <f aca="false">Lista_Socios!D802</f>
        <v>AVD.A. VILLALONGA, 19</v>
      </c>
      <c r="D802" s="0" t="n">
        <f aca="false">Lista_Socios!E802</f>
        <v>3750</v>
      </c>
      <c r="E802" s="0" t="str">
        <f aca="false">Lista_Socios!D802</f>
        <v>AVD.A. VILLALONGA, 19</v>
      </c>
      <c r="F802" s="0" t="str">
        <f aca="false">Lista_Socios!F802</f>
        <v>PEDREGUER</v>
      </c>
      <c r="G802" s="0" t="n">
        <f aca="false">Lista_Socios!H802</f>
        <v>616482968</v>
      </c>
      <c r="H802" s="0" t="n">
        <f aca="false">Lista_Socios!I802</f>
        <v>0</v>
      </c>
      <c r="I802" s="0" t="n">
        <f aca="false">Lista_Socios!J802</f>
        <v>0</v>
      </c>
      <c r="J802" s="0" t="n">
        <f aca="false">Lista_Socios!K802</f>
        <v>3</v>
      </c>
      <c r="K802" s="2" t="n">
        <f aca="false">TRUE()</f>
        <v>1</v>
      </c>
      <c r="L802" s="0" t="n">
        <f aca="false">IF(IFERROR(VLOOKUP(Lista_Socios!A802,Lista_Arrendatario!$A$2:$A$86, 1, 0), 0) &gt; 0 , 1, 0)</f>
        <v>0</v>
      </c>
      <c r="M802" s="0" t="str">
        <f aca="false">Lista_Socios!C802</f>
        <v>28988533-T</v>
      </c>
      <c r="N802" s="0" t="n">
        <f aca="false">Lista_Socios!G802</f>
        <v>0</v>
      </c>
      <c r="O802" s="0" t="n">
        <f aca="false">Lista_Socios!A802</f>
        <v>1713</v>
      </c>
    </row>
    <row r="803" customFormat="false" ht="13.8" hidden="false" customHeight="false" outlineLevel="0" collapsed="false">
      <c r="A803" s="0" t="str">
        <f aca="false">Lista_Socios!B803</f>
        <v>SASTRE SIREROL, JAIME</v>
      </c>
      <c r="B803" s="0" t="str">
        <f aca="false">Lista_Socios!C803</f>
        <v>28994328-E</v>
      </c>
      <c r="C803" s="0" t="str">
        <f aca="false">Lista_Socios!D803</f>
        <v>LLUNA, 41</v>
      </c>
      <c r="D803" s="0" t="n">
        <f aca="false">Lista_Socios!E803</f>
        <v>3750</v>
      </c>
      <c r="E803" s="0" t="str">
        <f aca="false">Lista_Socios!D803</f>
        <v>LLUNA, 41</v>
      </c>
      <c r="F803" s="0" t="str">
        <f aca="false">Lista_Socios!F803</f>
        <v>PEDREGUER</v>
      </c>
      <c r="G803" s="0" t="n">
        <f aca="false">Lista_Socios!H803</f>
        <v>966456667</v>
      </c>
      <c r="H803" s="0" t="n">
        <f aca="false">Lista_Socios!I803</f>
        <v>629842501</v>
      </c>
      <c r="I803" s="0" t="n">
        <f aca="false">Lista_Socios!J803</f>
        <v>0</v>
      </c>
      <c r="J803" s="0" t="n">
        <f aca="false">Lista_Socios!K803</f>
        <v>1</v>
      </c>
      <c r="K803" s="2" t="n">
        <f aca="false">TRUE()</f>
        <v>1</v>
      </c>
      <c r="L803" s="0" t="n">
        <f aca="false">IF(IFERROR(VLOOKUP(Lista_Socios!A803,Lista_Arrendatario!$A$2:$A$86, 1, 0), 0) &gt; 0 , 1, 0)</f>
        <v>0</v>
      </c>
      <c r="M803" s="0" t="str">
        <f aca="false">Lista_Socios!C803</f>
        <v>28994328-E</v>
      </c>
      <c r="N803" s="0" t="str">
        <f aca="false">Lista_Socios!G803</f>
        <v>ES8130582550242720000865</v>
      </c>
      <c r="O803" s="0" t="n">
        <f aca="false">Lista_Socios!A803</f>
        <v>1714</v>
      </c>
    </row>
    <row r="804" customFormat="false" ht="13.8" hidden="false" customHeight="false" outlineLevel="0" collapsed="false">
      <c r="A804" s="0" t="str">
        <f aca="false">Lista_Socios!B804</f>
        <v>SASTRE TOMAS, JOSE ANTONIO</v>
      </c>
      <c r="B804" s="0" t="n">
        <f aca="false">Lista_Socios!C804</f>
        <v>0</v>
      </c>
      <c r="C804" s="0" t="str">
        <f aca="false">Lista_Socios!D804</f>
        <v>PTDA. XARA, 94</v>
      </c>
      <c r="D804" s="0" t="n">
        <f aca="false">Lista_Socios!E804</f>
        <v>3750</v>
      </c>
      <c r="E804" s="0" t="str">
        <f aca="false">Lista_Socios!D804</f>
        <v>PTDA. XARA, 94</v>
      </c>
      <c r="F804" s="0" t="str">
        <f aca="false">Lista_Socios!F804</f>
        <v>PEDREGUER</v>
      </c>
      <c r="G804" s="0" t="n">
        <f aca="false">Lista_Socios!H804</f>
        <v>0</v>
      </c>
      <c r="H804" s="0" t="n">
        <f aca="false">Lista_Socios!I804</f>
        <v>0</v>
      </c>
      <c r="I804" s="0" t="n">
        <f aca="false">Lista_Socios!J804</f>
        <v>0</v>
      </c>
      <c r="J804" s="0" t="n">
        <f aca="false">Lista_Socios!K804</f>
        <v>1</v>
      </c>
      <c r="K804" s="2" t="n">
        <f aca="false">TRUE()</f>
        <v>1</v>
      </c>
      <c r="L804" s="0" t="n">
        <f aca="false">IF(IFERROR(VLOOKUP(Lista_Socios!A804,Lista_Arrendatario!$A$2:$A$86, 1, 0), 0) &gt; 0 , 1, 0)</f>
        <v>0</v>
      </c>
      <c r="M804" s="0" t="n">
        <f aca="false">Lista_Socios!C804</f>
        <v>0</v>
      </c>
      <c r="N804" s="0" t="n">
        <f aca="false">Lista_Socios!G804</f>
        <v>0</v>
      </c>
      <c r="O804" s="0" t="n">
        <f aca="false">Lista_Socios!A804</f>
        <v>1715</v>
      </c>
    </row>
    <row r="805" customFormat="false" ht="13.8" hidden="false" customHeight="false" outlineLevel="0" collapsed="false">
      <c r="A805" s="0" t="str">
        <f aca="false">Lista_Socios!B805</f>
        <v>SASTRE FEMENIA, JOSE CARMELO</v>
      </c>
      <c r="B805" s="0" t="str">
        <f aca="false">Lista_Socios!C805</f>
        <v>21361431-C</v>
      </c>
      <c r="C805" s="0" t="str">
        <f aca="false">Lista_Socios!D805</f>
        <v>SANT JOSEP, 12-1º</v>
      </c>
      <c r="D805" s="0" t="n">
        <f aca="false">Lista_Socios!E805</f>
        <v>3750</v>
      </c>
      <c r="E805" s="0" t="str">
        <f aca="false">Lista_Socios!D805</f>
        <v>SANT JOSEP, 12-1º</v>
      </c>
      <c r="F805" s="0" t="str">
        <f aca="false">Lista_Socios!F805</f>
        <v>PEDREGUER</v>
      </c>
      <c r="G805" s="0" t="n">
        <f aca="false">Lista_Socios!H805</f>
        <v>686803082</v>
      </c>
      <c r="H805" s="0" t="n">
        <f aca="false">Lista_Socios!I805</f>
        <v>0</v>
      </c>
      <c r="I805" s="0" t="n">
        <f aca="false">Lista_Socios!J805</f>
        <v>0</v>
      </c>
      <c r="J805" s="0" t="n">
        <f aca="false">Lista_Socios!K805</f>
        <v>0</v>
      </c>
      <c r="K805" s="2" t="n">
        <f aca="false">TRUE()</f>
        <v>1</v>
      </c>
      <c r="L805" s="0" t="n">
        <f aca="false">IF(IFERROR(VLOOKUP(Lista_Socios!A805,Lista_Arrendatario!$A$2:$A$86, 1, 0), 0) &gt; 0 , 1, 0)</f>
        <v>0</v>
      </c>
      <c r="M805" s="0" t="str">
        <f aca="false">Lista_Socios!C805</f>
        <v>21361431-C</v>
      </c>
      <c r="N805" s="0" t="str">
        <f aca="false">Lista_Socios!G805</f>
        <v>ES3400811051810006224438</v>
      </c>
      <c r="O805" s="0" t="n">
        <f aca="false">Lista_Socios!A805</f>
        <v>1716</v>
      </c>
    </row>
    <row r="806" customFormat="false" ht="13.8" hidden="false" customHeight="false" outlineLevel="0" collapsed="false">
      <c r="A806" s="0" t="str">
        <f aca="false">Lista_Socios!B806</f>
        <v>SEGUI SIMO, ROSA</v>
      </c>
      <c r="B806" s="0" t="n">
        <f aca="false">Lista_Socios!C806</f>
        <v>0</v>
      </c>
      <c r="C806" s="0" t="str">
        <f aca="false">Lista_Socios!D806</f>
        <v>LLUNA, 10</v>
      </c>
      <c r="D806" s="0" t="n">
        <f aca="false">Lista_Socios!E806</f>
        <v>3750</v>
      </c>
      <c r="E806" s="0" t="str">
        <f aca="false">Lista_Socios!D806</f>
        <v>LLUNA, 10</v>
      </c>
      <c r="F806" s="0" t="str">
        <f aca="false">Lista_Socios!F806</f>
        <v>PEDREGUER</v>
      </c>
      <c r="G806" s="0" t="n">
        <f aca="false">Lista_Socios!H806</f>
        <v>0</v>
      </c>
      <c r="H806" s="0" t="n">
        <f aca="false">Lista_Socios!I806</f>
        <v>0</v>
      </c>
      <c r="I806" s="0" t="n">
        <f aca="false">Lista_Socios!J806</f>
        <v>0</v>
      </c>
      <c r="J806" s="0" t="n">
        <f aca="false">Lista_Socios!K806</f>
        <v>1</v>
      </c>
      <c r="K806" s="2" t="n">
        <f aca="false">TRUE()</f>
        <v>1</v>
      </c>
      <c r="L806" s="0" t="n">
        <f aca="false">IF(IFERROR(VLOOKUP(Lista_Socios!A806,Lista_Arrendatario!$A$2:$A$86, 1, 0), 0) &gt; 0 , 1, 0)</f>
        <v>0</v>
      </c>
      <c r="M806" s="0" t="n">
        <f aca="false">Lista_Socios!C806</f>
        <v>0</v>
      </c>
      <c r="N806" s="0" t="n">
        <f aca="false">Lista_Socios!G806</f>
        <v>0</v>
      </c>
      <c r="O806" s="0" t="n">
        <f aca="false">Lista_Socios!A806</f>
        <v>1717</v>
      </c>
    </row>
    <row r="807" customFormat="false" ht="13.8" hidden="false" customHeight="false" outlineLevel="0" collapsed="false">
      <c r="A807" s="0" t="str">
        <f aca="false">Lista_Socios!B807</f>
        <v>SEGUI BALLESTER, JUAN</v>
      </c>
      <c r="B807" s="0" t="str">
        <f aca="false">Lista_Socios!C807</f>
        <v>21251700-E</v>
      </c>
      <c r="C807" s="0" t="str">
        <f aca="false">Lista_Socios!D807</f>
        <v>DEVOTS, 19</v>
      </c>
      <c r="D807" s="0" t="n">
        <f aca="false">Lista_Socios!E807</f>
        <v>3750</v>
      </c>
      <c r="E807" s="0" t="str">
        <f aca="false">Lista_Socios!D807</f>
        <v>DEVOTS, 19</v>
      </c>
      <c r="F807" s="0" t="str">
        <f aca="false">Lista_Socios!F807</f>
        <v>PEDREGUER</v>
      </c>
      <c r="G807" s="0" t="n">
        <f aca="false">Lista_Socios!H807</f>
        <v>0</v>
      </c>
      <c r="H807" s="0" t="n">
        <f aca="false">Lista_Socios!I807</f>
        <v>0</v>
      </c>
      <c r="I807" s="0" t="n">
        <f aca="false">Lista_Socios!J807</f>
        <v>0</v>
      </c>
      <c r="J807" s="0" t="n">
        <f aca="false">Lista_Socios!K807</f>
        <v>1</v>
      </c>
      <c r="K807" s="2" t="n">
        <f aca="false">TRUE()</f>
        <v>1</v>
      </c>
      <c r="L807" s="0" t="n">
        <f aca="false">IF(IFERROR(VLOOKUP(Lista_Socios!A807,Lista_Arrendatario!$A$2:$A$86, 1, 0), 0) &gt; 0 , 1, 0)</f>
        <v>0</v>
      </c>
      <c r="M807" s="0" t="str">
        <f aca="false">Lista_Socios!C807</f>
        <v>21251700-E</v>
      </c>
      <c r="N807" s="0" t="str">
        <f aca="false">Lista_Socios!G807</f>
        <v>ES6300811051870006249133</v>
      </c>
      <c r="O807" s="0" t="n">
        <f aca="false">Lista_Socios!A807</f>
        <v>1718</v>
      </c>
    </row>
    <row r="808" customFormat="false" ht="13.8" hidden="false" customHeight="false" outlineLevel="0" collapsed="false">
      <c r="A808" s="0" t="str">
        <f aca="false">Lista_Socios!B808</f>
        <v>SEGUI DAMIA, JOSEP ANGEL</v>
      </c>
      <c r="B808" s="0" t="str">
        <f aca="false">Lista_Socios!C808</f>
        <v>25122440-T</v>
      </c>
      <c r="C808" s="0" t="str">
        <f aca="false">Lista_Socios!D808</f>
        <v>MESTRE SERRANO, 22</v>
      </c>
      <c r="D808" s="0" t="n">
        <f aca="false">Lista_Socios!E808</f>
        <v>3769</v>
      </c>
      <c r="E808" s="0" t="str">
        <f aca="false">Lista_Socios!D808</f>
        <v>MESTRE SERRANO, 22</v>
      </c>
      <c r="F808" s="0" t="str">
        <f aca="false">Lista_Socios!F808</f>
        <v>SANET Y NEGRALS</v>
      </c>
      <c r="G808" s="0" t="n">
        <f aca="false">Lista_Socios!H808</f>
        <v>654361030</v>
      </c>
      <c r="H808" s="0" t="n">
        <f aca="false">Lista_Socios!I808</f>
        <v>0</v>
      </c>
      <c r="I808" s="0" t="str">
        <f aca="false">Lista_Socios!J808</f>
        <v>seguidamia@gmail.com</v>
      </c>
      <c r="J808" s="0" t="n">
        <f aca="false">Lista_Socios!K808</f>
        <v>1</v>
      </c>
      <c r="K808" s="2" t="n">
        <f aca="false">TRUE()</f>
        <v>1</v>
      </c>
      <c r="L808" s="0" t="n">
        <f aca="false">IF(IFERROR(VLOOKUP(Lista_Socios!A808,Lista_Arrendatario!$A$2:$A$86, 1, 0), 0) &gt; 0 , 1, 0)</f>
        <v>0</v>
      </c>
      <c r="M808" s="0" t="str">
        <f aca="false">Lista_Socios!C808</f>
        <v>25122440-T</v>
      </c>
      <c r="N808" s="0" t="str">
        <f aca="false">Lista_Socios!G808</f>
        <v>ES6930587107212810021014</v>
      </c>
      <c r="O808" s="0" t="n">
        <f aca="false">Lista_Socios!A808</f>
        <v>1720</v>
      </c>
    </row>
    <row r="809" customFormat="false" ht="13.8" hidden="false" customHeight="false" outlineLevel="0" collapsed="false">
      <c r="A809" s="0" t="str">
        <f aca="false">Lista_Socios!B809</f>
        <v>SEGUI DAMIA, ROSARIO</v>
      </c>
      <c r="B809" s="0" t="str">
        <f aca="false">Lista_Socios!C809</f>
        <v>21436296-C</v>
      </c>
      <c r="C809" s="0" t="str">
        <f aca="false">Lista_Socios!D809</f>
        <v>SALVADOR FERRANDIZ, 52</v>
      </c>
      <c r="D809" s="0" t="n">
        <f aca="false">Lista_Socios!E809</f>
        <v>3750</v>
      </c>
      <c r="E809" s="0" t="str">
        <f aca="false">Lista_Socios!D809</f>
        <v>SALVADOR FERRANDIZ, 52</v>
      </c>
      <c r="F809" s="0" t="str">
        <f aca="false">Lista_Socios!F809</f>
        <v>PEDREGUER</v>
      </c>
      <c r="G809" s="0" t="n">
        <f aca="false">Lista_Socios!H809</f>
        <v>660618930</v>
      </c>
      <c r="H809" s="0" t="n">
        <f aca="false">Lista_Socios!I809</f>
        <v>656239619</v>
      </c>
      <c r="I809" s="0" t="n">
        <f aca="false">Lista_Socios!J809</f>
        <v>0</v>
      </c>
      <c r="J809" s="0" t="n">
        <f aca="false">Lista_Socios!K809</f>
        <v>1</v>
      </c>
      <c r="K809" s="2" t="n">
        <f aca="false">TRUE()</f>
        <v>1</v>
      </c>
      <c r="L809" s="0" t="n">
        <f aca="false">IF(IFERROR(VLOOKUP(Lista_Socios!A809,Lista_Arrendatario!$A$2:$A$86, 1, 0), 0) &gt; 0 , 1, 0)</f>
        <v>0</v>
      </c>
      <c r="M809" s="0" t="str">
        <f aca="false">Lista_Socios!C809</f>
        <v>21436296-C</v>
      </c>
      <c r="N809" s="0" t="str">
        <f aca="false">Lista_Socios!G809</f>
        <v>ES2500811051890006126820</v>
      </c>
      <c r="O809" s="0" t="n">
        <f aca="false">Lista_Socios!A809</f>
        <v>1721</v>
      </c>
    </row>
    <row r="810" customFormat="false" ht="13.8" hidden="false" customHeight="false" outlineLevel="0" collapsed="false">
      <c r="A810" s="0" t="str">
        <f aca="false">Lista_Socios!B810</f>
        <v>SEGUI DURA, JUAN JOSE</v>
      </c>
      <c r="B810" s="0" t="str">
        <f aca="false">Lista_Socios!C810</f>
        <v>28990953-M</v>
      </c>
      <c r="C810" s="0" t="str">
        <f aca="false">Lista_Socios!D810</f>
        <v>DEVOTS, 19</v>
      </c>
      <c r="D810" s="0" t="n">
        <f aca="false">Lista_Socios!E810</f>
        <v>3750</v>
      </c>
      <c r="E810" s="0" t="str">
        <f aca="false">Lista_Socios!D810</f>
        <v>DEVOTS, 19</v>
      </c>
      <c r="F810" s="0" t="str">
        <f aca="false">Lista_Socios!F810</f>
        <v>PEDREGUER</v>
      </c>
      <c r="G810" s="0" t="n">
        <f aca="false">Lista_Socios!H810</f>
        <v>680456329</v>
      </c>
      <c r="H810" s="0" t="n">
        <f aca="false">Lista_Socios!I810</f>
        <v>0</v>
      </c>
      <c r="I810" s="0" t="str">
        <f aca="false">Lista_Socios!J810</f>
        <v>jjsdpedreguer@gmail.com</v>
      </c>
      <c r="J810" s="0" t="n">
        <f aca="false">Lista_Socios!K810</f>
        <v>1</v>
      </c>
      <c r="K810" s="2" t="n">
        <f aca="false">TRUE()</f>
        <v>1</v>
      </c>
      <c r="L810" s="0" t="n">
        <f aca="false">IF(IFERROR(VLOOKUP(Lista_Socios!A810,Lista_Arrendatario!$A$2:$A$86, 1, 0), 0) &gt; 0 , 1, 0)</f>
        <v>1</v>
      </c>
      <c r="M810" s="0" t="str">
        <f aca="false">Lista_Socios!C810</f>
        <v>28990953-M</v>
      </c>
      <c r="N810" s="0" t="str">
        <f aca="false">Lista_Socios!G810</f>
        <v>ES1321004608182100260702</v>
      </c>
      <c r="O810" s="0" t="n">
        <f aca="false">Lista_Socios!A810</f>
        <v>1722</v>
      </c>
    </row>
    <row r="811" customFormat="false" ht="13.8" hidden="false" customHeight="false" outlineLevel="0" collapsed="false">
      <c r="A811" s="0" t="str">
        <f aca="false">Lista_Socios!B811</f>
        <v>SEGUI IBORRA, RAFAEL</v>
      </c>
      <c r="B811" s="0" t="str">
        <f aca="false">Lista_Socios!C811</f>
        <v>21256139-E</v>
      </c>
      <c r="C811" s="0" t="str">
        <f aca="false">Lista_Socios!D811</f>
        <v>TRINQUET,6</v>
      </c>
      <c r="D811" s="0" t="n">
        <f aca="false">Lista_Socios!E811</f>
        <v>3750</v>
      </c>
      <c r="E811" s="0" t="str">
        <f aca="false">Lista_Socios!D811</f>
        <v>TRINQUET,6</v>
      </c>
      <c r="F811" s="0" t="str">
        <f aca="false">Lista_Socios!F811</f>
        <v>PEDREGUER</v>
      </c>
      <c r="G811" s="0" t="n">
        <f aca="false">Lista_Socios!H811</f>
        <v>0</v>
      </c>
      <c r="H811" s="0" t="n">
        <f aca="false">Lista_Socios!I811</f>
        <v>0</v>
      </c>
      <c r="I811" s="0" t="n">
        <f aca="false">Lista_Socios!J811</f>
        <v>0</v>
      </c>
      <c r="J811" s="0" t="n">
        <f aca="false">Lista_Socios!K811</f>
        <v>1</v>
      </c>
      <c r="K811" s="2" t="n">
        <f aca="false">TRUE()</f>
        <v>1</v>
      </c>
      <c r="L811" s="0" t="n">
        <f aca="false">IF(IFERROR(VLOOKUP(Lista_Socios!A811,Lista_Arrendatario!$A$2:$A$86, 1, 0), 0) &gt; 0 , 1, 0)</f>
        <v>0</v>
      </c>
      <c r="M811" s="0" t="str">
        <f aca="false">Lista_Socios!C811</f>
        <v>21256139-E</v>
      </c>
      <c r="N811" s="0" t="str">
        <f aca="false">Lista_Socios!G811</f>
        <v>ES0330582550202810003721</v>
      </c>
      <c r="O811" s="0" t="n">
        <f aca="false">Lista_Socios!A811</f>
        <v>1723</v>
      </c>
    </row>
    <row r="812" customFormat="false" ht="13.8" hidden="false" customHeight="false" outlineLevel="0" collapsed="false">
      <c r="A812" s="0" t="str">
        <f aca="false">Lista_Socios!B812</f>
        <v>SEGUI PERIS, SALVADORA</v>
      </c>
      <c r="B812" s="0" t="str">
        <f aca="false">Lista_Socios!C812</f>
        <v>21245740-L</v>
      </c>
      <c r="C812" s="0" t="str">
        <f aca="false">Lista_Socios!D812</f>
        <v>PLAÇA DEL PAIS VALENCIA, 5</v>
      </c>
      <c r="D812" s="0" t="n">
        <f aca="false">Lista_Socios!E812</f>
        <v>3760</v>
      </c>
      <c r="E812" s="0" t="str">
        <f aca="false">Lista_Socios!D812</f>
        <v>PLAÇA DEL PAIS VALENCIA, 5</v>
      </c>
      <c r="F812" s="0" t="str">
        <f aca="false">Lista_Socios!F812</f>
        <v>ONDARA</v>
      </c>
      <c r="G812" s="0" t="n">
        <f aca="false">Lista_Socios!H812</f>
        <v>0</v>
      </c>
      <c r="H812" s="0" t="n">
        <f aca="false">Lista_Socios!I812</f>
        <v>605552431</v>
      </c>
      <c r="I812" s="0" t="n">
        <f aca="false">Lista_Socios!J812</f>
        <v>0</v>
      </c>
      <c r="J812" s="0" t="n">
        <f aca="false">Lista_Socios!K812</f>
        <v>1</v>
      </c>
      <c r="K812" s="2" t="n">
        <f aca="false">TRUE()</f>
        <v>1</v>
      </c>
      <c r="L812" s="0" t="n">
        <f aca="false">IF(IFERROR(VLOOKUP(Lista_Socios!A812,Lista_Arrendatario!$A$2:$A$86, 1, 0), 0) &gt; 0 , 1, 0)</f>
        <v>0</v>
      </c>
      <c r="M812" s="0" t="str">
        <f aca="false">Lista_Socios!C812</f>
        <v>21245740-L</v>
      </c>
      <c r="N812" s="0" t="str">
        <f aca="false">Lista_Socios!G812</f>
        <v>ES0730582613092810000359</v>
      </c>
      <c r="O812" s="0" t="n">
        <f aca="false">Lista_Socios!A812</f>
        <v>1724</v>
      </c>
    </row>
    <row r="813" customFormat="false" ht="13.8" hidden="false" customHeight="false" outlineLevel="0" collapsed="false">
      <c r="A813" s="0" t="str">
        <f aca="false">Lista_Socios!B813</f>
        <v>SEGUI SIMO, SEBASTIAN</v>
      </c>
      <c r="B813" s="0" t="str">
        <f aca="false">Lista_Socios!C813</f>
        <v>21313953-Z</v>
      </c>
      <c r="C813" s="0" t="str">
        <f aca="false">Lista_Socios!D813</f>
        <v>DEVOTS, 16</v>
      </c>
      <c r="D813" s="0" t="n">
        <f aca="false">Lista_Socios!E813</f>
        <v>3750</v>
      </c>
      <c r="E813" s="0" t="str">
        <f aca="false">Lista_Socios!D813</f>
        <v>DEVOTS, 16</v>
      </c>
      <c r="F813" s="0" t="str">
        <f aca="false">Lista_Socios!F813</f>
        <v>PEDREGUER</v>
      </c>
      <c r="G813" s="0" t="n">
        <f aca="false">Lista_Socios!H813</f>
        <v>0</v>
      </c>
      <c r="H813" s="0" t="n">
        <f aca="false">Lista_Socios!I813</f>
        <v>0</v>
      </c>
      <c r="I813" s="0" t="n">
        <f aca="false">Lista_Socios!J813</f>
        <v>0</v>
      </c>
      <c r="J813" s="0" t="n">
        <f aca="false">Lista_Socios!K813</f>
        <v>1</v>
      </c>
      <c r="K813" s="2" t="n">
        <f aca="false">TRUE()</f>
        <v>1</v>
      </c>
      <c r="L813" s="0" t="n">
        <f aca="false">IF(IFERROR(VLOOKUP(Lista_Socios!A813,Lista_Arrendatario!$A$2:$A$86, 1, 0), 0) &gt; 0 , 1, 0)</f>
        <v>0</v>
      </c>
      <c r="M813" s="0" t="str">
        <f aca="false">Lista_Socios!C813</f>
        <v>21313953-Z</v>
      </c>
      <c r="N813" s="0" t="str">
        <f aca="false">Lista_Socios!G813</f>
        <v>ES1730582550242810004922</v>
      </c>
      <c r="O813" s="0" t="n">
        <f aca="false">Lista_Socios!A813</f>
        <v>1725</v>
      </c>
    </row>
    <row r="814" customFormat="false" ht="13.8" hidden="false" customHeight="false" outlineLevel="0" collapsed="false">
      <c r="A814" s="0" t="str">
        <f aca="false">Lista_Socios!B814</f>
        <v>SENDRA CARDONA, CARLOS</v>
      </c>
      <c r="B814" s="0" t="str">
        <f aca="false">Lista_Socios!C814</f>
        <v>21557744-M</v>
      </c>
      <c r="C814" s="0" t="str">
        <f aca="false">Lista_Socios!D814</f>
        <v>PTDA. COMETES, 14</v>
      </c>
      <c r="D814" s="0" t="n">
        <f aca="false">Lista_Socios!E814</f>
        <v>3750</v>
      </c>
      <c r="E814" s="0" t="str">
        <f aca="false">Lista_Socios!D814</f>
        <v>PTDA. COMETES, 14</v>
      </c>
      <c r="F814" s="0" t="str">
        <f aca="false">Lista_Socios!F814</f>
        <v>PEDREGUER</v>
      </c>
      <c r="G814" s="0" t="n">
        <f aca="false">Lista_Socios!H814</f>
        <v>0</v>
      </c>
      <c r="H814" s="0" t="n">
        <f aca="false">Lista_Socios!I814</f>
        <v>0</v>
      </c>
      <c r="I814" s="0" t="str">
        <f aca="false">Lista_Socios!J814</f>
        <v>sandra-todo@yahoo.de</v>
      </c>
      <c r="J814" s="0" t="n">
        <f aca="false">Lista_Socios!K814</f>
        <v>1</v>
      </c>
      <c r="K814" s="2" t="n">
        <f aca="false">TRUE()</f>
        <v>1</v>
      </c>
      <c r="L814" s="0" t="n">
        <f aca="false">IF(IFERROR(VLOOKUP(Lista_Socios!A814,Lista_Arrendatario!$A$2:$A$86, 1, 0), 0) &gt; 0 , 1, 0)</f>
        <v>0</v>
      </c>
      <c r="M814" s="0" t="str">
        <f aca="false">Lista_Socios!C814</f>
        <v>21557744-M</v>
      </c>
      <c r="N814" s="0" t="str">
        <f aca="false">Lista_Socios!G814</f>
        <v>ES5520386280303000292072</v>
      </c>
      <c r="O814" s="0" t="n">
        <f aca="false">Lista_Socios!A814</f>
        <v>1726</v>
      </c>
    </row>
    <row r="815" customFormat="false" ht="13.8" hidden="false" customHeight="false" outlineLevel="0" collapsed="false">
      <c r="A815" s="0" t="str">
        <f aca="false">Lista_Socios!B815</f>
        <v>SERRA CASELLES, Mª ROSARIO</v>
      </c>
      <c r="B815" s="0" t="n">
        <f aca="false">Lista_Socios!C815</f>
        <v>0</v>
      </c>
      <c r="C815" s="0" t="str">
        <f aca="false">Lista_Socios!D815</f>
        <v>MESTRE SERRANO, 40</v>
      </c>
      <c r="D815" s="0" t="n">
        <f aca="false">Lista_Socios!E815</f>
        <v>3750</v>
      </c>
      <c r="E815" s="0" t="str">
        <f aca="false">Lista_Socios!D815</f>
        <v>MESTRE SERRANO, 40</v>
      </c>
      <c r="F815" s="0" t="str">
        <f aca="false">Lista_Socios!F815</f>
        <v>PEDREGUER</v>
      </c>
      <c r="G815" s="0" t="n">
        <f aca="false">Lista_Socios!H815</f>
        <v>0</v>
      </c>
      <c r="H815" s="0" t="n">
        <f aca="false">Lista_Socios!I815</f>
        <v>0</v>
      </c>
      <c r="I815" s="0" t="n">
        <f aca="false">Lista_Socios!J815</f>
        <v>0</v>
      </c>
      <c r="J815" s="0" t="n">
        <f aca="false">Lista_Socios!K815</f>
        <v>1</v>
      </c>
      <c r="K815" s="2" t="n">
        <f aca="false">TRUE()</f>
        <v>1</v>
      </c>
      <c r="L815" s="0" t="n">
        <f aca="false">IF(IFERROR(VLOOKUP(Lista_Socios!A815,Lista_Arrendatario!$A$2:$A$86, 1, 0), 0) &gt; 0 , 1, 0)</f>
        <v>0</v>
      </c>
      <c r="M815" s="0" t="n">
        <f aca="false">Lista_Socios!C815</f>
        <v>0</v>
      </c>
      <c r="N815" s="0" t="str">
        <f aca="false">Lista_Socios!G815</f>
        <v>ES0800492537602594017492</v>
      </c>
      <c r="O815" s="0" t="n">
        <f aca="false">Lista_Socios!A815</f>
        <v>1730</v>
      </c>
    </row>
    <row r="816" customFormat="false" ht="13.8" hidden="false" customHeight="false" outlineLevel="0" collapsed="false">
      <c r="A816" s="0" t="str">
        <f aca="false">Lista_Socios!B816</f>
        <v>SERRA COSTA, MARIA VTA.</v>
      </c>
      <c r="B816" s="0" t="str">
        <f aca="false">Lista_Socios!C816</f>
        <v>21395734F</v>
      </c>
      <c r="C816" s="0" t="str">
        <f aca="false">Lista_Socios!D816</f>
        <v>DR. CALATAYUD, 3</v>
      </c>
      <c r="D816" s="0" t="n">
        <f aca="false">Lista_Socios!E816</f>
        <v>3750</v>
      </c>
      <c r="E816" s="0" t="str">
        <f aca="false">Lista_Socios!D816</f>
        <v>DR. CALATAYUD, 3</v>
      </c>
      <c r="F816" s="0" t="str">
        <f aca="false">Lista_Socios!F816</f>
        <v>PEDREGUER</v>
      </c>
      <c r="G816" s="0" t="n">
        <f aca="false">Lista_Socios!H816</f>
        <v>0</v>
      </c>
      <c r="H816" s="0" t="n">
        <f aca="false">Lista_Socios!I816</f>
        <v>674905409</v>
      </c>
      <c r="I816" s="0" t="n">
        <f aca="false">Lista_Socios!J816</f>
        <v>0</v>
      </c>
      <c r="J816" s="0" t="n">
        <f aca="false">Lista_Socios!K816</f>
        <v>1</v>
      </c>
      <c r="K816" s="2" t="n">
        <f aca="false">TRUE()</f>
        <v>1</v>
      </c>
      <c r="L816" s="0" t="n">
        <f aca="false">IF(IFERROR(VLOOKUP(Lista_Socios!A816,Lista_Arrendatario!$A$2:$A$86, 1, 0), 0) &gt; 0 , 1, 0)</f>
        <v>0</v>
      </c>
      <c r="M816" s="0" t="str">
        <f aca="false">Lista_Socios!C816</f>
        <v>21395734F</v>
      </c>
      <c r="N816" s="0" t="str">
        <f aca="false">Lista_Socios!G816</f>
        <v>ES9600811051830001256630</v>
      </c>
      <c r="O816" s="0" t="n">
        <f aca="false">Lista_Socios!A816</f>
        <v>1732</v>
      </c>
    </row>
    <row r="817" customFormat="false" ht="13.8" hidden="false" customHeight="false" outlineLevel="0" collapsed="false">
      <c r="A817" s="0" t="str">
        <f aca="false">Lista_Socios!B817</f>
        <v>BALLESTER SALVA, ROSARIO</v>
      </c>
      <c r="B817" s="0" t="str">
        <f aca="false">Lista_Socios!C817</f>
        <v>73988534-H</v>
      </c>
      <c r="C817" s="0" t="str">
        <f aca="false">Lista_Socios!D817</f>
        <v>PTDA. BARRANQUET, 15/2</v>
      </c>
      <c r="D817" s="0" t="n">
        <f aca="false">Lista_Socios!E817</f>
        <v>3750</v>
      </c>
      <c r="E817" s="0" t="str">
        <f aca="false">Lista_Socios!D817</f>
        <v>PTDA. BARRANQUET, 15/2</v>
      </c>
      <c r="F817" s="0" t="str">
        <f aca="false">Lista_Socios!F817</f>
        <v>PEDREGUER</v>
      </c>
      <c r="G817" s="0" t="n">
        <f aca="false">Lista_Socios!H817</f>
        <v>607793313</v>
      </c>
      <c r="H817" s="0" t="n">
        <f aca="false">Lista_Socios!I817</f>
        <v>0</v>
      </c>
      <c r="I817" s="0" t="str">
        <f aca="false">Lista_Socios!J817</f>
        <v>victorpevitec@gmail.com</v>
      </c>
      <c r="J817" s="0" t="n">
        <f aca="false">Lista_Socios!K817</f>
        <v>1</v>
      </c>
      <c r="K817" s="2" t="n">
        <f aca="false">TRUE()</f>
        <v>1</v>
      </c>
      <c r="L817" s="0" t="n">
        <f aca="false">IF(IFERROR(VLOOKUP(Lista_Socios!A817,Lista_Arrendatario!$A$2:$A$86, 1, 0), 0) &gt; 0 , 1, 0)</f>
        <v>0</v>
      </c>
      <c r="M817" s="0" t="str">
        <f aca="false">Lista_Socios!C817</f>
        <v>73988534-H</v>
      </c>
      <c r="N817" s="0" t="str">
        <f aca="false">Lista_Socios!G817</f>
        <v>ES0521004608112200119100</v>
      </c>
      <c r="O817" s="0" t="n">
        <f aca="false">Lista_Socios!A817</f>
        <v>1736</v>
      </c>
    </row>
    <row r="818" customFormat="false" ht="13.8" hidden="false" customHeight="false" outlineLevel="0" collapsed="false">
      <c r="A818" s="0" t="str">
        <f aca="false">Lista_Socios!B818</f>
        <v>SERRA GIL, VICENTE</v>
      </c>
      <c r="B818" s="0" t="str">
        <f aca="false">Lista_Socios!C818</f>
        <v>21247097-L</v>
      </c>
      <c r="C818" s="0" t="str">
        <f aca="false">Lista_Socios!D818</f>
        <v>SOL, 18</v>
      </c>
      <c r="D818" s="0" t="n">
        <f aca="false">Lista_Socios!E818</f>
        <v>3750</v>
      </c>
      <c r="E818" s="0" t="str">
        <f aca="false">Lista_Socios!D818</f>
        <v>SOL, 18</v>
      </c>
      <c r="F818" s="0" t="str">
        <f aca="false">Lista_Socios!F818</f>
        <v>PEDREGUER</v>
      </c>
      <c r="G818" s="0" t="n">
        <f aca="false">Lista_Socios!H818</f>
        <v>0</v>
      </c>
      <c r="H818" s="0" t="n">
        <f aca="false">Lista_Socios!I818</f>
        <v>0</v>
      </c>
      <c r="I818" s="0" t="str">
        <f aca="false">Lista_Socios!J818</f>
        <v>vicenserragil@gmail.com</v>
      </c>
      <c r="J818" s="0" t="n">
        <f aca="false">Lista_Socios!K818</f>
        <v>3</v>
      </c>
      <c r="K818" s="2" t="n">
        <f aca="false">TRUE()</f>
        <v>1</v>
      </c>
      <c r="L818" s="0" t="n">
        <f aca="false">IF(IFERROR(VLOOKUP(Lista_Socios!A818,Lista_Arrendatario!$A$2:$A$86, 1, 0), 0) &gt; 0 , 1, 0)</f>
        <v>0</v>
      </c>
      <c r="M818" s="0" t="str">
        <f aca="false">Lista_Socios!C818</f>
        <v>21247097-L</v>
      </c>
      <c r="N818" s="0" t="str">
        <f aca="false">Lista_Socios!G818</f>
        <v>ES8100811051820006146525</v>
      </c>
      <c r="O818" s="0" t="n">
        <f aca="false">Lista_Socios!A818</f>
        <v>1739</v>
      </c>
    </row>
    <row r="819" customFormat="false" ht="13.8" hidden="false" customHeight="false" outlineLevel="0" collapsed="false">
      <c r="A819" s="0" t="str">
        <f aca="false">Lista_Socios!B819</f>
        <v>AVELLA ROIG, JAUME</v>
      </c>
      <c r="B819" s="0" t="str">
        <f aca="false">Lista_Socios!C819</f>
        <v>21344287-B</v>
      </c>
      <c r="C819" s="0" t="str">
        <f aca="false">Lista_Socios!D819</f>
        <v>SAN JACINTO CASTAÑEDA, 34-9ª</v>
      </c>
      <c r="D819" s="0" t="n">
        <f aca="false">Lista_Socios!E819</f>
        <v>46006</v>
      </c>
      <c r="E819" s="0" t="str">
        <f aca="false">Lista_Socios!D819</f>
        <v>SAN JACINTO CASTAÑEDA, 34-9ª</v>
      </c>
      <c r="F819" s="0" t="str">
        <f aca="false">Lista_Socios!F819</f>
        <v>VALENCIA</v>
      </c>
      <c r="G819" s="0" t="n">
        <f aca="false">Lista_Socios!H819</f>
        <v>963735568</v>
      </c>
      <c r="H819" s="0" t="n">
        <f aca="false">Lista_Socios!I819</f>
        <v>637461349</v>
      </c>
      <c r="I819" s="0" t="str">
        <f aca="false">Lista_Socios!J819</f>
        <v>jaume.avella@gmail.com</v>
      </c>
      <c r="J819" s="0" t="n">
        <f aca="false">Lista_Socios!K819</f>
        <v>2</v>
      </c>
      <c r="K819" s="2" t="n">
        <f aca="false">TRUE()</f>
        <v>1</v>
      </c>
      <c r="L819" s="0" t="n">
        <f aca="false">IF(IFERROR(VLOOKUP(Lista_Socios!A819,Lista_Arrendatario!$A$2:$A$86, 1, 0), 0) &gt; 0 , 1, 0)</f>
        <v>0</v>
      </c>
      <c r="M819" s="0" t="str">
        <f aca="false">Lista_Socios!C819</f>
        <v>21344287-B</v>
      </c>
      <c r="N819" s="0" t="str">
        <f aca="false">Lista_Socios!G819</f>
        <v>ES5920386174063000155401</v>
      </c>
      <c r="O819" s="0" t="n">
        <f aca="false">Lista_Socios!A819</f>
        <v>1740</v>
      </c>
    </row>
    <row r="820" customFormat="false" ht="13.8" hidden="false" customHeight="false" outlineLevel="0" collapsed="false">
      <c r="A820" s="0" t="str">
        <f aca="false">Lista_Socios!B820</f>
        <v>SERRA MIRALLES, ANA</v>
      </c>
      <c r="B820" s="0" t="str">
        <f aca="false">Lista_Socios!C820</f>
        <v>21251199-G</v>
      </c>
      <c r="C820" s="0" t="str">
        <f aca="false">Lista_Socios!D820</f>
        <v>PRINCEP, 13</v>
      </c>
      <c r="D820" s="0" t="n">
        <f aca="false">Lista_Socios!E820</f>
        <v>3750</v>
      </c>
      <c r="E820" s="0" t="str">
        <f aca="false">Lista_Socios!D820</f>
        <v>PRINCEP, 13</v>
      </c>
      <c r="F820" s="0" t="str">
        <f aca="false">Lista_Socios!F820</f>
        <v>PEDREGUER</v>
      </c>
      <c r="G820" s="0" t="n">
        <f aca="false">Lista_Socios!H820</f>
        <v>0</v>
      </c>
      <c r="H820" s="0" t="n">
        <f aca="false">Lista_Socios!I820</f>
        <v>630456964</v>
      </c>
      <c r="I820" s="0" t="n">
        <f aca="false">Lista_Socios!J820</f>
        <v>0</v>
      </c>
      <c r="J820" s="0" t="n">
        <f aca="false">Lista_Socios!K820</f>
        <v>2</v>
      </c>
      <c r="K820" s="2" t="n">
        <f aca="false">TRUE()</f>
        <v>1</v>
      </c>
      <c r="L820" s="0" t="n">
        <f aca="false">IF(IFERROR(VLOOKUP(Lista_Socios!A820,Lista_Arrendatario!$A$2:$A$86, 1, 0), 0) &gt; 0 , 1, 0)</f>
        <v>0</v>
      </c>
      <c r="M820" s="0" t="str">
        <f aca="false">Lista_Socios!C820</f>
        <v>21251199-G</v>
      </c>
      <c r="N820" s="0" t="n">
        <f aca="false">Lista_Socios!G820</f>
        <v>0</v>
      </c>
      <c r="O820" s="0" t="n">
        <f aca="false">Lista_Socios!A820</f>
        <v>1742</v>
      </c>
    </row>
    <row r="821" customFormat="false" ht="13.8" hidden="false" customHeight="false" outlineLevel="0" collapsed="false">
      <c r="A821" s="0" t="str">
        <f aca="false">Lista_Socios!B821</f>
        <v>SERRA PONS, ANGEL</v>
      </c>
      <c r="B821" s="0" t="str">
        <f aca="false">Lista_Socios!C821</f>
        <v>21325840-X</v>
      </c>
      <c r="C821" s="0" t="str">
        <f aca="false">Lista_Socios!D821</f>
        <v>LLUNA, 19</v>
      </c>
      <c r="D821" s="0" t="n">
        <f aca="false">Lista_Socios!E821</f>
        <v>3750</v>
      </c>
      <c r="E821" s="0" t="str">
        <f aca="false">Lista_Socios!D821</f>
        <v>LLUNA, 19</v>
      </c>
      <c r="F821" s="0" t="str">
        <f aca="false">Lista_Socios!F821</f>
        <v>PEDREGUER</v>
      </c>
      <c r="G821" s="0" t="n">
        <f aca="false">Lista_Socios!H821</f>
        <v>0</v>
      </c>
      <c r="H821" s="0" t="n">
        <f aca="false">Lista_Socios!I821</f>
        <v>0</v>
      </c>
      <c r="I821" s="0" t="n">
        <f aca="false">Lista_Socios!J821</f>
        <v>0</v>
      </c>
      <c r="J821" s="0" t="n">
        <f aca="false">Lista_Socios!K821</f>
        <v>1</v>
      </c>
      <c r="K821" s="2" t="n">
        <f aca="false">TRUE()</f>
        <v>1</v>
      </c>
      <c r="L821" s="0" t="n">
        <f aca="false">IF(IFERROR(VLOOKUP(Lista_Socios!A821,Lista_Arrendatario!$A$2:$A$86, 1, 0), 0) &gt; 0 , 1, 0)</f>
        <v>0</v>
      </c>
      <c r="M821" s="0" t="str">
        <f aca="false">Lista_Socios!C821</f>
        <v>21325840-X</v>
      </c>
      <c r="N821" s="0" t="str">
        <f aca="false">Lista_Socios!G821</f>
        <v>ES5730582550212831017459</v>
      </c>
      <c r="O821" s="0" t="n">
        <f aca="false">Lista_Socios!A821</f>
        <v>1744</v>
      </c>
    </row>
    <row r="822" customFormat="false" ht="13.8" hidden="false" customHeight="false" outlineLevel="0" collapsed="false">
      <c r="A822" s="0" t="str">
        <f aca="false">Lista_Socios!B822</f>
        <v>SERRA ROIG, JOSE</v>
      </c>
      <c r="B822" s="0" t="str">
        <f aca="false">Lista_Socios!C822</f>
        <v>21251992-S</v>
      </c>
      <c r="C822" s="0" t="str">
        <f aca="false">Lista_Socios!D822</f>
        <v>SANT ANTONI, 17</v>
      </c>
      <c r="D822" s="0" t="n">
        <f aca="false">Lista_Socios!E822</f>
        <v>3750</v>
      </c>
      <c r="E822" s="0" t="str">
        <f aca="false">Lista_Socios!D822</f>
        <v>SANT ANTONI, 17</v>
      </c>
      <c r="F822" s="0" t="str">
        <f aca="false">Lista_Socios!F822</f>
        <v>PEDREGUER</v>
      </c>
      <c r="G822" s="0" t="n">
        <f aca="false">Lista_Socios!H822</f>
        <v>96</v>
      </c>
      <c r="H822" s="0" t="n">
        <f aca="false">Lista_Socios!I822</f>
        <v>606603605</v>
      </c>
      <c r="I822" s="0" t="n">
        <f aca="false">Lista_Socios!J822</f>
        <v>0</v>
      </c>
      <c r="J822" s="0" t="n">
        <f aca="false">Lista_Socios!K822</f>
        <v>1</v>
      </c>
      <c r="K822" s="2" t="n">
        <f aca="false">TRUE()</f>
        <v>1</v>
      </c>
      <c r="L822" s="0" t="n">
        <f aca="false">IF(IFERROR(VLOOKUP(Lista_Socios!A822,Lista_Arrendatario!$A$2:$A$86, 1, 0), 0) &gt; 0 , 1, 0)</f>
        <v>0</v>
      </c>
      <c r="M822" s="0" t="str">
        <f aca="false">Lista_Socios!C822</f>
        <v>21251992-S</v>
      </c>
      <c r="N822" s="0" t="str">
        <f aca="false">Lista_Socios!G822</f>
        <v>ES7920386280323000327626</v>
      </c>
      <c r="O822" s="0" t="n">
        <f aca="false">Lista_Socios!A822</f>
        <v>1745</v>
      </c>
    </row>
    <row r="823" customFormat="false" ht="13.8" hidden="false" customHeight="false" outlineLevel="0" collapsed="false">
      <c r="A823" s="0" t="str">
        <f aca="false">Lista_Socios!B823</f>
        <v>SERVER CARRIO, ANTONIO</v>
      </c>
      <c r="B823" s="0" t="str">
        <f aca="false">Lista_Socios!C823</f>
        <v>73977765-J</v>
      </c>
      <c r="C823" s="0" t="str">
        <f aca="false">Lista_Socios!D823</f>
        <v>PTDA. COMETES, 13 APTDO. 79</v>
      </c>
      <c r="D823" s="0" t="n">
        <f aca="false">Lista_Socios!E823</f>
        <v>3750</v>
      </c>
      <c r="E823" s="0" t="str">
        <f aca="false">Lista_Socios!D823</f>
        <v>PTDA. COMETES, 13 APTDO. 79</v>
      </c>
      <c r="F823" s="0" t="str">
        <f aca="false">Lista_Socios!F823</f>
        <v>PEDREGUER</v>
      </c>
      <c r="G823" s="0" t="n">
        <f aca="false">Lista_Socios!H823</f>
        <v>965760512</v>
      </c>
      <c r="H823" s="0" t="n">
        <f aca="false">Lista_Socios!I823</f>
        <v>0</v>
      </c>
      <c r="I823" s="0" t="n">
        <f aca="false">Lista_Socios!J823</f>
        <v>0</v>
      </c>
      <c r="J823" s="0" t="n">
        <f aca="false">Lista_Socios!K823</f>
        <v>1</v>
      </c>
      <c r="K823" s="2" t="n">
        <f aca="false">TRUE()</f>
        <v>1</v>
      </c>
      <c r="L823" s="0" t="n">
        <f aca="false">IF(IFERROR(VLOOKUP(Lista_Socios!A823,Lista_Arrendatario!$A$2:$A$86, 1, 0), 0) &gt; 0 , 1, 0)</f>
        <v>0</v>
      </c>
      <c r="M823" s="0" t="str">
        <f aca="false">Lista_Socios!C823</f>
        <v>73977765-J</v>
      </c>
      <c r="N823" s="0" t="str">
        <f aca="false">Lista_Socios!G823</f>
        <v>ES7800811051820001124016</v>
      </c>
      <c r="O823" s="0" t="n">
        <f aca="false">Lista_Socios!A823</f>
        <v>1755</v>
      </c>
    </row>
    <row r="824" customFormat="false" ht="13.8" hidden="false" customHeight="false" outlineLevel="0" collapsed="false">
      <c r="A824" s="0" t="str">
        <f aca="false">Lista_Socios!B824</f>
        <v>SERVER CARRIO, FRANCISCO</v>
      </c>
      <c r="B824" s="0" t="str">
        <f aca="false">Lista_Socios!C824</f>
        <v>21344069-T</v>
      </c>
      <c r="C824" s="0" t="str">
        <f aca="false">Lista_Socios!D824</f>
        <v>PATRICIO FERRANDIZ, 15-2º</v>
      </c>
      <c r="D824" s="0" t="n">
        <f aca="false">Lista_Socios!E824</f>
        <v>3700</v>
      </c>
      <c r="E824" s="0" t="str">
        <f aca="false">Lista_Socios!D824</f>
        <v>PATRICIO FERRANDIZ, 15-2º</v>
      </c>
      <c r="F824" s="0" t="str">
        <f aca="false">Lista_Socios!F824</f>
        <v>DENIA</v>
      </c>
      <c r="G824" s="0" t="n">
        <f aca="false">Lista_Socios!H824</f>
        <v>0</v>
      </c>
      <c r="H824" s="0" t="n">
        <f aca="false">Lista_Socios!I824</f>
        <v>687884289</v>
      </c>
      <c r="I824" s="0" t="n">
        <f aca="false">Lista_Socios!J824</f>
        <v>0</v>
      </c>
      <c r="J824" s="0" t="n">
        <f aca="false">Lista_Socios!K824</f>
        <v>1</v>
      </c>
      <c r="K824" s="2" t="n">
        <f aca="false">TRUE()</f>
        <v>1</v>
      </c>
      <c r="L824" s="0" t="n">
        <f aca="false">IF(IFERROR(VLOOKUP(Lista_Socios!A824,Lista_Arrendatario!$A$2:$A$86, 1, 0), 0) &gt; 0 , 1, 0)</f>
        <v>0</v>
      </c>
      <c r="M824" s="0" t="str">
        <f aca="false">Lista_Socios!C824</f>
        <v>21344069-T</v>
      </c>
      <c r="N824" s="0" t="str">
        <f aca="false">Lista_Socios!G824</f>
        <v>ES3921002717430200132774</v>
      </c>
      <c r="O824" s="0" t="n">
        <f aca="false">Lista_Socios!A824</f>
        <v>1756</v>
      </c>
    </row>
    <row r="825" customFormat="false" ht="13.8" hidden="false" customHeight="false" outlineLevel="0" collapsed="false">
      <c r="A825" s="0" t="str">
        <f aca="false">Lista_Socios!B825</f>
        <v>SERVER CARRIO, JUAN JOSE</v>
      </c>
      <c r="B825" s="0" t="n">
        <f aca="false">Lista_Socios!C825</f>
        <v>22542775</v>
      </c>
      <c r="C825" s="0" t="str">
        <f aca="false">Lista_Socios!D825</f>
        <v>LA SEQUIA,80</v>
      </c>
      <c r="D825" s="0" t="n">
        <f aca="false">Lista_Socios!E825</f>
        <v>46270</v>
      </c>
      <c r="E825" s="0" t="str">
        <f aca="false">Lista_Socios!D825</f>
        <v>LA SEQUIA,80</v>
      </c>
      <c r="F825" s="0" t="str">
        <f aca="false">Lista_Socios!F825</f>
        <v>CASTELLO DE LA RIBERA</v>
      </c>
      <c r="G825" s="0" t="n">
        <f aca="false">Lista_Socios!H825</f>
        <v>96</v>
      </c>
      <c r="H825" s="0" t="n">
        <f aca="false">Lista_Socios!I825</f>
        <v>677064090</v>
      </c>
      <c r="I825" s="0" t="str">
        <f aca="false">Lista_Socios!J825</f>
        <v>miliot_ben@yahoo.es</v>
      </c>
      <c r="J825" s="0" t="n">
        <f aca="false">Lista_Socios!K825</f>
        <v>1</v>
      </c>
      <c r="K825" s="2" t="n">
        <f aca="false">TRUE()</f>
        <v>1</v>
      </c>
      <c r="L825" s="0" t="n">
        <f aca="false">IF(IFERROR(VLOOKUP(Lista_Socios!A825,Lista_Arrendatario!$A$2:$A$86, 1, 0), 0) &gt; 0 , 1, 0)</f>
        <v>0</v>
      </c>
      <c r="M825" s="0" t="n">
        <f aca="false">Lista_Socios!C825</f>
        <v>22542775</v>
      </c>
      <c r="N825" s="0" t="str">
        <f aca="false">Lista_Socios!G825</f>
        <v>ES4930582339152810204099</v>
      </c>
      <c r="O825" s="0" t="n">
        <f aca="false">Lista_Socios!A825</f>
        <v>1757</v>
      </c>
    </row>
    <row r="826" customFormat="false" ht="13.8" hidden="false" customHeight="false" outlineLevel="0" collapsed="false">
      <c r="A826" s="0" t="str">
        <f aca="false">Lista_Socios!B826</f>
        <v>SERVER CARRIO, Mª ROSER</v>
      </c>
      <c r="B826" s="0" t="str">
        <f aca="false">Lista_Socios!C826</f>
        <v>21379634-F</v>
      </c>
      <c r="C826" s="0" t="str">
        <f aca="false">Lista_Socios!D826</f>
        <v>GLORIETA DE LA CREU, 6 - 1º</v>
      </c>
      <c r="D826" s="0" t="n">
        <f aca="false">Lista_Socios!E826</f>
        <v>3750</v>
      </c>
      <c r="E826" s="0" t="str">
        <f aca="false">Lista_Socios!D826</f>
        <v>GLORIETA DE LA CREU, 6 - 1º</v>
      </c>
      <c r="F826" s="0" t="str">
        <f aca="false">Lista_Socios!F826</f>
        <v>PEDREGUER</v>
      </c>
      <c r="G826" s="0" t="n">
        <f aca="false">Lista_Socios!H826</f>
        <v>966456198</v>
      </c>
      <c r="H826" s="0" t="n">
        <f aca="false">Lista_Socios!I826</f>
        <v>646864002</v>
      </c>
      <c r="I826" s="0" t="n">
        <f aca="false">Lista_Socios!J826</f>
        <v>0</v>
      </c>
      <c r="J826" s="0" t="n">
        <f aca="false">Lista_Socios!K826</f>
        <v>3</v>
      </c>
      <c r="K826" s="2" t="n">
        <f aca="false">TRUE()</f>
        <v>1</v>
      </c>
      <c r="L826" s="0" t="n">
        <f aca="false">IF(IFERROR(VLOOKUP(Lista_Socios!A826,Lista_Arrendatario!$A$2:$A$86, 1, 0), 0) &gt; 0 , 1, 0)</f>
        <v>0</v>
      </c>
      <c r="M826" s="0" t="str">
        <f aca="false">Lista_Socios!C826</f>
        <v>21379634-F</v>
      </c>
      <c r="N826" s="0" t="str">
        <f aca="false">Lista_Socios!G826</f>
        <v>ES4000811051890006250031</v>
      </c>
      <c r="O826" s="0" t="n">
        <f aca="false">Lista_Socios!A826</f>
        <v>1758</v>
      </c>
    </row>
    <row r="827" customFormat="false" ht="13.8" hidden="false" customHeight="false" outlineLevel="0" collapsed="false">
      <c r="A827" s="0" t="str">
        <f aca="false">Lista_Socios!B827</f>
        <v>SENDRA ANDRES, JOSEFA Mª</v>
      </c>
      <c r="B827" s="0" t="str">
        <f aca="false">Lista_Socios!C827</f>
        <v>24342967-C</v>
      </c>
      <c r="C827" s="0" t="str">
        <f aca="false">Lista_Socios!D827</f>
        <v>APTDO. CORREOS, 521</v>
      </c>
      <c r="D827" s="0" t="n">
        <f aca="false">Lista_Socios!E827</f>
        <v>3700</v>
      </c>
      <c r="E827" s="0" t="str">
        <f aca="false">Lista_Socios!D827</f>
        <v>APTDO. CORREOS, 521</v>
      </c>
      <c r="F827" s="0" t="str">
        <f aca="false">Lista_Socios!F827</f>
        <v>DENIA</v>
      </c>
      <c r="G827" s="0" t="n">
        <f aca="false">Lista_Socios!H827</f>
        <v>966474367</v>
      </c>
      <c r="H827" s="0" t="n">
        <f aca="false">Lista_Socios!I827</f>
        <v>619376045</v>
      </c>
      <c r="I827" s="0" t="n">
        <f aca="false">Lista_Socios!J827</f>
        <v>0</v>
      </c>
      <c r="J827" s="0" t="n">
        <f aca="false">Lista_Socios!K827</f>
        <v>3</v>
      </c>
      <c r="K827" s="2" t="n">
        <f aca="false">TRUE()</f>
        <v>1</v>
      </c>
      <c r="L827" s="0" t="n">
        <f aca="false">IF(IFERROR(VLOOKUP(Lista_Socios!A827,Lista_Arrendatario!$A$2:$A$86, 1, 0), 0) &gt; 0 , 1, 0)</f>
        <v>0</v>
      </c>
      <c r="M827" s="0" t="str">
        <f aca="false">Lista_Socios!C827</f>
        <v>24342967-C</v>
      </c>
      <c r="N827" s="0" t="str">
        <f aca="false">Lista_Socios!G827</f>
        <v>ES5600496852642190008694</v>
      </c>
      <c r="O827" s="0" t="n">
        <f aca="false">Lista_Socios!A827</f>
        <v>1763</v>
      </c>
    </row>
    <row r="828" customFormat="false" ht="13.8" hidden="false" customHeight="false" outlineLevel="0" collapsed="false">
      <c r="A828" s="0" t="str">
        <f aca="false">Lista_Socios!B828</f>
        <v>SERVER FORNES, VTE. SALVADOR</v>
      </c>
      <c r="B828" s="0" t="str">
        <f aca="false">Lista_Socios!C828</f>
        <v>28989548-A</v>
      </c>
      <c r="C828" s="0" t="str">
        <f aca="false">Lista_Socios!D828</f>
        <v>L.AVENIR, 76</v>
      </c>
      <c r="D828" s="0" t="n">
        <f aca="false">Lista_Socios!E828</f>
        <v>3750</v>
      </c>
      <c r="E828" s="0" t="str">
        <f aca="false">Lista_Socios!D828</f>
        <v>L.AVENIR, 76</v>
      </c>
      <c r="F828" s="0" t="str">
        <f aca="false">Lista_Socios!F828</f>
        <v>PEDREGUER</v>
      </c>
      <c r="G828" s="0" t="n">
        <f aca="false">Lista_Socios!H828</f>
        <v>0</v>
      </c>
      <c r="H828" s="0" t="n">
        <f aca="false">Lista_Socios!I828</f>
        <v>616154426</v>
      </c>
      <c r="I828" s="0" t="str">
        <f aca="false">Lista_Socios!J828</f>
        <v>josefalliria@gmail.com</v>
      </c>
      <c r="J828" s="0" t="n">
        <f aca="false">Lista_Socios!K828</f>
        <v>1</v>
      </c>
      <c r="K828" s="2" t="n">
        <f aca="false">TRUE()</f>
        <v>1</v>
      </c>
      <c r="L828" s="0" t="n">
        <f aca="false">IF(IFERROR(VLOOKUP(Lista_Socios!A828,Lista_Arrendatario!$A$2:$A$86, 1, 0), 0) &gt; 0 , 1, 0)</f>
        <v>0</v>
      </c>
      <c r="M828" s="0" t="str">
        <f aca="false">Lista_Socios!C828</f>
        <v>28989548-A</v>
      </c>
      <c r="N828" s="0" t="str">
        <f aca="false">Lista_Socios!G828</f>
        <v>ES9800811051880006129726</v>
      </c>
      <c r="O828" s="0" t="n">
        <f aca="false">Lista_Socios!A828</f>
        <v>1767</v>
      </c>
    </row>
    <row r="829" customFormat="false" ht="13.8" hidden="false" customHeight="false" outlineLevel="0" collapsed="false">
      <c r="A829" s="0" t="str">
        <f aca="false">Lista_Socios!B829</f>
        <v>SERVER SALVA, CLAUDIO</v>
      </c>
      <c r="B829" s="0" t="n">
        <f aca="false">Lista_Socios!C829</f>
        <v>0</v>
      </c>
      <c r="C829" s="0" t="str">
        <f aca="false">Lista_Socios!D829</f>
        <v>EMPECINADO, 4</v>
      </c>
      <c r="D829" s="0" t="n">
        <f aca="false">Lista_Socios!E829</f>
        <v>3750</v>
      </c>
      <c r="E829" s="0" t="str">
        <f aca="false">Lista_Socios!D829</f>
        <v>EMPECINADO, 4</v>
      </c>
      <c r="F829" s="0" t="str">
        <f aca="false">Lista_Socios!F829</f>
        <v>PEDREGUER</v>
      </c>
      <c r="G829" s="0" t="n">
        <f aca="false">Lista_Socios!H829</f>
        <v>0</v>
      </c>
      <c r="H829" s="0" t="n">
        <f aca="false">Lista_Socios!I829</f>
        <v>699359350</v>
      </c>
      <c r="I829" s="0" t="n">
        <f aca="false">Lista_Socios!J829</f>
        <v>0</v>
      </c>
      <c r="J829" s="0" t="n">
        <f aca="false">Lista_Socios!K829</f>
        <v>1</v>
      </c>
      <c r="K829" s="2" t="n">
        <f aca="false">TRUE()</f>
        <v>1</v>
      </c>
      <c r="L829" s="0" t="n">
        <f aca="false">IF(IFERROR(VLOOKUP(Lista_Socios!A829,Lista_Arrendatario!$A$2:$A$86, 1, 0), 0) &gt; 0 , 1, 0)</f>
        <v>0</v>
      </c>
      <c r="M829" s="0" t="n">
        <f aca="false">Lista_Socios!C829</f>
        <v>0</v>
      </c>
      <c r="N829" s="0" t="str">
        <f aca="false">Lista_Socios!G829</f>
        <v>ES7220386280346000041208</v>
      </c>
      <c r="O829" s="0" t="n">
        <f aca="false">Lista_Socios!A829</f>
        <v>1774</v>
      </c>
    </row>
    <row r="830" customFormat="false" ht="13.8" hidden="false" customHeight="false" outlineLevel="0" collapsed="false">
      <c r="A830" s="0" t="str">
        <f aca="false">Lista_Socios!B830</f>
        <v>SERVER TOMAS, ALFREDO</v>
      </c>
      <c r="B830" s="0" t="str">
        <f aca="false">Lista_Socios!C830</f>
        <v>73977684-R</v>
      </c>
      <c r="C830" s="0" t="str">
        <f aca="false">Lista_Socios!D830</f>
        <v>COMTE, 33</v>
      </c>
      <c r="D830" s="0" t="n">
        <f aca="false">Lista_Socios!E830</f>
        <v>3750</v>
      </c>
      <c r="E830" s="0" t="str">
        <f aca="false">Lista_Socios!D830</f>
        <v>COMTE, 33</v>
      </c>
      <c r="F830" s="0" t="str">
        <f aca="false">Lista_Socios!F830</f>
        <v>PEDREGUER</v>
      </c>
      <c r="G830" s="0" t="n">
        <f aca="false">Lista_Socios!H830</f>
        <v>965761894</v>
      </c>
      <c r="H830" s="0" t="n">
        <f aca="false">Lista_Socios!I830</f>
        <v>0</v>
      </c>
      <c r="I830" s="0" t="n">
        <f aca="false">Lista_Socios!J830</f>
        <v>0</v>
      </c>
      <c r="J830" s="0" t="n">
        <f aca="false">Lista_Socios!K830</f>
        <v>2</v>
      </c>
      <c r="K830" s="2" t="n">
        <f aca="false">TRUE()</f>
        <v>1</v>
      </c>
      <c r="L830" s="0" t="n">
        <f aca="false">IF(IFERROR(VLOOKUP(Lista_Socios!A830,Lista_Arrendatario!$A$2:$A$86, 1, 0), 0) &gt; 0 , 1, 0)</f>
        <v>0</v>
      </c>
      <c r="M830" s="0" t="str">
        <f aca="false">Lista_Socios!C830</f>
        <v>73977684-R</v>
      </c>
      <c r="N830" s="0" t="str">
        <f aca="false">Lista_Socios!G830</f>
        <v>ES4230582550282831018162</v>
      </c>
      <c r="O830" s="0" t="n">
        <f aca="false">Lista_Socios!A830</f>
        <v>1780</v>
      </c>
    </row>
    <row r="831" customFormat="false" ht="13.8" hidden="false" customHeight="false" outlineLevel="0" collapsed="false">
      <c r="A831" s="0" t="str">
        <f aca="false">Lista_Socios!B831</f>
        <v>SERVER TOMAS, SALVADOR</v>
      </c>
      <c r="B831" s="0" t="str">
        <f aca="false">Lista_Socios!C831</f>
        <v>21313963-R</v>
      </c>
      <c r="C831" s="0" t="str">
        <f aca="false">Lista_Socios!D831</f>
        <v>GABRIEL MIRÓ, 4-1º</v>
      </c>
      <c r="D831" s="0" t="n">
        <f aca="false">Lista_Socios!E831</f>
        <v>3750</v>
      </c>
      <c r="E831" s="0" t="str">
        <f aca="false">Lista_Socios!D831</f>
        <v>GABRIEL MIRÓ, 4-1º</v>
      </c>
      <c r="F831" s="0" t="str">
        <f aca="false">Lista_Socios!F831</f>
        <v>PEDREGUER</v>
      </c>
      <c r="G831" s="0" t="n">
        <f aca="false">Lista_Socios!H831</f>
        <v>965760832</v>
      </c>
      <c r="H831" s="0" t="n">
        <f aca="false">Lista_Socios!I831</f>
        <v>0</v>
      </c>
      <c r="I831" s="0" t="n">
        <f aca="false">Lista_Socios!J831</f>
        <v>0</v>
      </c>
      <c r="J831" s="0" t="n">
        <f aca="false">Lista_Socios!K831</f>
        <v>2</v>
      </c>
      <c r="K831" s="2" t="n">
        <f aca="false">TRUE()</f>
        <v>1</v>
      </c>
      <c r="L831" s="0" t="n">
        <f aca="false">IF(IFERROR(VLOOKUP(Lista_Socios!A831,Lista_Arrendatario!$A$2:$A$86, 1, 0), 0) &gt; 0 , 1, 0)</f>
        <v>0</v>
      </c>
      <c r="M831" s="0" t="str">
        <f aca="false">Lista_Socios!C831</f>
        <v>21313963-R</v>
      </c>
      <c r="N831" s="0" t="str">
        <f aca="false">Lista_Socios!G831</f>
        <v>ES1430582550292740000122</v>
      </c>
      <c r="O831" s="0" t="n">
        <f aca="false">Lista_Socios!A831</f>
        <v>1781</v>
      </c>
    </row>
    <row r="832" customFormat="false" ht="13.8" hidden="false" customHeight="false" outlineLevel="0" collapsed="false">
      <c r="A832" s="0" t="str">
        <f aca="false">Lista_Socios!B832</f>
        <v>SERVER TOMAS, FRANCISCA</v>
      </c>
      <c r="B832" s="0" t="str">
        <f aca="false">Lista_Socios!C832</f>
        <v>73977747-H</v>
      </c>
      <c r="C832" s="0" t="str">
        <f aca="false">Lista_Socios!D832</f>
        <v>MESTRE SERRANO, 2 PTA. 3, 4</v>
      </c>
      <c r="D832" s="0" t="n">
        <f aca="false">Lista_Socios!E832</f>
        <v>3750</v>
      </c>
      <c r="E832" s="0" t="str">
        <f aca="false">Lista_Socios!D832</f>
        <v>MESTRE SERRANO, 2 PTA. 3, 4</v>
      </c>
      <c r="F832" s="0" t="str">
        <f aca="false">Lista_Socios!F832</f>
        <v>PEDREGUER</v>
      </c>
      <c r="G832" s="0" t="n">
        <f aca="false">Lista_Socios!H832</f>
        <v>0</v>
      </c>
      <c r="H832" s="0" t="n">
        <f aca="false">Lista_Socios!I832</f>
        <v>661530463</v>
      </c>
      <c r="I832" s="0" t="n">
        <f aca="false">Lista_Socios!J832</f>
        <v>0</v>
      </c>
      <c r="J832" s="0" t="n">
        <f aca="false">Lista_Socios!K832</f>
        <v>1</v>
      </c>
      <c r="K832" s="2" t="n">
        <f aca="false">TRUE()</f>
        <v>1</v>
      </c>
      <c r="L832" s="0" t="n">
        <f aca="false">IF(IFERROR(VLOOKUP(Lista_Socios!A832,Lista_Arrendatario!$A$2:$A$86, 1, 0), 0) &gt; 0 , 1, 0)</f>
        <v>0</v>
      </c>
      <c r="M832" s="0" t="str">
        <f aca="false">Lista_Socios!C832</f>
        <v>73977747-H</v>
      </c>
      <c r="N832" s="0" t="str">
        <f aca="false">Lista_Socios!G832</f>
        <v>ES6900811051880001261333</v>
      </c>
      <c r="O832" s="0" t="n">
        <f aca="false">Lista_Socios!A832</f>
        <v>1782</v>
      </c>
    </row>
    <row r="833" customFormat="false" ht="13.8" hidden="false" customHeight="false" outlineLevel="0" collapsed="false">
      <c r="A833" s="0" t="str">
        <f aca="false">Lista_Socios!B833</f>
        <v>SERVER TOMAS, ANTONIO</v>
      </c>
      <c r="B833" s="0" t="str">
        <f aca="false">Lista_Socios!C833</f>
        <v>73972343-L</v>
      </c>
      <c r="C833" s="0" t="str">
        <f aca="false">Lista_Socios!D833</f>
        <v>LA ROSA, 24</v>
      </c>
      <c r="D833" s="0" t="n">
        <f aca="false">Lista_Socios!E833</f>
        <v>3750</v>
      </c>
      <c r="E833" s="0" t="str">
        <f aca="false">Lista_Socios!D833</f>
        <v>LA ROSA, 24</v>
      </c>
      <c r="F833" s="0" t="str">
        <f aca="false">Lista_Socios!F833</f>
        <v>PEDREGUER</v>
      </c>
      <c r="G833" s="0" t="n">
        <f aca="false">Lista_Socios!H833</f>
        <v>0</v>
      </c>
      <c r="H833" s="0" t="n">
        <f aca="false">Lista_Socios!I833</f>
        <v>605561382</v>
      </c>
      <c r="I833" s="0" t="n">
        <f aca="false">Lista_Socios!J833</f>
        <v>0</v>
      </c>
      <c r="J833" s="0" t="n">
        <f aca="false">Lista_Socios!K833</f>
        <v>1</v>
      </c>
      <c r="K833" s="2" t="n">
        <f aca="false">TRUE()</f>
        <v>1</v>
      </c>
      <c r="L833" s="0" t="n">
        <f aca="false">IF(IFERROR(VLOOKUP(Lista_Socios!A833,Lista_Arrendatario!$A$2:$A$86, 1, 0), 0) &gt; 0 , 1, 0)</f>
        <v>0</v>
      </c>
      <c r="M833" s="0" t="str">
        <f aca="false">Lista_Socios!C833</f>
        <v>73972343-L</v>
      </c>
      <c r="N833" s="0" t="str">
        <f aca="false">Lista_Socios!G833</f>
        <v>ES0230582550242810006744</v>
      </c>
      <c r="O833" s="0" t="n">
        <f aca="false">Lista_Socios!A833</f>
        <v>1783</v>
      </c>
    </row>
    <row r="834" customFormat="false" ht="13.8" hidden="false" customHeight="false" outlineLevel="0" collapsed="false">
      <c r="A834" s="0" t="str">
        <f aca="false">Lista_Socios!B834</f>
        <v>SESE BARBER, ANTONIO</v>
      </c>
      <c r="B834" s="0" t="str">
        <f aca="false">Lista_Socios!C834</f>
        <v>21247151-G</v>
      </c>
      <c r="C834" s="0" t="str">
        <f aca="false">Lista_Socios!D834</f>
        <v>TRINQUET, 15</v>
      </c>
      <c r="D834" s="0" t="n">
        <f aca="false">Lista_Socios!E834</f>
        <v>3750</v>
      </c>
      <c r="E834" s="0" t="str">
        <f aca="false">Lista_Socios!D834</f>
        <v>TRINQUET, 15</v>
      </c>
      <c r="F834" s="0" t="str">
        <f aca="false">Lista_Socios!F834</f>
        <v>PEDREGUER</v>
      </c>
      <c r="G834" s="0" t="n">
        <f aca="false">Lista_Socios!H834</f>
        <v>0</v>
      </c>
      <c r="H834" s="0" t="n">
        <f aca="false">Lista_Socios!I834</f>
        <v>0</v>
      </c>
      <c r="I834" s="0" t="n">
        <f aca="false">Lista_Socios!J834</f>
        <v>0</v>
      </c>
      <c r="J834" s="0" t="n">
        <f aca="false">Lista_Socios!K834</f>
        <v>2</v>
      </c>
      <c r="K834" s="2" t="n">
        <f aca="false">TRUE()</f>
        <v>1</v>
      </c>
      <c r="L834" s="0" t="n">
        <f aca="false">IF(IFERROR(VLOOKUP(Lista_Socios!A834,Lista_Arrendatario!$A$2:$A$86, 1, 0), 0) &gt; 0 , 1, 0)</f>
        <v>0</v>
      </c>
      <c r="M834" s="0" t="str">
        <f aca="false">Lista_Socios!C834</f>
        <v>21247151-G</v>
      </c>
      <c r="N834" s="0" t="str">
        <f aca="false">Lista_Socios!G834</f>
        <v>ES1830582550292810004465</v>
      </c>
      <c r="O834" s="0" t="n">
        <f aca="false">Lista_Socios!A834</f>
        <v>1789</v>
      </c>
    </row>
    <row r="835" customFormat="false" ht="13.8" hidden="false" customHeight="false" outlineLevel="0" collapsed="false">
      <c r="A835" s="0" t="str">
        <f aca="false">Lista_Socios!B835</f>
        <v>SESE PEÑA, JOSE</v>
      </c>
      <c r="B835" s="0" t="str">
        <f aca="false">Lista_Socios!C835</f>
        <v>21291113-J</v>
      </c>
      <c r="C835" s="0" t="str">
        <f aca="false">Lista_Socios!D835</f>
        <v>MERAVELLES, 15-1º</v>
      </c>
      <c r="D835" s="0" t="n">
        <f aca="false">Lista_Socios!E835</f>
        <v>3750</v>
      </c>
      <c r="E835" s="0" t="str">
        <f aca="false">Lista_Socios!D835</f>
        <v>MERAVELLES, 15-1º</v>
      </c>
      <c r="F835" s="0" t="str">
        <f aca="false">Lista_Socios!F835</f>
        <v>PEDREGUER</v>
      </c>
      <c r="G835" s="0" t="n">
        <f aca="false">Lista_Socios!H835</f>
        <v>0</v>
      </c>
      <c r="H835" s="0" t="n">
        <f aca="false">Lista_Socios!I835</f>
        <v>0</v>
      </c>
      <c r="I835" s="0" t="n">
        <f aca="false">Lista_Socios!J835</f>
        <v>0</v>
      </c>
      <c r="J835" s="0" t="n">
        <f aca="false">Lista_Socios!K835</f>
        <v>1</v>
      </c>
      <c r="K835" s="2" t="n">
        <f aca="false">TRUE()</f>
        <v>1</v>
      </c>
      <c r="L835" s="0" t="n">
        <f aca="false">IF(IFERROR(VLOOKUP(Lista_Socios!A835,Lista_Arrendatario!$A$2:$A$86, 1, 0), 0) &gt; 0 , 1, 0)</f>
        <v>0</v>
      </c>
      <c r="M835" s="0" t="str">
        <f aca="false">Lista_Socios!C835</f>
        <v>21291113-J</v>
      </c>
      <c r="N835" s="0" t="str">
        <f aca="false">Lista_Socios!G835</f>
        <v>ES9130582550252810005772</v>
      </c>
      <c r="O835" s="0" t="n">
        <f aca="false">Lista_Socios!A835</f>
        <v>1794</v>
      </c>
    </row>
    <row r="836" customFormat="false" ht="13.8" hidden="false" customHeight="false" outlineLevel="0" collapsed="false">
      <c r="A836" s="0" t="str">
        <f aca="false">Lista_Socios!B836</f>
        <v>SESE PEÑA, VICENTE</v>
      </c>
      <c r="B836" s="0" t="str">
        <f aca="false">Lista_Socios!C836</f>
        <v>21314043-N</v>
      </c>
      <c r="C836" s="0" t="str">
        <f aca="false">Lista_Socios!D836</f>
        <v>CID, 35</v>
      </c>
      <c r="D836" s="0" t="n">
        <f aca="false">Lista_Socios!E836</f>
        <v>3750</v>
      </c>
      <c r="E836" s="0" t="str">
        <f aca="false">Lista_Socios!D836</f>
        <v>CID, 35</v>
      </c>
      <c r="F836" s="0" t="str">
        <f aca="false">Lista_Socios!F836</f>
        <v>PEDREGUER</v>
      </c>
      <c r="G836" s="0" t="n">
        <f aca="false">Lista_Socios!H836</f>
        <v>609940305</v>
      </c>
      <c r="H836" s="0" t="n">
        <f aca="false">Lista_Socios!I836</f>
        <v>0</v>
      </c>
      <c r="I836" s="0" t="n">
        <f aca="false">Lista_Socios!J836</f>
        <v>0</v>
      </c>
      <c r="J836" s="0" t="n">
        <f aca="false">Lista_Socios!K836</f>
        <v>1</v>
      </c>
      <c r="K836" s="2" t="n">
        <f aca="false">TRUE()</f>
        <v>1</v>
      </c>
      <c r="L836" s="0" t="n">
        <f aca="false">IF(IFERROR(VLOOKUP(Lista_Socios!A836,Lista_Arrendatario!$A$2:$A$86, 1, 0), 0) &gt; 0 , 1, 0)</f>
        <v>0</v>
      </c>
      <c r="M836" s="0" t="str">
        <f aca="false">Lista_Socios!C836</f>
        <v>21314043-N</v>
      </c>
      <c r="N836" s="0" t="str">
        <f aca="false">Lista_Socios!G836</f>
        <v>ES8500811051850006242433</v>
      </c>
      <c r="O836" s="0" t="n">
        <f aca="false">Lista_Socios!A836</f>
        <v>1795</v>
      </c>
    </row>
    <row r="837" customFormat="false" ht="13.8" hidden="false" customHeight="false" outlineLevel="0" collapsed="false">
      <c r="A837" s="0" t="str">
        <f aca="false">Lista_Socios!B837</f>
        <v>SESE SERVER, ANTONIO</v>
      </c>
      <c r="B837" s="0" t="str">
        <f aca="false">Lista_Socios!C837</f>
        <v>73972458-L</v>
      </c>
      <c r="C837" s="0" t="str">
        <f aca="false">Lista_Socios!D837</f>
        <v>PRINCEP, 19</v>
      </c>
      <c r="D837" s="0" t="n">
        <f aca="false">Lista_Socios!E837</f>
        <v>3750</v>
      </c>
      <c r="E837" s="0" t="str">
        <f aca="false">Lista_Socios!D837</f>
        <v>PRINCEP, 19</v>
      </c>
      <c r="F837" s="0" t="str">
        <f aca="false">Lista_Socios!F837</f>
        <v>PEDREGUER</v>
      </c>
      <c r="G837" s="0" t="n">
        <f aca="false">Lista_Socios!H837</f>
        <v>965760203</v>
      </c>
      <c r="H837" s="0" t="n">
        <f aca="false">Lista_Socios!I837</f>
        <v>0</v>
      </c>
      <c r="I837" s="0" t="n">
        <f aca="false">Lista_Socios!J837</f>
        <v>0</v>
      </c>
      <c r="J837" s="0" t="n">
        <f aca="false">Lista_Socios!K837</f>
        <v>1</v>
      </c>
      <c r="K837" s="2" t="n">
        <f aca="false">TRUE()</f>
        <v>1</v>
      </c>
      <c r="L837" s="0" t="n">
        <f aca="false">IF(IFERROR(VLOOKUP(Lista_Socios!A837,Lista_Arrendatario!$A$2:$A$86, 1, 0), 0) &gt; 0 , 1, 0)</f>
        <v>0</v>
      </c>
      <c r="M837" s="0" t="str">
        <f aca="false">Lista_Socios!C837</f>
        <v>73972458-L</v>
      </c>
      <c r="N837" s="0" t="str">
        <f aca="false">Lista_Socios!G837</f>
        <v>ES7600811051820006233430</v>
      </c>
      <c r="O837" s="0" t="n">
        <f aca="false">Lista_Socios!A837</f>
        <v>1797</v>
      </c>
    </row>
    <row r="838" customFormat="false" ht="13.8" hidden="false" customHeight="false" outlineLevel="0" collapsed="false">
      <c r="A838" s="0" t="str">
        <f aca="false">Lista_Socios!B838</f>
        <v>SESE SOLDEVILA, MIGUEL ANGEL</v>
      </c>
      <c r="B838" s="0" t="str">
        <f aca="false">Lista_Socios!C838</f>
        <v>73972390-C</v>
      </c>
      <c r="C838" s="0" t="str">
        <f aca="false">Lista_Socios!D838</f>
        <v>SALVADOR FERRANDIZ, 66</v>
      </c>
      <c r="D838" s="0" t="n">
        <f aca="false">Lista_Socios!E838</f>
        <v>3750</v>
      </c>
      <c r="E838" s="0" t="str">
        <f aca="false">Lista_Socios!D838</f>
        <v>SALVADOR FERRANDIZ, 66</v>
      </c>
      <c r="F838" s="0" t="str">
        <f aca="false">Lista_Socios!F838</f>
        <v>PEDREGUER</v>
      </c>
      <c r="G838" s="0" t="n">
        <f aca="false">Lista_Socios!H838</f>
        <v>626794204</v>
      </c>
      <c r="H838" s="0" t="n">
        <f aca="false">Lista_Socios!I838</f>
        <v>0</v>
      </c>
      <c r="I838" s="0" t="n">
        <f aca="false">Lista_Socios!J838</f>
        <v>0</v>
      </c>
      <c r="J838" s="0" t="n">
        <f aca="false">Lista_Socios!K838</f>
        <v>1</v>
      </c>
      <c r="K838" s="2" t="n">
        <f aca="false">TRUE()</f>
        <v>1</v>
      </c>
      <c r="L838" s="0" t="n">
        <f aca="false">IF(IFERROR(VLOOKUP(Lista_Socios!A838,Lista_Arrendatario!$A$2:$A$86, 1, 0), 0) &gt; 0 , 1, 0)</f>
        <v>0</v>
      </c>
      <c r="M838" s="0" t="str">
        <f aca="false">Lista_Socios!C838</f>
        <v>73972390-C</v>
      </c>
      <c r="N838" s="0" t="str">
        <f aca="false">Lista_Socios!G838</f>
        <v>ES9300811051850001261630</v>
      </c>
      <c r="O838" s="0" t="n">
        <f aca="false">Lista_Socios!A838</f>
        <v>1798</v>
      </c>
    </row>
    <row r="839" customFormat="false" ht="13.8" hidden="false" customHeight="false" outlineLevel="0" collapsed="false">
      <c r="A839" s="0" t="str">
        <f aca="false">Lista_Socios!B839</f>
        <v>SIGNES COSTA, ALBERTO</v>
      </c>
      <c r="B839" s="0" t="str">
        <f aca="false">Lista_Socios!C839</f>
        <v>28995020-R</v>
      </c>
      <c r="C839" s="0" t="str">
        <f aca="false">Lista_Socios!D839</f>
        <v>JUAN XXIII, 11</v>
      </c>
      <c r="D839" s="0" t="n">
        <f aca="false">Lista_Socios!E839</f>
        <v>3750</v>
      </c>
      <c r="E839" s="0" t="str">
        <f aca="false">Lista_Socios!D839</f>
        <v>JUAN XXIII, 11</v>
      </c>
      <c r="F839" s="0" t="str">
        <f aca="false">Lista_Socios!F839</f>
        <v>PEDREGUER</v>
      </c>
      <c r="G839" s="0" t="n">
        <f aca="false">Lista_Socios!H839</f>
        <v>649296704</v>
      </c>
      <c r="H839" s="0" t="n">
        <f aca="false">Lista_Socios!I839</f>
        <v>0</v>
      </c>
      <c r="I839" s="0" t="n">
        <f aca="false">Lista_Socios!J839</f>
        <v>0</v>
      </c>
      <c r="J839" s="0" t="n">
        <f aca="false">Lista_Socios!K839</f>
        <v>1</v>
      </c>
      <c r="K839" s="2" t="n">
        <f aca="false">TRUE()</f>
        <v>1</v>
      </c>
      <c r="L839" s="0" t="n">
        <f aca="false">IF(IFERROR(VLOOKUP(Lista_Socios!A839,Lista_Arrendatario!$A$2:$A$86, 1, 0), 0) &gt; 0 , 1, 0)</f>
        <v>0</v>
      </c>
      <c r="M839" s="0" t="str">
        <f aca="false">Lista_Socios!C839</f>
        <v>28995020-R</v>
      </c>
      <c r="N839" s="0" t="str">
        <f aca="false">Lista_Socios!G839</f>
        <v>ES9000492537642194035059</v>
      </c>
      <c r="O839" s="0" t="n">
        <f aca="false">Lista_Socios!A839</f>
        <v>1800</v>
      </c>
    </row>
    <row r="840" customFormat="false" ht="13.8" hidden="false" customHeight="false" outlineLevel="0" collapsed="false">
      <c r="A840" s="0" t="str">
        <f aca="false">Lista_Socios!B840</f>
        <v>SIGNES COSTA, ANA*</v>
      </c>
      <c r="B840" s="0" t="n">
        <f aca="false">Lista_Socios!C840</f>
        <v>0</v>
      </c>
      <c r="C840" s="0" t="str">
        <f aca="false">Lista_Socios!D840</f>
        <v>MAJOR, 49</v>
      </c>
      <c r="D840" s="0" t="n">
        <f aca="false">Lista_Socios!E840</f>
        <v>3749</v>
      </c>
      <c r="E840" s="0" t="str">
        <f aca="false">Lista_Socios!D840</f>
        <v>MAJOR, 49</v>
      </c>
      <c r="F840" s="0" t="str">
        <f aca="false">Lista_Socios!F840</f>
        <v>JESUS POBRE</v>
      </c>
      <c r="G840" s="0" t="n">
        <f aca="false">Lista_Socios!H840</f>
        <v>0</v>
      </c>
      <c r="H840" s="0" t="n">
        <f aca="false">Lista_Socios!I840</f>
        <v>0</v>
      </c>
      <c r="I840" s="0" t="n">
        <f aca="false">Lista_Socios!J840</f>
        <v>0</v>
      </c>
      <c r="J840" s="0" t="n">
        <f aca="false">Lista_Socios!K840</f>
        <v>1</v>
      </c>
      <c r="K840" s="2" t="n">
        <f aca="false">TRUE()</f>
        <v>1</v>
      </c>
      <c r="L840" s="0" t="n">
        <f aca="false">IF(IFERROR(VLOOKUP(Lista_Socios!A840,Lista_Arrendatario!$A$2:$A$86, 1, 0), 0) &gt; 0 , 1, 0)</f>
        <v>0</v>
      </c>
      <c r="M840" s="0" t="n">
        <f aca="false">Lista_Socios!C840</f>
        <v>0</v>
      </c>
      <c r="N840" s="0" t="n">
        <f aca="false">Lista_Socios!G840</f>
        <v>0</v>
      </c>
      <c r="O840" s="0" t="n">
        <f aca="false">Lista_Socios!A840</f>
        <v>1801</v>
      </c>
    </row>
    <row r="841" customFormat="false" ht="13.8" hidden="false" customHeight="false" outlineLevel="0" collapsed="false">
      <c r="A841" s="0" t="str">
        <f aca="false">Lista_Socios!B841</f>
        <v>SIGNES COSTA, ANA MARIA</v>
      </c>
      <c r="B841" s="0" t="str">
        <f aca="false">Lista_Socios!C841</f>
        <v>76081172-R</v>
      </c>
      <c r="C841" s="0" t="str">
        <f aca="false">Lista_Socios!D841</f>
        <v>TEULADA, 78</v>
      </c>
      <c r="D841" s="0" t="n">
        <f aca="false">Lista_Socios!E841</f>
        <v>3740</v>
      </c>
      <c r="E841" s="0" t="str">
        <f aca="false">Lista_Socios!D841</f>
        <v>TEULADA, 78</v>
      </c>
      <c r="F841" s="0" t="str">
        <f aca="false">Lista_Socios!F841</f>
        <v>GATA DE GORGOS</v>
      </c>
      <c r="G841" s="0" t="n">
        <f aca="false">Lista_Socios!H841</f>
        <v>660743562</v>
      </c>
      <c r="H841" s="0" t="n">
        <f aca="false">Lista_Socios!I841</f>
        <v>0</v>
      </c>
      <c r="I841" s="0" t="n">
        <f aca="false">Lista_Socios!J841</f>
        <v>0</v>
      </c>
      <c r="J841" s="0" t="n">
        <f aca="false">Lista_Socios!K841</f>
        <v>1</v>
      </c>
      <c r="K841" s="2" t="n">
        <f aca="false">TRUE()</f>
        <v>1</v>
      </c>
      <c r="L841" s="0" t="n">
        <f aca="false">IF(IFERROR(VLOOKUP(Lista_Socios!A841,Lista_Arrendatario!$A$2:$A$86, 1, 0), 0) &gt; 0 , 1, 0)</f>
        <v>0</v>
      </c>
      <c r="M841" s="0" t="str">
        <f aca="false">Lista_Socios!C841</f>
        <v>76081172-R</v>
      </c>
      <c r="N841" s="0" t="str">
        <f aca="false">Lista_Socios!G841</f>
        <v>ES3130582563312810006393</v>
      </c>
      <c r="O841" s="0" t="n">
        <f aca="false">Lista_Socios!A841</f>
        <v>1802</v>
      </c>
    </row>
    <row r="842" customFormat="false" ht="13.8" hidden="false" customHeight="false" outlineLevel="0" collapsed="false">
      <c r="A842" s="0" t="str">
        <f aca="false">Lista_Socios!B842</f>
        <v>SIGNES COSTA, JUAN</v>
      </c>
      <c r="B842" s="0" t="str">
        <f aca="false">Lista_Socios!C842</f>
        <v>28992091-Q</v>
      </c>
      <c r="C842" s="0" t="str">
        <f aca="false">Lista_Socios!D842</f>
        <v>PD.TERRA COMTESA, 11 BUS.5042</v>
      </c>
      <c r="D842" s="0" t="n">
        <f aca="false">Lista_Socios!E842</f>
        <v>3750</v>
      </c>
      <c r="E842" s="0" t="str">
        <f aca="false">Lista_Socios!D842</f>
        <v>PD.TERRA COMTESA, 11 BUS.5042</v>
      </c>
      <c r="F842" s="0" t="str">
        <f aca="false">Lista_Socios!F842</f>
        <v>PEDREGUER</v>
      </c>
      <c r="G842" s="0" t="n">
        <f aca="false">Lista_Socios!H842</f>
        <v>606607793</v>
      </c>
      <c r="H842" s="0" t="n">
        <f aca="false">Lista_Socios!I842</f>
        <v>0</v>
      </c>
      <c r="I842" s="0" t="str">
        <f aca="false">Lista_Socios!J842</f>
        <v>juan.signes@hotmail.com</v>
      </c>
      <c r="J842" s="0" t="n">
        <f aca="false">Lista_Socios!K842</f>
        <v>1</v>
      </c>
      <c r="K842" s="2" t="n">
        <f aca="false">TRUE()</f>
        <v>1</v>
      </c>
      <c r="L842" s="0" t="n">
        <f aca="false">IF(IFERROR(VLOOKUP(Lista_Socios!A842,Lista_Arrendatario!$A$2:$A$86, 1, 0), 0) &gt; 0 , 1, 0)</f>
        <v>0</v>
      </c>
      <c r="M842" s="0" t="str">
        <f aca="false">Lista_Socios!C842</f>
        <v>28992091-Q</v>
      </c>
      <c r="N842" s="0" t="str">
        <f aca="false">Lista_Socios!G842</f>
        <v>ES3630582550282720005068</v>
      </c>
      <c r="O842" s="0" t="n">
        <f aca="false">Lista_Socios!A842</f>
        <v>1803</v>
      </c>
    </row>
    <row r="843" customFormat="false" ht="13.8" hidden="false" customHeight="false" outlineLevel="0" collapsed="false">
      <c r="A843" s="0" t="str">
        <f aca="false">Lista_Socios!B843</f>
        <v>SIGNES ESCORTELL, JOSE</v>
      </c>
      <c r="B843" s="0" t="str">
        <f aca="false">Lista_Socios!C843</f>
        <v>73980425-M</v>
      </c>
      <c r="C843" s="0" t="str">
        <f aca="false">Lista_Socios!D843</f>
        <v>PRINCEP, 16</v>
      </c>
      <c r="D843" s="0" t="n">
        <f aca="false">Lista_Socios!E843</f>
        <v>3750</v>
      </c>
      <c r="E843" s="0" t="str">
        <f aca="false">Lista_Socios!D843</f>
        <v>PRINCEP, 16</v>
      </c>
      <c r="F843" s="0" t="str">
        <f aca="false">Lista_Socios!F843</f>
        <v>PEDREGUER</v>
      </c>
      <c r="G843" s="0" t="n">
        <f aca="false">Lista_Socios!H843</f>
        <v>965761478</v>
      </c>
      <c r="H843" s="0" t="n">
        <f aca="false">Lista_Socios!I843</f>
        <v>627172912</v>
      </c>
      <c r="I843" s="0" t="n">
        <f aca="false">Lista_Socios!J843</f>
        <v>0</v>
      </c>
      <c r="J843" s="0" t="n">
        <f aca="false">Lista_Socios!K843</f>
        <v>1</v>
      </c>
      <c r="K843" s="2" t="n">
        <f aca="false">TRUE()</f>
        <v>1</v>
      </c>
      <c r="L843" s="0" t="n">
        <f aca="false">IF(IFERROR(VLOOKUP(Lista_Socios!A843,Lista_Arrendatario!$A$2:$A$86, 1, 0), 0) &gt; 0 , 1, 0)</f>
        <v>0</v>
      </c>
      <c r="M843" s="0" t="str">
        <f aca="false">Lista_Socios!C843</f>
        <v>73980425-M</v>
      </c>
      <c r="N843" s="0" t="n">
        <f aca="false">Lista_Socios!G843</f>
        <v>0</v>
      </c>
      <c r="O843" s="0" t="n">
        <f aca="false">Lista_Socios!A843</f>
        <v>1805</v>
      </c>
    </row>
    <row r="844" customFormat="false" ht="13.8" hidden="false" customHeight="false" outlineLevel="0" collapsed="false">
      <c r="A844" s="0" t="str">
        <f aca="false">Lista_Socios!B844</f>
        <v>SIGNES FORNES, ANGEL</v>
      </c>
      <c r="B844" s="0" t="str">
        <f aca="false">Lista_Socios!C844</f>
        <v>21196635-L</v>
      </c>
      <c r="C844" s="0" t="str">
        <f aca="false">Lista_Socios!D844</f>
        <v>JALON , 35</v>
      </c>
      <c r="D844" s="0" t="n">
        <f aca="false">Lista_Socios!E844</f>
        <v>3740</v>
      </c>
      <c r="E844" s="0" t="str">
        <f aca="false">Lista_Socios!D844</f>
        <v>JALON , 35</v>
      </c>
      <c r="F844" s="0" t="str">
        <f aca="false">Lista_Socios!F844</f>
        <v>GATA DE GORGOS</v>
      </c>
      <c r="G844" s="0" t="n">
        <f aca="false">Lista_Socios!H844</f>
        <v>0</v>
      </c>
      <c r="H844" s="0" t="n">
        <f aca="false">Lista_Socios!I844</f>
        <v>676480487</v>
      </c>
      <c r="I844" s="0" t="str">
        <f aca="false">Lista_Socios!J844</f>
        <v>angeldelros62@hotmail.es</v>
      </c>
      <c r="J844" s="0" t="n">
        <f aca="false">Lista_Socios!K844</f>
        <v>1</v>
      </c>
      <c r="K844" s="2" t="n">
        <f aca="false">TRUE()</f>
        <v>1</v>
      </c>
      <c r="L844" s="0" t="n">
        <f aca="false">IF(IFERROR(VLOOKUP(Lista_Socios!A844,Lista_Arrendatario!$A$2:$A$86, 1, 0), 0) &gt; 0 , 1, 0)</f>
        <v>0</v>
      </c>
      <c r="M844" s="0" t="str">
        <f aca="false">Lista_Socios!C844</f>
        <v>21196635-L</v>
      </c>
      <c r="N844" s="0" t="str">
        <f aca="false">Lista_Socios!G844</f>
        <v>ES6600811058100006029111</v>
      </c>
      <c r="O844" s="0" t="n">
        <f aca="false">Lista_Socios!A844</f>
        <v>1807</v>
      </c>
    </row>
    <row r="845" customFormat="false" ht="13.8" hidden="false" customHeight="false" outlineLevel="0" collapsed="false">
      <c r="A845" s="0" t="str">
        <f aca="false">Lista_Socios!B845</f>
        <v>SIGNES MULET, SALVADOR</v>
      </c>
      <c r="B845" s="0" t="str">
        <f aca="false">Lista_Socios!C845</f>
        <v>73982305-E</v>
      </c>
      <c r="C845" s="0" t="str">
        <f aca="false">Lista_Socios!D845</f>
        <v>MAYOR, 28</v>
      </c>
      <c r="D845" s="0" t="n">
        <f aca="false">Lista_Socios!E845</f>
        <v>3749</v>
      </c>
      <c r="E845" s="0" t="str">
        <f aca="false">Lista_Socios!D845</f>
        <v>MAYOR, 28</v>
      </c>
      <c r="F845" s="0" t="str">
        <f aca="false">Lista_Socios!F845</f>
        <v>JESUS POBRE</v>
      </c>
      <c r="G845" s="0" t="n">
        <f aca="false">Lista_Socios!H845</f>
        <v>965756881</v>
      </c>
      <c r="H845" s="0" t="n">
        <f aca="false">Lista_Socios!I845</f>
        <v>0</v>
      </c>
      <c r="I845" s="0" t="n">
        <f aca="false">Lista_Socios!J845</f>
        <v>0</v>
      </c>
      <c r="J845" s="0" t="n">
        <f aca="false">Lista_Socios!K845</f>
        <v>1</v>
      </c>
      <c r="K845" s="2" t="n">
        <f aca="false">TRUE()</f>
        <v>1</v>
      </c>
      <c r="L845" s="0" t="n">
        <f aca="false">IF(IFERROR(VLOOKUP(Lista_Socios!A845,Lista_Arrendatario!$A$2:$A$86, 1, 0), 0) &gt; 0 , 1, 0)</f>
        <v>0</v>
      </c>
      <c r="M845" s="0" t="str">
        <f aca="false">Lista_Socios!C845</f>
        <v>73982305-E</v>
      </c>
      <c r="N845" s="0" t="str">
        <f aca="false">Lista_Socios!G845</f>
        <v>ES4700811182890006002310</v>
      </c>
      <c r="O845" s="0" t="n">
        <f aca="false">Lista_Socios!A845</f>
        <v>1809</v>
      </c>
    </row>
    <row r="846" customFormat="false" ht="13.8" hidden="false" customHeight="false" outlineLevel="0" collapsed="false">
      <c r="A846" s="0" t="str">
        <f aca="false">Lista_Socios!B846</f>
        <v>SIGNES PEDRO, ONOFRE</v>
      </c>
      <c r="B846" s="0" t="n">
        <f aca="false">Lista_Socios!C846</f>
        <v>0</v>
      </c>
      <c r="C846" s="0" t="str">
        <f aca="false">Lista_Socios!D846</f>
        <v>TEULADA, 27</v>
      </c>
      <c r="D846" s="0" t="n">
        <f aca="false">Lista_Socios!E846</f>
        <v>3740</v>
      </c>
      <c r="E846" s="0" t="str">
        <f aca="false">Lista_Socios!D846</f>
        <v>TEULADA, 27</v>
      </c>
      <c r="F846" s="0" t="str">
        <f aca="false">Lista_Socios!F846</f>
        <v>GATA DE GORGOS</v>
      </c>
      <c r="G846" s="0" t="n">
        <f aca="false">Lista_Socios!H846</f>
        <v>0</v>
      </c>
      <c r="H846" s="0" t="n">
        <f aca="false">Lista_Socios!I846</f>
        <v>0</v>
      </c>
      <c r="I846" s="0" t="n">
        <f aca="false">Lista_Socios!J846</f>
        <v>0</v>
      </c>
      <c r="J846" s="0" t="n">
        <f aca="false">Lista_Socios!K846</f>
        <v>1</v>
      </c>
      <c r="K846" s="2" t="n">
        <f aca="false">TRUE()</f>
        <v>1</v>
      </c>
      <c r="L846" s="0" t="n">
        <f aca="false">IF(IFERROR(VLOOKUP(Lista_Socios!A846,Lista_Arrendatario!$A$2:$A$86, 1, 0), 0) &gt; 0 , 1, 0)</f>
        <v>0</v>
      </c>
      <c r="M846" s="0" t="n">
        <f aca="false">Lista_Socios!C846</f>
        <v>0</v>
      </c>
      <c r="N846" s="0" t="str">
        <f aca="false">Lista_Socios!G846</f>
        <v>ES7700492438712114001223</v>
      </c>
      <c r="O846" s="0" t="n">
        <f aca="false">Lista_Socios!A846</f>
        <v>1810</v>
      </c>
    </row>
    <row r="847" customFormat="false" ht="13.8" hidden="false" customHeight="false" outlineLevel="0" collapsed="false">
      <c r="A847" s="0" t="str">
        <f aca="false">Lista_Socios!B847</f>
        <v>SIMO CRUAÑES, JOSE</v>
      </c>
      <c r="B847" s="0" t="n">
        <f aca="false">Lista_Socios!C847</f>
        <v>0</v>
      </c>
      <c r="C847" s="0" t="str">
        <f aca="false">Lista_Socios!D847</f>
        <v>TEULADA, 92</v>
      </c>
      <c r="D847" s="0" t="n">
        <f aca="false">Lista_Socios!E847</f>
        <v>3740</v>
      </c>
      <c r="E847" s="0" t="str">
        <f aca="false">Lista_Socios!D847</f>
        <v>TEULADA, 92</v>
      </c>
      <c r="F847" s="0" t="str">
        <f aca="false">Lista_Socios!F847</f>
        <v>GATA DE GORGOS</v>
      </c>
      <c r="G847" s="0" t="n">
        <f aca="false">Lista_Socios!H847</f>
        <v>965757321</v>
      </c>
      <c r="H847" s="0" t="n">
        <f aca="false">Lista_Socios!I847</f>
        <v>0</v>
      </c>
      <c r="I847" s="0" t="n">
        <f aca="false">Lista_Socios!J847</f>
        <v>0</v>
      </c>
      <c r="J847" s="0" t="n">
        <f aca="false">Lista_Socios!K847</f>
        <v>1</v>
      </c>
      <c r="K847" s="2" t="n">
        <f aca="false">TRUE()</f>
        <v>1</v>
      </c>
      <c r="L847" s="0" t="n">
        <f aca="false">IF(IFERROR(VLOOKUP(Lista_Socios!A847,Lista_Arrendatario!$A$2:$A$86, 1, 0), 0) &gt; 0 , 1, 0)</f>
        <v>0</v>
      </c>
      <c r="M847" s="0" t="n">
        <f aca="false">Lista_Socios!C847</f>
        <v>0</v>
      </c>
      <c r="N847" s="0" t="str">
        <f aca="false">Lista_Socios!G847</f>
        <v>ES6900811058100006268841</v>
      </c>
      <c r="O847" s="0" t="n">
        <f aca="false">Lista_Socios!A847</f>
        <v>1814</v>
      </c>
    </row>
    <row r="848" customFormat="false" ht="13.8" hidden="false" customHeight="false" outlineLevel="0" collapsed="false">
      <c r="A848" s="0" t="str">
        <f aca="false">Lista_Socios!B848</f>
        <v>SIMO ESCORTELL, SALVADORA</v>
      </c>
      <c r="B848" s="0" t="str">
        <f aca="false">Lista_Socios!C848</f>
        <v>73972274L</v>
      </c>
      <c r="C848" s="0" t="str">
        <f aca="false">Lista_Socios!D848</f>
        <v>PLAÇA ASSUTZENA, 3</v>
      </c>
      <c r="D848" s="0" t="n">
        <f aca="false">Lista_Socios!E848</f>
        <v>3750</v>
      </c>
      <c r="E848" s="0" t="str">
        <f aca="false">Lista_Socios!D848</f>
        <v>PLAÇA ASSUTZENA, 3</v>
      </c>
      <c r="F848" s="0" t="str">
        <f aca="false">Lista_Socios!F848</f>
        <v>PEDREGUER</v>
      </c>
      <c r="G848" s="0" t="n">
        <f aca="false">Lista_Socios!H848</f>
        <v>0</v>
      </c>
      <c r="H848" s="0" t="n">
        <f aca="false">Lista_Socios!I848</f>
        <v>690783241</v>
      </c>
      <c r="I848" s="0" t="n">
        <f aca="false">Lista_Socios!J848</f>
        <v>0</v>
      </c>
      <c r="J848" s="0" t="n">
        <f aca="false">Lista_Socios!K848</f>
        <v>1</v>
      </c>
      <c r="K848" s="2" t="n">
        <f aca="false">TRUE()</f>
        <v>1</v>
      </c>
      <c r="L848" s="0" t="n">
        <f aca="false">IF(IFERROR(VLOOKUP(Lista_Socios!A848,Lista_Arrendatario!$A$2:$A$86, 1, 0), 0) &gt; 0 , 1, 0)</f>
        <v>0</v>
      </c>
      <c r="M848" s="0" t="str">
        <f aca="false">Lista_Socios!C848</f>
        <v>73972274L</v>
      </c>
      <c r="N848" s="0" t="str">
        <f aca="false">Lista_Socios!G848</f>
        <v>ES6720386280344500000124</v>
      </c>
      <c r="O848" s="0" t="n">
        <f aca="false">Lista_Socios!A848</f>
        <v>1816</v>
      </c>
    </row>
    <row r="849" customFormat="false" ht="13.8" hidden="false" customHeight="false" outlineLevel="0" collapsed="false">
      <c r="A849" s="0" t="str">
        <f aca="false">Lista_Socios!B849</f>
        <v>SIMO FORNES, MARIA ROSA</v>
      </c>
      <c r="B849" s="0" t="str">
        <f aca="false">Lista_Socios!C849</f>
        <v>73980420-T</v>
      </c>
      <c r="C849" s="0" t="str">
        <f aca="false">Lista_Socios!D849</f>
        <v>L.AVENIR, 88</v>
      </c>
      <c r="D849" s="0" t="n">
        <f aca="false">Lista_Socios!E849</f>
        <v>3750</v>
      </c>
      <c r="E849" s="0" t="str">
        <f aca="false">Lista_Socios!D849</f>
        <v>L.AVENIR, 88</v>
      </c>
      <c r="F849" s="0" t="str">
        <f aca="false">Lista_Socios!F849</f>
        <v>PEDREGUER</v>
      </c>
      <c r="G849" s="0" t="n">
        <f aca="false">Lista_Socios!H849</f>
        <v>610540886</v>
      </c>
      <c r="H849" s="0" t="n">
        <f aca="false">Lista_Socios!I849</f>
        <v>0</v>
      </c>
      <c r="I849" s="0" t="n">
        <f aca="false">Lista_Socios!J849</f>
        <v>0</v>
      </c>
      <c r="J849" s="0" t="n">
        <f aca="false">Lista_Socios!K849</f>
        <v>1</v>
      </c>
      <c r="K849" s="2" t="n">
        <f aca="false">TRUE()</f>
        <v>1</v>
      </c>
      <c r="L849" s="0" t="n">
        <f aca="false">IF(IFERROR(VLOOKUP(Lista_Socios!A849,Lista_Arrendatario!$A$2:$A$86, 1, 0), 0) &gt; 0 , 1, 0)</f>
        <v>0</v>
      </c>
      <c r="M849" s="0" t="str">
        <f aca="false">Lista_Socios!C849</f>
        <v>73980420-T</v>
      </c>
      <c r="N849" s="0" t="str">
        <f aca="false">Lista_Socios!G849</f>
        <v>ES4720386280383000006547</v>
      </c>
      <c r="O849" s="0" t="n">
        <f aca="false">Lista_Socios!A849</f>
        <v>1823</v>
      </c>
    </row>
    <row r="850" customFormat="false" ht="13.8" hidden="false" customHeight="false" outlineLevel="0" collapsed="false">
      <c r="A850" s="0" t="str">
        <f aca="false">Lista_Socios!B850</f>
        <v>SIMO FORNES, MIGUEL</v>
      </c>
      <c r="B850" s="0" t="n">
        <f aca="false">Lista_Socios!C850</f>
        <v>0</v>
      </c>
      <c r="C850" s="0" t="str">
        <f aca="false">Lista_Socios!D850</f>
        <v>LA ROSA, 4</v>
      </c>
      <c r="D850" s="0" t="n">
        <f aca="false">Lista_Socios!E850</f>
        <v>3750</v>
      </c>
      <c r="E850" s="0" t="str">
        <f aca="false">Lista_Socios!D850</f>
        <v>LA ROSA, 4</v>
      </c>
      <c r="F850" s="0" t="str">
        <f aca="false">Lista_Socios!F850</f>
        <v>PEDREGUER</v>
      </c>
      <c r="G850" s="0" t="n">
        <f aca="false">Lista_Socios!H850</f>
        <v>0</v>
      </c>
      <c r="H850" s="0" t="n">
        <f aca="false">Lista_Socios!I850</f>
        <v>626826795</v>
      </c>
      <c r="I850" s="0" t="n">
        <f aca="false">Lista_Socios!J850</f>
        <v>0</v>
      </c>
      <c r="J850" s="0" t="n">
        <f aca="false">Lista_Socios!K850</f>
        <v>2</v>
      </c>
      <c r="K850" s="2" t="n">
        <f aca="false">TRUE()</f>
        <v>1</v>
      </c>
      <c r="L850" s="0" t="n">
        <f aca="false">IF(IFERROR(VLOOKUP(Lista_Socios!A850,Lista_Arrendatario!$A$2:$A$86, 1, 0), 0) &gt; 0 , 1, 0)</f>
        <v>0</v>
      </c>
      <c r="M850" s="0" t="n">
        <f aca="false">Lista_Socios!C850</f>
        <v>0</v>
      </c>
      <c r="N850" s="0" t="str">
        <f aca="false">Lista_Socios!G850</f>
        <v>ES6900811051810001114818</v>
      </c>
      <c r="O850" s="0" t="n">
        <f aca="false">Lista_Socios!A850</f>
        <v>1824</v>
      </c>
    </row>
    <row r="851" customFormat="false" ht="13.8" hidden="false" customHeight="false" outlineLevel="0" collapsed="false">
      <c r="A851" s="0" t="str">
        <f aca="false">Lista_Socios!B851</f>
        <v>SIMO GILABERT, VICENTE</v>
      </c>
      <c r="B851" s="0" t="str">
        <f aca="false">Lista_Socios!C851</f>
        <v>73983312-V</v>
      </c>
      <c r="C851" s="0" t="str">
        <f aca="false">Lista_Socios!D851</f>
        <v>AVENIR,86</v>
      </c>
      <c r="D851" s="0" t="n">
        <f aca="false">Lista_Socios!E851</f>
        <v>3750</v>
      </c>
      <c r="E851" s="0" t="str">
        <f aca="false">Lista_Socios!D851</f>
        <v>AVENIR,86</v>
      </c>
      <c r="F851" s="0" t="str">
        <f aca="false">Lista_Socios!F851</f>
        <v>PEDREGUER</v>
      </c>
      <c r="G851" s="0" t="n">
        <f aca="false">Lista_Socios!H851</f>
        <v>0</v>
      </c>
      <c r="H851" s="0" t="n">
        <f aca="false">Lista_Socios!I851</f>
        <v>0</v>
      </c>
      <c r="I851" s="0" t="n">
        <f aca="false">Lista_Socios!J851</f>
        <v>0</v>
      </c>
      <c r="J851" s="0" t="n">
        <f aca="false">Lista_Socios!K851</f>
        <v>1</v>
      </c>
      <c r="K851" s="2" t="n">
        <f aca="false">TRUE()</f>
        <v>1</v>
      </c>
      <c r="L851" s="0" t="n">
        <f aca="false">IF(IFERROR(VLOOKUP(Lista_Socios!A851,Lista_Arrendatario!$A$2:$A$86, 1, 0), 0) &gt; 0 , 1, 0)</f>
        <v>0</v>
      </c>
      <c r="M851" s="0" t="str">
        <f aca="false">Lista_Socios!C851</f>
        <v>73983312-V</v>
      </c>
      <c r="N851" s="0" t="str">
        <f aca="false">Lista_Socios!G851</f>
        <v>ES5200811051890006007509</v>
      </c>
      <c r="O851" s="0" t="n">
        <f aca="false">Lista_Socios!A851</f>
        <v>1825</v>
      </c>
    </row>
    <row r="852" customFormat="false" ht="13.8" hidden="false" customHeight="false" outlineLevel="0" collapsed="false">
      <c r="A852" s="0" t="str">
        <f aca="false">Lista_Socios!B852</f>
        <v>SIMO GILABERT, FRANCISCA</v>
      </c>
      <c r="B852" s="0" t="str">
        <f aca="false">Lista_Socios!C852</f>
        <v>21352273Q</v>
      </c>
      <c r="C852" s="0" t="str">
        <f aca="false">Lista_Socios!D852</f>
        <v>PONT, 15</v>
      </c>
      <c r="D852" s="0" t="n">
        <f aca="false">Lista_Socios!E852</f>
        <v>3750</v>
      </c>
      <c r="E852" s="0" t="str">
        <f aca="false">Lista_Socios!D852</f>
        <v>PONT, 15</v>
      </c>
      <c r="F852" s="0" t="str">
        <f aca="false">Lista_Socios!F852</f>
        <v>PEDREGUER</v>
      </c>
      <c r="G852" s="0" t="n">
        <f aca="false">Lista_Socios!H852</f>
        <v>0</v>
      </c>
      <c r="H852" s="0" t="n">
        <f aca="false">Lista_Socios!I852</f>
        <v>655612610</v>
      </c>
      <c r="I852" s="0" t="n">
        <f aca="false">Lista_Socios!J852</f>
        <v>0</v>
      </c>
      <c r="J852" s="0" t="n">
        <f aca="false">Lista_Socios!K852</f>
        <v>0</v>
      </c>
      <c r="K852" s="2" t="n">
        <f aca="false">TRUE()</f>
        <v>1</v>
      </c>
      <c r="L852" s="0" t="n">
        <f aca="false">IF(IFERROR(VLOOKUP(Lista_Socios!A852,Lista_Arrendatario!$A$2:$A$86, 1, 0), 0) &gt; 0 , 1, 0)</f>
        <v>0</v>
      </c>
      <c r="M852" s="0" t="str">
        <f aca="false">Lista_Socios!C852</f>
        <v>21352273Q</v>
      </c>
      <c r="N852" s="0" t="n">
        <f aca="false">Lista_Socios!G852</f>
        <v>0</v>
      </c>
      <c r="O852" s="0" t="n">
        <f aca="false">Lista_Socios!A852</f>
        <v>1826</v>
      </c>
    </row>
    <row r="853" customFormat="false" ht="13.8" hidden="false" customHeight="false" outlineLevel="0" collapsed="false">
      <c r="A853" s="0" t="str">
        <f aca="false">Lista_Socios!B853</f>
        <v>SIMO GILABERT, JOSE</v>
      </c>
      <c r="B853" s="0" t="str">
        <f aca="false">Lista_Socios!C853</f>
        <v>21313944-M</v>
      </c>
      <c r="C853" s="0" t="str">
        <f aca="false">Lista_Socios!D853</f>
        <v>PTDA. COMETA, 30</v>
      </c>
      <c r="D853" s="0" t="n">
        <f aca="false">Lista_Socios!E853</f>
        <v>3750</v>
      </c>
      <c r="E853" s="0" t="str">
        <f aca="false">Lista_Socios!D853</f>
        <v>PTDA. COMETA, 30</v>
      </c>
      <c r="F853" s="0" t="str">
        <f aca="false">Lista_Socios!F853</f>
        <v>PEDREGUER</v>
      </c>
      <c r="G853" s="0" t="n">
        <f aca="false">Lista_Socios!H853</f>
        <v>965760050</v>
      </c>
      <c r="H853" s="0" t="n">
        <f aca="false">Lista_Socios!I853</f>
        <v>0</v>
      </c>
      <c r="I853" s="0" t="str">
        <f aca="false">Lista_Socios!J853</f>
        <v>ventas@cosba.com</v>
      </c>
      <c r="J853" s="0" t="n">
        <f aca="false">Lista_Socios!K853</f>
        <v>1</v>
      </c>
      <c r="K853" s="2" t="n">
        <f aca="false">TRUE()</f>
        <v>1</v>
      </c>
      <c r="L853" s="0" t="n">
        <f aca="false">IF(IFERROR(VLOOKUP(Lista_Socios!A853,Lista_Arrendatario!$A$2:$A$86, 1, 0), 0) &gt; 0 , 1, 0)</f>
        <v>0</v>
      </c>
      <c r="M853" s="0" t="str">
        <f aca="false">Lista_Socios!C853</f>
        <v>21313944-M</v>
      </c>
      <c r="N853" s="0" t="str">
        <f aca="false">Lista_Socios!G853</f>
        <v>ES1800811051820001034304</v>
      </c>
      <c r="O853" s="0" t="n">
        <f aca="false">Lista_Socios!A853</f>
        <v>1827</v>
      </c>
    </row>
    <row r="854" customFormat="false" ht="13.8" hidden="false" customHeight="false" outlineLevel="0" collapsed="false">
      <c r="A854" s="0" t="str">
        <f aca="false">Lista_Socios!B854</f>
        <v>SIMO MIRALLES, JUAN</v>
      </c>
      <c r="B854" s="0" t="str">
        <f aca="false">Lista_Socios!C854</f>
        <v>21246994-P</v>
      </c>
      <c r="C854" s="0" t="str">
        <f aca="false">Lista_Socios!D854</f>
        <v>MESTRE SERRANO, 38</v>
      </c>
      <c r="D854" s="0" t="n">
        <f aca="false">Lista_Socios!E854</f>
        <v>3750</v>
      </c>
      <c r="E854" s="0" t="str">
        <f aca="false">Lista_Socios!D854</f>
        <v>MESTRE SERRANO, 38</v>
      </c>
      <c r="F854" s="0" t="str">
        <f aca="false">Lista_Socios!F854</f>
        <v>PEDREGUER</v>
      </c>
      <c r="G854" s="0" t="n">
        <f aca="false">Lista_Socios!H854</f>
        <v>0</v>
      </c>
      <c r="H854" s="0" t="n">
        <f aca="false">Lista_Socios!I854</f>
        <v>0</v>
      </c>
      <c r="I854" s="0" t="n">
        <f aca="false">Lista_Socios!J854</f>
        <v>0</v>
      </c>
      <c r="J854" s="0" t="n">
        <f aca="false">Lista_Socios!K854</f>
        <v>2</v>
      </c>
      <c r="K854" s="2" t="n">
        <f aca="false">TRUE()</f>
        <v>1</v>
      </c>
      <c r="L854" s="0" t="n">
        <f aca="false">IF(IFERROR(VLOOKUP(Lista_Socios!A854,Lista_Arrendatario!$A$2:$A$86, 1, 0), 0) &gt; 0 , 1, 0)</f>
        <v>0</v>
      </c>
      <c r="M854" s="0" t="str">
        <f aca="false">Lista_Socios!C854</f>
        <v>21246994-P</v>
      </c>
      <c r="N854" s="0" t="str">
        <f aca="false">Lista_Socios!G854</f>
        <v>ES1830582550242720001417</v>
      </c>
      <c r="O854" s="0" t="n">
        <f aca="false">Lista_Socios!A854</f>
        <v>1828</v>
      </c>
    </row>
    <row r="855" customFormat="false" ht="13.8" hidden="false" customHeight="false" outlineLevel="0" collapsed="false">
      <c r="A855" s="0" t="str">
        <f aca="false">Lista_Socios!B855</f>
        <v>SIMO MIRALLES, FRANCISCO</v>
      </c>
      <c r="B855" s="0" t="str">
        <f aca="false">Lista_Socios!C855</f>
        <v>21307840-L</v>
      </c>
      <c r="C855" s="0" t="str">
        <f aca="false">Lista_Socios!D855</f>
        <v>PTDA.MUNTANYA GRAN, 5</v>
      </c>
      <c r="D855" s="0" t="n">
        <f aca="false">Lista_Socios!E855</f>
        <v>3750</v>
      </c>
      <c r="E855" s="0" t="str">
        <f aca="false">Lista_Socios!D855</f>
        <v>PTDA.MUNTANYA GRAN, 5</v>
      </c>
      <c r="F855" s="0" t="str">
        <f aca="false">Lista_Socios!F855</f>
        <v>PEDREGUER</v>
      </c>
      <c r="G855" s="0" t="n">
        <f aca="false">Lista_Socios!H855</f>
        <v>0</v>
      </c>
      <c r="H855" s="0" t="n">
        <f aca="false">Lista_Socios!I855</f>
        <v>0</v>
      </c>
      <c r="I855" s="0" t="n">
        <f aca="false">Lista_Socios!J855</f>
        <v>0</v>
      </c>
      <c r="J855" s="0" t="n">
        <f aca="false">Lista_Socios!K855</f>
        <v>1</v>
      </c>
      <c r="K855" s="2" t="n">
        <f aca="false">TRUE()</f>
        <v>1</v>
      </c>
      <c r="L855" s="0" t="n">
        <f aca="false">IF(IFERROR(VLOOKUP(Lista_Socios!A855,Lista_Arrendatario!$A$2:$A$86, 1, 0), 0) &gt; 0 , 1, 0)</f>
        <v>0</v>
      </c>
      <c r="M855" s="0" t="str">
        <f aca="false">Lista_Socios!C855</f>
        <v>21307840-L</v>
      </c>
      <c r="N855" s="0" t="str">
        <f aca="false">Lista_Socios!G855</f>
        <v>ES5600811051880001046906</v>
      </c>
      <c r="O855" s="0" t="n">
        <f aca="false">Lista_Socios!A855</f>
        <v>1829</v>
      </c>
    </row>
    <row r="856" customFormat="false" ht="13.8" hidden="false" customHeight="false" outlineLevel="0" collapsed="false">
      <c r="A856" s="0" t="str">
        <f aca="false">Lista_Socios!B856</f>
        <v>SIMO MORELL, JOSEP</v>
      </c>
      <c r="B856" s="0" t="str">
        <f aca="false">Lista_Socios!C856</f>
        <v>73988564-W</v>
      </c>
      <c r="C856" s="0" t="str">
        <f aca="false">Lista_Socios!D856</f>
        <v>SANT VALERIA, 9</v>
      </c>
      <c r="D856" s="0" t="n">
        <f aca="false">Lista_Socios!E856</f>
        <v>3750</v>
      </c>
      <c r="E856" s="0" t="str">
        <f aca="false">Lista_Socios!D856</f>
        <v>SANT VALERIA, 9</v>
      </c>
      <c r="F856" s="0" t="str">
        <f aca="false">Lista_Socios!F856</f>
        <v>PEDREGUER</v>
      </c>
      <c r="G856" s="0" t="n">
        <f aca="false">Lista_Socios!H856</f>
        <v>606674227</v>
      </c>
      <c r="H856" s="0" t="n">
        <f aca="false">Lista_Socios!I856</f>
        <v>0</v>
      </c>
      <c r="I856" s="0" t="n">
        <f aca="false">Lista_Socios!J856</f>
        <v>0</v>
      </c>
      <c r="J856" s="0" t="n">
        <f aca="false">Lista_Socios!K856</f>
        <v>2</v>
      </c>
      <c r="K856" s="2" t="n">
        <f aca="false">TRUE()</f>
        <v>1</v>
      </c>
      <c r="L856" s="0" t="n">
        <f aca="false">IF(IFERROR(VLOOKUP(Lista_Socios!A856,Lista_Arrendatario!$A$2:$A$86, 1, 0), 0) &gt; 0 , 1, 0)</f>
        <v>1</v>
      </c>
      <c r="M856" s="0" t="str">
        <f aca="false">Lista_Socios!C856</f>
        <v>73988564-W</v>
      </c>
      <c r="N856" s="0" t="str">
        <f aca="false">Lista_Socios!G856</f>
        <v>ES9400811058130006130019</v>
      </c>
      <c r="O856" s="0" t="n">
        <f aca="false">Lista_Socios!A856</f>
        <v>1830</v>
      </c>
    </row>
    <row r="857" customFormat="false" ht="13.8" hidden="false" customHeight="false" outlineLevel="0" collapsed="false">
      <c r="A857" s="0" t="str">
        <f aca="false">Lista_Socios!B857</f>
        <v>SIMO MULET, JOSE</v>
      </c>
      <c r="B857" s="0" t="str">
        <f aca="false">Lista_Socios!C857</f>
        <v>21196220-H</v>
      </c>
      <c r="C857" s="0" t="str">
        <f aca="false">Lista_Socios!D857</f>
        <v>LEPANTO, 18</v>
      </c>
      <c r="D857" s="0" t="n">
        <f aca="false">Lista_Socios!E857</f>
        <v>3740</v>
      </c>
      <c r="E857" s="0" t="str">
        <f aca="false">Lista_Socios!D857</f>
        <v>LEPANTO, 18</v>
      </c>
      <c r="F857" s="0" t="str">
        <f aca="false">Lista_Socios!F857</f>
        <v>GATA DE GORGOS</v>
      </c>
      <c r="G857" s="0" t="n">
        <f aca="false">Lista_Socios!H857</f>
        <v>965757321</v>
      </c>
      <c r="H857" s="0" t="n">
        <f aca="false">Lista_Socios!I857</f>
        <v>0</v>
      </c>
      <c r="I857" s="0" t="n">
        <f aca="false">Lista_Socios!J857</f>
        <v>0</v>
      </c>
      <c r="J857" s="0" t="n">
        <f aca="false">Lista_Socios!K857</f>
        <v>1</v>
      </c>
      <c r="K857" s="2" t="n">
        <f aca="false">TRUE()</f>
        <v>1</v>
      </c>
      <c r="L857" s="0" t="n">
        <f aca="false">IF(IFERROR(VLOOKUP(Lista_Socios!A857,Lista_Arrendatario!$A$2:$A$86, 1, 0), 0) &gt; 0 , 1, 0)</f>
        <v>0</v>
      </c>
      <c r="M857" s="0" t="str">
        <f aca="false">Lista_Socios!C857</f>
        <v>21196220-H</v>
      </c>
      <c r="N857" s="0" t="n">
        <f aca="false">Lista_Socios!G857</f>
        <v>0</v>
      </c>
      <c r="O857" s="0" t="n">
        <f aca="false">Lista_Socios!A857</f>
        <v>1831</v>
      </c>
    </row>
    <row r="858" customFormat="false" ht="13.8" hidden="false" customHeight="false" outlineLevel="0" collapsed="false">
      <c r="A858" s="0" t="str">
        <f aca="false">Lista_Socios!B858</f>
        <v>SIMO MULET, VICENTE</v>
      </c>
      <c r="B858" s="0" t="n">
        <f aca="false">Lista_Socios!C858</f>
        <v>21247215</v>
      </c>
      <c r="C858" s="0" t="str">
        <f aca="false">Lista_Socios!D858</f>
        <v>SANT VICENT, 15</v>
      </c>
      <c r="D858" s="0" t="n">
        <f aca="false">Lista_Socios!E858</f>
        <v>3750</v>
      </c>
      <c r="E858" s="0" t="str">
        <f aca="false">Lista_Socios!D858</f>
        <v>SANT VICENT, 15</v>
      </c>
      <c r="F858" s="0" t="str">
        <f aca="false">Lista_Socios!F858</f>
        <v>PEDREGUER</v>
      </c>
      <c r="G858" s="0" t="n">
        <f aca="false">Lista_Socios!H858</f>
        <v>676556432</v>
      </c>
      <c r="H858" s="0" t="n">
        <f aca="false">Lista_Socios!I858</f>
        <v>0</v>
      </c>
      <c r="I858" s="0" t="n">
        <f aca="false">Lista_Socios!J858</f>
        <v>0</v>
      </c>
      <c r="J858" s="0" t="n">
        <f aca="false">Lista_Socios!K858</f>
        <v>1</v>
      </c>
      <c r="K858" s="2" t="n">
        <f aca="false">TRUE()</f>
        <v>1</v>
      </c>
      <c r="L858" s="0" t="n">
        <f aca="false">IF(IFERROR(VLOOKUP(Lista_Socios!A858,Lista_Arrendatario!$A$2:$A$86, 1, 0), 0) &gt; 0 , 1, 0)</f>
        <v>0</v>
      </c>
      <c r="M858" s="0" t="n">
        <f aca="false">Lista_Socios!C858</f>
        <v>21247215</v>
      </c>
      <c r="N858" s="0" t="str">
        <f aca="false">Lista_Socios!G858</f>
        <v>ES8700811051870001004202</v>
      </c>
      <c r="O858" s="0" t="n">
        <f aca="false">Lista_Socios!A858</f>
        <v>1832</v>
      </c>
    </row>
    <row r="859" customFormat="false" ht="13.8" hidden="false" customHeight="false" outlineLevel="0" collapsed="false">
      <c r="A859" s="0" t="str">
        <f aca="false">Lista_Socios!B859</f>
        <v>SIMO NOGUERA, TERESA</v>
      </c>
      <c r="B859" s="0" t="str">
        <f aca="false">Lista_Socios!C859</f>
        <v>21313872-W</v>
      </c>
      <c r="C859" s="0" t="str">
        <f aca="false">Lista_Socios!D859</f>
        <v>SOL, 26</v>
      </c>
      <c r="D859" s="0" t="n">
        <f aca="false">Lista_Socios!E859</f>
        <v>3750</v>
      </c>
      <c r="E859" s="0" t="str">
        <f aca="false">Lista_Socios!D859</f>
        <v>SOL, 26</v>
      </c>
      <c r="F859" s="0" t="str">
        <f aca="false">Lista_Socios!F859</f>
        <v>PEDREGUER</v>
      </c>
      <c r="G859" s="0" t="n">
        <f aca="false">Lista_Socios!H859</f>
        <v>649864466</v>
      </c>
      <c r="H859" s="0" t="n">
        <f aca="false">Lista_Socios!I859</f>
        <v>0</v>
      </c>
      <c r="I859" s="0" t="n">
        <f aca="false">Lista_Socios!J859</f>
        <v>0</v>
      </c>
      <c r="J859" s="0" t="n">
        <f aca="false">Lista_Socios!K859</f>
        <v>1</v>
      </c>
      <c r="K859" s="2" t="n">
        <f aca="false">TRUE()</f>
        <v>1</v>
      </c>
      <c r="L859" s="0" t="n">
        <f aca="false">IF(IFERROR(VLOOKUP(Lista_Socios!A859,Lista_Arrendatario!$A$2:$A$86, 1, 0), 0) &gt; 0 , 1, 0)</f>
        <v>0</v>
      </c>
      <c r="M859" s="0" t="str">
        <f aca="false">Lista_Socios!C859</f>
        <v>21313872-W</v>
      </c>
      <c r="N859" s="0" t="str">
        <f aca="false">Lista_Socios!G859</f>
        <v>ES5721004451950100285395</v>
      </c>
      <c r="O859" s="0" t="n">
        <f aca="false">Lista_Socios!A859</f>
        <v>1833</v>
      </c>
    </row>
    <row r="860" customFormat="false" ht="13.8" hidden="false" customHeight="false" outlineLevel="0" collapsed="false">
      <c r="A860" s="0" t="str">
        <f aca="false">Lista_Socios!B860</f>
        <v>SIVERA MORELL, ANTONIO</v>
      </c>
      <c r="B860" s="0" t="str">
        <f aca="false">Lista_Socios!C860</f>
        <v>21314040-D</v>
      </c>
      <c r="C860" s="0" t="str">
        <f aca="false">Lista_Socios!D860</f>
        <v>SANTA ISABEL, 17</v>
      </c>
      <c r="D860" s="0" t="n">
        <f aca="false">Lista_Socios!E860</f>
        <v>3750</v>
      </c>
      <c r="E860" s="0" t="str">
        <f aca="false">Lista_Socios!D860</f>
        <v>SANTA ISABEL, 17</v>
      </c>
      <c r="F860" s="0" t="str">
        <f aca="false">Lista_Socios!F860</f>
        <v>PEDREGUER</v>
      </c>
      <c r="G860" s="0" t="n">
        <f aca="false">Lista_Socios!H860</f>
        <v>966457015</v>
      </c>
      <c r="H860" s="0" t="n">
        <f aca="false">Lista_Socios!I860</f>
        <v>0</v>
      </c>
      <c r="I860" s="0" t="n">
        <f aca="false">Lista_Socios!J860</f>
        <v>0</v>
      </c>
      <c r="J860" s="0" t="n">
        <f aca="false">Lista_Socios!K860</f>
        <v>2</v>
      </c>
      <c r="K860" s="2" t="n">
        <f aca="false">TRUE()</f>
        <v>1</v>
      </c>
      <c r="L860" s="0" t="n">
        <f aca="false">IF(IFERROR(VLOOKUP(Lista_Socios!A860,Lista_Arrendatario!$A$2:$A$86, 1, 0), 0) &gt; 0 , 1, 0)</f>
        <v>0</v>
      </c>
      <c r="M860" s="0" t="str">
        <f aca="false">Lista_Socios!C860</f>
        <v>21314040-D</v>
      </c>
      <c r="N860" s="0" t="str">
        <f aca="false">Lista_Socios!G860</f>
        <v>ES9600811051880006243640</v>
      </c>
      <c r="O860" s="0" t="n">
        <f aca="false">Lista_Socios!A860</f>
        <v>1843</v>
      </c>
    </row>
    <row r="861" customFormat="false" ht="13.8" hidden="false" customHeight="false" outlineLevel="0" collapsed="false">
      <c r="A861" s="0" t="str">
        <f aca="false">Lista_Socios!B861</f>
        <v>SOBRINO SALGADO, CANDIDO</v>
      </c>
      <c r="B861" s="0" t="str">
        <f aca="false">Lista_Socios!C861</f>
        <v>34547855-S</v>
      </c>
      <c r="C861" s="0" t="str">
        <f aca="false">Lista_Socios!D861</f>
        <v>PTDA. XARA, 70 BUZON 3735</v>
      </c>
      <c r="D861" s="0" t="n">
        <f aca="false">Lista_Socios!E861</f>
        <v>3750</v>
      </c>
      <c r="E861" s="0" t="str">
        <f aca="false">Lista_Socios!D861</f>
        <v>PTDA. XARA, 70 BUZON 3735</v>
      </c>
      <c r="F861" s="0" t="str">
        <f aca="false">Lista_Socios!F861</f>
        <v>PEDREGUER</v>
      </c>
      <c r="G861" s="0" t="n">
        <f aca="false">Lista_Socios!H861</f>
        <v>966456729</v>
      </c>
      <c r="H861" s="0" t="n">
        <f aca="false">Lista_Socios!I861</f>
        <v>652474823</v>
      </c>
      <c r="I861" s="0" t="n">
        <f aca="false">Lista_Socios!J861</f>
        <v>0</v>
      </c>
      <c r="J861" s="0" t="n">
        <f aca="false">Lista_Socios!K861</f>
        <v>1</v>
      </c>
      <c r="K861" s="2" t="n">
        <f aca="false">TRUE()</f>
        <v>1</v>
      </c>
      <c r="L861" s="0" t="n">
        <f aca="false">IF(IFERROR(VLOOKUP(Lista_Socios!A861,Lista_Arrendatario!$A$2:$A$86, 1, 0), 0) &gt; 0 , 1, 0)</f>
        <v>0</v>
      </c>
      <c r="M861" s="0" t="str">
        <f aca="false">Lista_Socios!C861</f>
        <v>34547855-S</v>
      </c>
      <c r="N861" s="0" t="str">
        <f aca="false">Lista_Socios!G861</f>
        <v>ES1700492537602514044419</v>
      </c>
      <c r="O861" s="0" t="n">
        <f aca="false">Lista_Socios!A861</f>
        <v>1845</v>
      </c>
    </row>
    <row r="862" customFormat="false" ht="13.8" hidden="false" customHeight="false" outlineLevel="0" collapsed="false">
      <c r="A862" s="0" t="str">
        <f aca="false">Lista_Socios!B862</f>
        <v>SOLER PERELLO, JOAQUIN</v>
      </c>
      <c r="B862" s="0" t="str">
        <f aca="false">Lista_Socios!C862</f>
        <v>21314522-P</v>
      </c>
      <c r="C862" s="0" t="str">
        <f aca="false">Lista_Socios!D862</f>
        <v>SANT DOMENEC, 7</v>
      </c>
      <c r="D862" s="0" t="n">
        <f aca="false">Lista_Socios!E862</f>
        <v>3778</v>
      </c>
      <c r="E862" s="0" t="str">
        <f aca="false">Lista_Socios!D862</f>
        <v>SANT DOMENEC, 7</v>
      </c>
      <c r="F862" s="0" t="str">
        <f aca="false">Lista_Socios!F862</f>
        <v>BENIARBEIG</v>
      </c>
      <c r="G862" s="0" t="n">
        <f aca="false">Lista_Socios!H862</f>
        <v>0</v>
      </c>
      <c r="H862" s="0" t="n">
        <f aca="false">Lista_Socios!I862</f>
        <v>626165498</v>
      </c>
      <c r="I862" s="0" t="str">
        <f aca="false">Lista_Socios!J862</f>
        <v>elisasolerroig@hotmail.com</v>
      </c>
      <c r="J862" s="0" t="n">
        <f aca="false">Lista_Socios!K862</f>
        <v>1</v>
      </c>
      <c r="K862" s="2" t="n">
        <f aca="false">TRUE()</f>
        <v>1</v>
      </c>
      <c r="L862" s="0" t="n">
        <f aca="false">IF(IFERROR(VLOOKUP(Lista_Socios!A862,Lista_Arrendatario!$A$2:$A$86, 1, 0), 0) &gt; 0 , 1, 0)</f>
        <v>0</v>
      </c>
      <c r="M862" s="0" t="str">
        <f aca="false">Lista_Socios!C862</f>
        <v>21314522-P</v>
      </c>
      <c r="N862" s="0" t="str">
        <f aca="false">Lista_Socios!G862</f>
        <v>ES3000811086250006189226</v>
      </c>
      <c r="O862" s="0" t="n">
        <f aca="false">Lista_Socios!A862</f>
        <v>1850</v>
      </c>
    </row>
    <row r="863" customFormat="false" ht="13.8" hidden="false" customHeight="false" outlineLevel="0" collapsed="false">
      <c r="A863" s="0" t="str">
        <f aca="false">Lista_Socios!B863</f>
        <v>SOLIVERES NOGUERA, MARIA JESUS</v>
      </c>
      <c r="B863" s="0" t="str">
        <f aca="false">Lista_Socios!C863</f>
        <v>21437966B</v>
      </c>
      <c r="C863" s="0" t="str">
        <f aca="false">Lista_Socios!D863</f>
        <v>SALVADOR FERRANDIZ, 5</v>
      </c>
      <c r="D863" s="0" t="n">
        <f aca="false">Lista_Socios!E863</f>
        <v>3750</v>
      </c>
      <c r="E863" s="0" t="str">
        <f aca="false">Lista_Socios!D863</f>
        <v>SALVADOR FERRANDIZ, 5</v>
      </c>
      <c r="F863" s="0" t="str">
        <f aca="false">Lista_Socios!F863</f>
        <v>PEDREGUER</v>
      </c>
      <c r="G863" s="0" t="n">
        <f aca="false">Lista_Socios!H863</f>
        <v>626773685</v>
      </c>
      <c r="H863" s="0" t="n">
        <f aca="false">Lista_Socios!I863</f>
        <v>0</v>
      </c>
      <c r="I863" s="0" t="n">
        <f aca="false">Lista_Socios!J863</f>
        <v>0</v>
      </c>
      <c r="J863" s="0" t="n">
        <f aca="false">Lista_Socios!K863</f>
        <v>1</v>
      </c>
      <c r="K863" s="2" t="n">
        <f aca="false">TRUE()</f>
        <v>1</v>
      </c>
      <c r="L863" s="0" t="n">
        <f aca="false">IF(IFERROR(VLOOKUP(Lista_Socios!A863,Lista_Arrendatario!$A$2:$A$86, 1, 0), 0) &gt; 0 , 1, 0)</f>
        <v>0</v>
      </c>
      <c r="M863" s="0" t="str">
        <f aca="false">Lista_Socios!C863</f>
        <v>21437966B</v>
      </c>
      <c r="N863" s="0" t="str">
        <f aca="false">Lista_Socios!G863</f>
        <v>ES2021004608132100258105</v>
      </c>
      <c r="O863" s="0" t="n">
        <f aca="false">Lista_Socios!A863</f>
        <v>1855</v>
      </c>
    </row>
    <row r="864" customFormat="false" ht="13.8" hidden="false" customHeight="false" outlineLevel="0" collapsed="false">
      <c r="A864" s="0" t="str">
        <f aca="false">Lista_Socios!B864</f>
        <v>SORIA MORENO, MATIAS</v>
      </c>
      <c r="B864" s="0" t="n">
        <f aca="false">Lista_Socios!C864</f>
        <v>0</v>
      </c>
      <c r="C864" s="0" t="str">
        <f aca="false">Lista_Socios!D864</f>
        <v>BOLONIA, 20</v>
      </c>
      <c r="D864" s="0" t="n">
        <f aca="false">Lista_Socios!E864</f>
        <v>3730</v>
      </c>
      <c r="E864" s="0" t="str">
        <f aca="false">Lista_Socios!D864</f>
        <v>BOLONIA, 20</v>
      </c>
      <c r="F864" s="0" t="str">
        <f aca="false">Lista_Socios!F864</f>
        <v>XABIA</v>
      </c>
      <c r="G864" s="0" t="n">
        <f aca="false">Lista_Socios!H864</f>
        <v>0</v>
      </c>
      <c r="H864" s="0" t="n">
        <f aca="false">Lista_Socios!I864</f>
        <v>0</v>
      </c>
      <c r="I864" s="0" t="n">
        <f aca="false">Lista_Socios!J864</f>
        <v>0</v>
      </c>
      <c r="J864" s="0" t="n">
        <f aca="false">Lista_Socios!K864</f>
        <v>1</v>
      </c>
      <c r="K864" s="2" t="n">
        <f aca="false">TRUE()</f>
        <v>1</v>
      </c>
      <c r="L864" s="0" t="n">
        <f aca="false">IF(IFERROR(VLOOKUP(Lista_Socios!A864,Lista_Arrendatario!$A$2:$A$86, 1, 0), 0) &gt; 0 , 1, 0)</f>
        <v>0</v>
      </c>
      <c r="M864" s="0" t="n">
        <f aca="false">Lista_Socios!C864</f>
        <v>0</v>
      </c>
      <c r="N864" s="0" t="n">
        <f aca="false">Lista_Socios!G864</f>
        <v>0</v>
      </c>
      <c r="O864" s="0" t="n">
        <f aca="false">Lista_Socios!A864</f>
        <v>1856</v>
      </c>
    </row>
    <row r="865" customFormat="false" ht="13.8" hidden="false" customHeight="false" outlineLevel="0" collapsed="false">
      <c r="A865" s="0" t="str">
        <f aca="false">Lista_Socios!B865</f>
        <v>TAVERNER MAS, JOSE</v>
      </c>
      <c r="B865" s="0" t="str">
        <f aca="false">Lista_Socios!C865</f>
        <v>74073207-M</v>
      </c>
      <c r="C865" s="0" t="str">
        <f aca="false">Lista_Socios!D865</f>
        <v>PTDA. XARA, 39/B BUZON 7034</v>
      </c>
      <c r="D865" s="0" t="n">
        <f aca="false">Lista_Socios!E865</f>
        <v>3750</v>
      </c>
      <c r="E865" s="0" t="str">
        <f aca="false">Lista_Socios!D865</f>
        <v>PTDA. XARA, 39/B BUZON 7034</v>
      </c>
      <c r="F865" s="0" t="str">
        <f aca="false">Lista_Socios!F865</f>
        <v>PEDREGUER</v>
      </c>
      <c r="G865" s="0" t="n">
        <f aca="false">Lista_Socios!H865</f>
        <v>0</v>
      </c>
      <c r="H865" s="0" t="n">
        <f aca="false">Lista_Socios!I865</f>
        <v>608628817</v>
      </c>
      <c r="I865" s="0" t="str">
        <f aca="false">Lista_Socios!J865</f>
        <v>pepitataversol@gmail.com</v>
      </c>
      <c r="J865" s="0" t="n">
        <f aca="false">Lista_Socios!K865</f>
        <v>1</v>
      </c>
      <c r="K865" s="2" t="n">
        <f aca="false">TRUE()</f>
        <v>1</v>
      </c>
      <c r="L865" s="0" t="n">
        <f aca="false">IF(IFERROR(VLOOKUP(Lista_Socios!A865,Lista_Arrendatario!$A$2:$A$86, 1, 0), 0) &gt; 0 , 1, 0)</f>
        <v>0</v>
      </c>
      <c r="M865" s="0" t="str">
        <f aca="false">Lista_Socios!C865</f>
        <v>74073207-M</v>
      </c>
      <c r="N865" s="0" t="str">
        <f aca="false">Lista_Socios!G865</f>
        <v>ES6830582550272810004342</v>
      </c>
      <c r="O865" s="0" t="n">
        <f aca="false">Lista_Socios!A865</f>
        <v>1860</v>
      </c>
    </row>
    <row r="866" customFormat="false" ht="13.8" hidden="false" customHeight="false" outlineLevel="0" collapsed="false">
      <c r="A866" s="0" t="str">
        <f aca="false">Lista_Socios!B866</f>
        <v>TERRADES BARBER, JOSE SALVADOR</v>
      </c>
      <c r="B866" s="0" t="str">
        <f aca="false">Lista_Socios!C866</f>
        <v>21245752-P</v>
      </c>
      <c r="C866" s="0" t="str">
        <f aca="false">Lista_Socios!D866</f>
        <v>SANT VALERIA, 13</v>
      </c>
      <c r="D866" s="0" t="n">
        <f aca="false">Lista_Socios!E866</f>
        <v>3750</v>
      </c>
      <c r="E866" s="0" t="str">
        <f aca="false">Lista_Socios!D866</f>
        <v>SANT VALERIA, 13</v>
      </c>
      <c r="F866" s="0" t="str">
        <f aca="false">Lista_Socios!F866</f>
        <v>PEDREGUER</v>
      </c>
      <c r="G866" s="0" t="n">
        <f aca="false">Lista_Socios!H866</f>
        <v>0</v>
      </c>
      <c r="H866" s="0" t="n">
        <f aca="false">Lista_Socios!I866</f>
        <v>0</v>
      </c>
      <c r="I866" s="0" t="n">
        <f aca="false">Lista_Socios!J866</f>
        <v>0</v>
      </c>
      <c r="J866" s="0" t="n">
        <f aca="false">Lista_Socios!K866</f>
        <v>1</v>
      </c>
      <c r="K866" s="2" t="n">
        <f aca="false">TRUE()</f>
        <v>1</v>
      </c>
      <c r="L866" s="0" t="n">
        <f aca="false">IF(IFERROR(VLOOKUP(Lista_Socios!A866,Lista_Arrendatario!$A$2:$A$86, 1, 0), 0) &gt; 0 , 1, 0)</f>
        <v>0</v>
      </c>
      <c r="M866" s="0" t="str">
        <f aca="false">Lista_Socios!C866</f>
        <v>21245752-P</v>
      </c>
      <c r="N866" s="0" t="str">
        <f aca="false">Lista_Socios!G866</f>
        <v>ES5130582550232810006881</v>
      </c>
      <c r="O866" s="0" t="n">
        <f aca="false">Lista_Socios!A866</f>
        <v>1863</v>
      </c>
    </row>
    <row r="867" customFormat="false" ht="13.8" hidden="false" customHeight="false" outlineLevel="0" collapsed="false">
      <c r="A867" s="0" t="str">
        <f aca="false">Lista_Socios!B867</f>
        <v>TOMAS CABRERA, JOSEFA</v>
      </c>
      <c r="B867" s="0" t="n">
        <f aca="false">Lista_Socios!C867</f>
        <v>0</v>
      </c>
      <c r="C867" s="0" t="str">
        <f aca="false">Lista_Socios!D867</f>
        <v>PTDA. XARA, 94</v>
      </c>
      <c r="D867" s="0" t="n">
        <f aca="false">Lista_Socios!E867</f>
        <v>3750</v>
      </c>
      <c r="E867" s="0" t="str">
        <f aca="false">Lista_Socios!D867</f>
        <v>PTDA. XARA, 94</v>
      </c>
      <c r="F867" s="0" t="str">
        <f aca="false">Lista_Socios!F867</f>
        <v>PEDREGUER</v>
      </c>
      <c r="G867" s="0" t="n">
        <f aca="false">Lista_Socios!H867</f>
        <v>0</v>
      </c>
      <c r="H867" s="0" t="n">
        <f aca="false">Lista_Socios!I867</f>
        <v>0</v>
      </c>
      <c r="I867" s="0" t="n">
        <f aca="false">Lista_Socios!J867</f>
        <v>0</v>
      </c>
      <c r="J867" s="0" t="n">
        <f aca="false">Lista_Socios!K867</f>
        <v>1</v>
      </c>
      <c r="K867" s="2" t="n">
        <f aca="false">TRUE()</f>
        <v>1</v>
      </c>
      <c r="L867" s="0" t="n">
        <f aca="false">IF(IFERROR(VLOOKUP(Lista_Socios!A867,Lista_Arrendatario!$A$2:$A$86, 1, 0), 0) &gt; 0 , 1, 0)</f>
        <v>0</v>
      </c>
      <c r="M867" s="0" t="n">
        <f aca="false">Lista_Socios!C867</f>
        <v>0</v>
      </c>
      <c r="N867" s="0" t="n">
        <f aca="false">Lista_Socios!G867</f>
        <v>0</v>
      </c>
      <c r="O867" s="0" t="n">
        <f aca="false">Lista_Socios!A867</f>
        <v>1866</v>
      </c>
    </row>
    <row r="868" customFormat="false" ht="13.8" hidden="false" customHeight="false" outlineLevel="0" collapsed="false">
      <c r="A868" s="0" t="str">
        <f aca="false">Lista_Socios!B868</f>
        <v>TOMAS CARRIO, FRANCISCA</v>
      </c>
      <c r="B868" s="0" t="str">
        <f aca="false">Lista_Socios!C868</f>
        <v>21314058G</v>
      </c>
      <c r="C868" s="0" t="str">
        <f aca="false">Lista_Socios!D868</f>
        <v>AVD.ANTONI GILABERT, 59-2º D</v>
      </c>
      <c r="D868" s="0" t="n">
        <f aca="false">Lista_Socios!E868</f>
        <v>3750</v>
      </c>
      <c r="E868" s="0" t="str">
        <f aca="false">Lista_Socios!D868</f>
        <v>AVD.ANTONI GILABERT, 59-2º D</v>
      </c>
      <c r="F868" s="0" t="str">
        <f aca="false">Lista_Socios!F868</f>
        <v>PEDREGUER</v>
      </c>
      <c r="G868" s="0" t="n">
        <f aca="false">Lista_Socios!H868</f>
        <v>665556594</v>
      </c>
      <c r="H868" s="0" t="n">
        <f aca="false">Lista_Socios!I868</f>
        <v>0</v>
      </c>
      <c r="I868" s="0" t="str">
        <f aca="false">Lista_Socios!J868</f>
        <v>rosamariservertomas@gmail.com</v>
      </c>
      <c r="J868" s="0" t="n">
        <f aca="false">Lista_Socios!K868</f>
        <v>2</v>
      </c>
      <c r="K868" s="2" t="n">
        <f aca="false">TRUE()</f>
        <v>1</v>
      </c>
      <c r="L868" s="0" t="n">
        <f aca="false">IF(IFERROR(VLOOKUP(Lista_Socios!A868,Lista_Arrendatario!$A$2:$A$86, 1, 0), 0) &gt; 0 , 1, 0)</f>
        <v>0</v>
      </c>
      <c r="M868" s="0" t="str">
        <f aca="false">Lista_Socios!C868</f>
        <v>21314058G</v>
      </c>
      <c r="N868" s="0" t="n">
        <f aca="false">Lista_Socios!G868</f>
        <v>0</v>
      </c>
      <c r="O868" s="0" t="n">
        <f aca="false">Lista_Socios!A868</f>
        <v>1868</v>
      </c>
    </row>
    <row r="869" customFormat="false" ht="13.8" hidden="false" customHeight="false" outlineLevel="0" collapsed="false">
      <c r="A869" s="0" t="str">
        <f aca="false">Lista_Socios!B869</f>
        <v>TOMAS COSTA, JOSE (de jose)</v>
      </c>
      <c r="B869" s="0" t="str">
        <f aca="false">Lista_Socios!C869</f>
        <v>73972463-R</v>
      </c>
      <c r="C869" s="0" t="str">
        <f aca="false">Lista_Socios!D869</f>
        <v>SALAMANCA, 19</v>
      </c>
      <c r="D869" s="0" t="n">
        <f aca="false">Lista_Socios!E869</f>
        <v>3750</v>
      </c>
      <c r="E869" s="0" t="str">
        <f aca="false">Lista_Socios!D869</f>
        <v>SALAMANCA, 19</v>
      </c>
      <c r="F869" s="0" t="str">
        <f aca="false">Lista_Socios!F869</f>
        <v>PEDREGUER</v>
      </c>
      <c r="G869" s="0" t="n">
        <f aca="false">Lista_Socios!H869</f>
        <v>965760114</v>
      </c>
      <c r="H869" s="0" t="n">
        <f aca="false">Lista_Socios!I869</f>
        <v>654823149</v>
      </c>
      <c r="I869" s="0" t="n">
        <f aca="false">Lista_Socios!J869</f>
        <v>0</v>
      </c>
      <c r="J869" s="0" t="n">
        <f aca="false">Lista_Socios!K869</f>
        <v>2</v>
      </c>
      <c r="K869" s="2" t="n">
        <f aca="false">TRUE()</f>
        <v>1</v>
      </c>
      <c r="L869" s="0" t="n">
        <f aca="false">IF(IFERROR(VLOOKUP(Lista_Socios!A869,Lista_Arrendatario!$A$2:$A$86, 1, 0), 0) &gt; 0 , 1, 0)</f>
        <v>0</v>
      </c>
      <c r="M869" s="0" t="str">
        <f aca="false">Lista_Socios!C869</f>
        <v>73972463-R</v>
      </c>
      <c r="N869" s="0" t="str">
        <f aca="false">Lista_Socios!G869</f>
        <v>ES1920386280343000022961</v>
      </c>
      <c r="O869" s="0" t="n">
        <f aca="false">Lista_Socios!A869</f>
        <v>1875</v>
      </c>
    </row>
    <row r="870" customFormat="false" ht="13.8" hidden="false" customHeight="false" outlineLevel="0" collapsed="false">
      <c r="A870" s="0" t="str">
        <f aca="false">Lista_Socios!B870</f>
        <v>TOMAS COSTA, JOSE VTE.</v>
      </c>
      <c r="B870" s="0" t="str">
        <f aca="false">Lista_Socios!C870</f>
        <v>21291038-F</v>
      </c>
      <c r="C870" s="0" t="str">
        <f aca="false">Lista_Socios!D870</f>
        <v>AVDA. ALACANT, 70</v>
      </c>
      <c r="D870" s="0" t="n">
        <f aca="false">Lista_Socios!E870</f>
        <v>3750</v>
      </c>
      <c r="E870" s="0" t="str">
        <f aca="false">Lista_Socios!D870</f>
        <v>AVDA. ALACANT, 70</v>
      </c>
      <c r="F870" s="0" t="str">
        <f aca="false">Lista_Socios!F870</f>
        <v>PEDREGUER</v>
      </c>
      <c r="G870" s="0" t="n">
        <f aca="false">Lista_Socios!H870</f>
        <v>965760886</v>
      </c>
      <c r="H870" s="0" t="n">
        <f aca="false">Lista_Socios!I870</f>
        <v>618614231</v>
      </c>
      <c r="I870" s="0" t="str">
        <f aca="false">Lista_Socios!J870</f>
        <v>bernatidea@gmail.com</v>
      </c>
      <c r="J870" s="0" t="n">
        <f aca="false">Lista_Socios!K870</f>
        <v>2</v>
      </c>
      <c r="K870" s="2" t="n">
        <f aca="false">TRUE()</f>
        <v>1</v>
      </c>
      <c r="L870" s="0" t="n">
        <f aca="false">IF(IFERROR(VLOOKUP(Lista_Socios!A870,Lista_Arrendatario!$A$2:$A$86, 1, 0), 0) &gt; 0 , 1, 0)</f>
        <v>0</v>
      </c>
      <c r="M870" s="0" t="str">
        <f aca="false">Lista_Socios!C870</f>
        <v>21291038-F</v>
      </c>
      <c r="N870" s="0" t="str">
        <f aca="false">Lista_Socios!G870</f>
        <v>ES2000811051860001045809</v>
      </c>
      <c r="O870" s="0" t="n">
        <f aca="false">Lista_Socios!A870</f>
        <v>1876</v>
      </c>
    </row>
    <row r="871" customFormat="false" ht="13.8" hidden="false" customHeight="false" outlineLevel="0" collapsed="false">
      <c r="A871" s="0" t="str">
        <f aca="false">Lista_Socios!B871</f>
        <v>TOMAS FORNES, VICENTE</v>
      </c>
      <c r="B871" s="0" t="str">
        <f aca="false">Lista_Socios!C871</f>
        <v>21432517-J</v>
      </c>
      <c r="C871" s="0" t="str">
        <f aca="false">Lista_Socios!D871</f>
        <v>SANT JOAN, 7</v>
      </c>
      <c r="D871" s="0" t="n">
        <f aca="false">Lista_Socios!E871</f>
        <v>3750</v>
      </c>
      <c r="E871" s="0" t="str">
        <f aca="false">Lista_Socios!D871</f>
        <v>SANT JOAN, 7</v>
      </c>
      <c r="F871" s="0" t="str">
        <f aca="false">Lista_Socios!F871</f>
        <v>PEDREGUER</v>
      </c>
      <c r="G871" s="0" t="n">
        <f aca="false">Lista_Socios!H871</f>
        <v>600018168</v>
      </c>
      <c r="H871" s="0" t="n">
        <f aca="false">Lista_Socios!I871</f>
        <v>0</v>
      </c>
      <c r="I871" s="0" t="n">
        <f aca="false">Lista_Socios!J871</f>
        <v>0</v>
      </c>
      <c r="J871" s="0" t="n">
        <f aca="false">Lista_Socios!K871</f>
        <v>1</v>
      </c>
      <c r="K871" s="2" t="n">
        <f aca="false">TRUE()</f>
        <v>1</v>
      </c>
      <c r="L871" s="0" t="n">
        <f aca="false">IF(IFERROR(VLOOKUP(Lista_Socios!A871,Lista_Arrendatario!$A$2:$A$86, 1, 0), 0) &gt; 0 , 1, 0)</f>
        <v>0</v>
      </c>
      <c r="M871" s="0" t="str">
        <f aca="false">Lista_Socios!C871</f>
        <v>21432517-J</v>
      </c>
      <c r="N871" s="0" t="str">
        <f aca="false">Lista_Socios!G871</f>
        <v>ES8530582550222720000018</v>
      </c>
      <c r="O871" s="0" t="n">
        <f aca="false">Lista_Socios!A871</f>
        <v>1882</v>
      </c>
    </row>
    <row r="872" customFormat="false" ht="13.8" hidden="false" customHeight="false" outlineLevel="0" collapsed="false">
      <c r="A872" s="0" t="str">
        <f aca="false">Lista_Socios!B872</f>
        <v>TOMAS MIRALLES, OLIVIA</v>
      </c>
      <c r="B872" s="0" t="str">
        <f aca="false">Lista_Socios!C872</f>
        <v>52787566-J</v>
      </c>
      <c r="C872" s="0" t="str">
        <f aca="false">Lista_Socios!D872</f>
        <v>EMPECINADO, 16-1º</v>
      </c>
      <c r="D872" s="0" t="n">
        <f aca="false">Lista_Socios!E872</f>
        <v>3750</v>
      </c>
      <c r="E872" s="0" t="str">
        <f aca="false">Lista_Socios!D872</f>
        <v>EMPECINADO, 16-1º</v>
      </c>
      <c r="F872" s="0" t="str">
        <f aca="false">Lista_Socios!F872</f>
        <v>PEDREGUER</v>
      </c>
      <c r="G872" s="0" t="n">
        <f aca="false">Lista_Socios!H872</f>
        <v>0</v>
      </c>
      <c r="H872" s="0" t="n">
        <f aca="false">Lista_Socios!I872</f>
        <v>0</v>
      </c>
      <c r="I872" s="0" t="n">
        <f aca="false">Lista_Socios!J872</f>
        <v>0</v>
      </c>
      <c r="J872" s="0" t="n">
        <f aca="false">Lista_Socios!K872</f>
        <v>1</v>
      </c>
      <c r="K872" s="2" t="n">
        <f aca="false">TRUE()</f>
        <v>1</v>
      </c>
      <c r="L872" s="0" t="n">
        <f aca="false">IF(IFERROR(VLOOKUP(Lista_Socios!A872,Lista_Arrendatario!$A$2:$A$86, 1, 0), 0) &gt; 0 , 1, 0)</f>
        <v>0</v>
      </c>
      <c r="M872" s="0" t="str">
        <f aca="false">Lista_Socios!C872</f>
        <v>52787566-J</v>
      </c>
      <c r="N872" s="0" t="n">
        <f aca="false">Lista_Socios!G872</f>
        <v>0</v>
      </c>
      <c r="O872" s="0" t="n">
        <f aca="false">Lista_Socios!A872</f>
        <v>1886</v>
      </c>
    </row>
    <row r="873" customFormat="false" ht="13.8" hidden="false" customHeight="false" outlineLevel="0" collapsed="false">
      <c r="A873" s="0" t="str">
        <f aca="false">Lista_Socios!B873</f>
        <v>TOMAS RIBES, FRANCISCO</v>
      </c>
      <c r="B873" s="0" t="str">
        <f aca="false">Lista_Socios!C873</f>
        <v>76081105-A</v>
      </c>
      <c r="C873" s="0" t="str">
        <f aca="false">Lista_Socios!D873</f>
        <v>CID, 11</v>
      </c>
      <c r="D873" s="0" t="n">
        <f aca="false">Lista_Socios!E873</f>
        <v>3750</v>
      </c>
      <c r="E873" s="0" t="str">
        <f aca="false">Lista_Socios!D873</f>
        <v>CID, 11</v>
      </c>
      <c r="F873" s="0" t="str">
        <f aca="false">Lista_Socios!F873</f>
        <v>PEDREGUER</v>
      </c>
      <c r="G873" s="0" t="n">
        <f aca="false">Lista_Socios!H873</f>
        <v>0</v>
      </c>
      <c r="H873" s="0" t="n">
        <f aca="false">Lista_Socios!I873</f>
        <v>0</v>
      </c>
      <c r="I873" s="0" t="n">
        <f aca="false">Lista_Socios!J873</f>
        <v>0</v>
      </c>
      <c r="J873" s="0" t="n">
        <f aca="false">Lista_Socios!K873</f>
        <v>1</v>
      </c>
      <c r="K873" s="2" t="n">
        <f aca="false">TRUE()</f>
        <v>1</v>
      </c>
      <c r="L873" s="0" t="n">
        <f aca="false">IF(IFERROR(VLOOKUP(Lista_Socios!A873,Lista_Arrendatario!$A$2:$A$86, 1, 0), 0) &gt; 0 , 1, 0)</f>
        <v>0</v>
      </c>
      <c r="M873" s="0" t="str">
        <f aca="false">Lista_Socios!C873</f>
        <v>76081105-A</v>
      </c>
      <c r="N873" s="0" t="str">
        <f aca="false">Lista_Socios!G873</f>
        <v>ES7000811051880001051213</v>
      </c>
      <c r="O873" s="0" t="n">
        <f aca="false">Lista_Socios!A873</f>
        <v>1890</v>
      </c>
    </row>
    <row r="874" customFormat="false" ht="13.8" hidden="false" customHeight="false" outlineLevel="0" collapsed="false">
      <c r="A874" s="0" t="str">
        <f aca="false">Lista_Socios!B874</f>
        <v>TOMAS RIBES, Mª CLARA</v>
      </c>
      <c r="B874" s="0" t="str">
        <f aca="false">Lista_Socios!C874</f>
        <v>73985637-L</v>
      </c>
      <c r="C874" s="0" t="str">
        <f aca="false">Lista_Socios!D874</f>
        <v>EMPECINADO, 17</v>
      </c>
      <c r="D874" s="0" t="n">
        <f aca="false">Lista_Socios!E874</f>
        <v>3750</v>
      </c>
      <c r="E874" s="0" t="str">
        <f aca="false">Lista_Socios!D874</f>
        <v>EMPECINADO, 17</v>
      </c>
      <c r="F874" s="0" t="str">
        <f aca="false">Lista_Socios!F874</f>
        <v>PEDREGUER</v>
      </c>
      <c r="G874" s="0" t="n">
        <f aca="false">Lista_Socios!H874</f>
        <v>606890974</v>
      </c>
      <c r="H874" s="0" t="n">
        <f aca="false">Lista_Socios!I874</f>
        <v>0</v>
      </c>
      <c r="I874" s="0" t="n">
        <f aca="false">Lista_Socios!J874</f>
        <v>0</v>
      </c>
      <c r="J874" s="0" t="n">
        <f aca="false">Lista_Socios!K874</f>
        <v>1</v>
      </c>
      <c r="K874" s="2" t="n">
        <f aca="false">TRUE()</f>
        <v>1</v>
      </c>
      <c r="L874" s="0" t="n">
        <f aca="false">IF(IFERROR(VLOOKUP(Lista_Socios!A874,Lista_Arrendatario!$A$2:$A$86, 1, 0), 0) &gt; 0 , 1, 0)</f>
        <v>0</v>
      </c>
      <c r="M874" s="0" t="str">
        <f aca="false">Lista_Socios!C874</f>
        <v>73985637-L</v>
      </c>
      <c r="N874" s="0" t="str">
        <f aca="false">Lista_Socios!G874</f>
        <v>ES5430582550232810003141</v>
      </c>
      <c r="O874" s="0" t="n">
        <f aca="false">Lista_Socios!A874</f>
        <v>1892</v>
      </c>
    </row>
    <row r="875" customFormat="false" ht="13.8" hidden="false" customHeight="false" outlineLevel="0" collapsed="false">
      <c r="A875" s="0" t="str">
        <f aca="false">Lista_Socios!B875</f>
        <v>TOMAS RIBES, VICENTE JOSE</v>
      </c>
      <c r="B875" s="0" t="str">
        <f aca="false">Lista_Socios!C875</f>
        <v>73985649-P</v>
      </c>
      <c r="C875" s="0" t="str">
        <f aca="false">Lista_Socios!D875</f>
        <v>L' AVENIR, 40</v>
      </c>
      <c r="D875" s="0" t="n">
        <f aca="false">Lista_Socios!E875</f>
        <v>3750</v>
      </c>
      <c r="E875" s="0" t="str">
        <f aca="false">Lista_Socios!D875</f>
        <v>L' AVENIR, 40</v>
      </c>
      <c r="F875" s="0" t="str">
        <f aca="false">Lista_Socios!F875</f>
        <v>PEDREGUER</v>
      </c>
      <c r="G875" s="0" t="n">
        <f aca="false">Lista_Socios!H875</f>
        <v>966456072</v>
      </c>
      <c r="H875" s="0" t="n">
        <f aca="false">Lista_Socios!I875</f>
        <v>619645566</v>
      </c>
      <c r="I875" s="0" t="n">
        <f aca="false">Lista_Socios!J875</f>
        <v>0</v>
      </c>
      <c r="J875" s="0" t="n">
        <f aca="false">Lista_Socios!K875</f>
        <v>2</v>
      </c>
      <c r="K875" s="2" t="n">
        <f aca="false">TRUE()</f>
        <v>1</v>
      </c>
      <c r="L875" s="0" t="n">
        <f aca="false">IF(IFERROR(VLOOKUP(Lista_Socios!A875,Lista_Arrendatario!$A$2:$A$86, 1, 0), 0) &gt; 0 , 1, 0)</f>
        <v>0</v>
      </c>
      <c r="M875" s="0" t="str">
        <f aca="false">Lista_Socios!C875</f>
        <v>73985649-P</v>
      </c>
      <c r="N875" s="0" t="str">
        <f aca="false">Lista_Socios!G875</f>
        <v>ES6130582550272810003110</v>
      </c>
      <c r="O875" s="0" t="n">
        <f aca="false">Lista_Socios!A875</f>
        <v>1894</v>
      </c>
    </row>
    <row r="876" customFormat="false" ht="13.8" hidden="false" customHeight="false" outlineLevel="0" collapsed="false">
      <c r="A876" s="0" t="str">
        <f aca="false">Lista_Socios!B876</f>
        <v>TOMAS SANCHO, PILAR</v>
      </c>
      <c r="B876" s="0" t="n">
        <f aca="false">Lista_Socios!C876</f>
        <v>0</v>
      </c>
      <c r="C876" s="0" t="str">
        <f aca="false">Lista_Socios!D876</f>
        <v>CASA TUDELA, S/N</v>
      </c>
      <c r="D876" s="0" t="n">
        <f aca="false">Lista_Socios!E876</f>
        <v>3770</v>
      </c>
      <c r="E876" s="0" t="str">
        <f aca="false">Lista_Socios!D876</f>
        <v>CASA TUDELA, S/N</v>
      </c>
      <c r="F876" s="0" t="str">
        <f aca="false">Lista_Socios!F876</f>
        <v>VERGEL</v>
      </c>
      <c r="G876" s="0" t="n">
        <f aca="false">Lista_Socios!H876</f>
        <v>0</v>
      </c>
      <c r="H876" s="0" t="n">
        <f aca="false">Lista_Socios!I876</f>
        <v>0</v>
      </c>
      <c r="I876" s="0" t="n">
        <f aca="false">Lista_Socios!J876</f>
        <v>0</v>
      </c>
      <c r="J876" s="0" t="n">
        <f aca="false">Lista_Socios!K876</f>
        <v>1</v>
      </c>
      <c r="K876" s="2" t="n">
        <f aca="false">TRUE()</f>
        <v>1</v>
      </c>
      <c r="L876" s="0" t="n">
        <f aca="false">IF(IFERROR(VLOOKUP(Lista_Socios!A876,Lista_Arrendatario!$A$2:$A$86, 1, 0), 0) &gt; 0 , 1, 0)</f>
        <v>0</v>
      </c>
      <c r="M876" s="0" t="n">
        <f aca="false">Lista_Socios!C876</f>
        <v>0</v>
      </c>
      <c r="N876" s="0" t="n">
        <f aca="false">Lista_Socios!G876</f>
        <v>0</v>
      </c>
      <c r="O876" s="0" t="n">
        <f aca="false">Lista_Socios!A876</f>
        <v>1895</v>
      </c>
    </row>
    <row r="877" customFormat="false" ht="13.8" hidden="false" customHeight="false" outlineLevel="0" collapsed="false">
      <c r="A877" s="0" t="str">
        <f aca="false">Lista_Socios!B877</f>
        <v>TOMAS SERVER, JOSE</v>
      </c>
      <c r="B877" s="0" t="str">
        <f aca="false">Lista_Socios!C877</f>
        <v>21252029-Y</v>
      </c>
      <c r="C877" s="0" t="str">
        <f aca="false">Lista_Socios!D877</f>
        <v>COMTE, 20</v>
      </c>
      <c r="D877" s="0" t="n">
        <f aca="false">Lista_Socios!E877</f>
        <v>3750</v>
      </c>
      <c r="E877" s="0" t="str">
        <f aca="false">Lista_Socios!D877</f>
        <v>COMTE, 20</v>
      </c>
      <c r="F877" s="0" t="str">
        <f aca="false">Lista_Socios!F877</f>
        <v>PEDREGUER</v>
      </c>
      <c r="G877" s="0" t="n">
        <f aca="false">Lista_Socios!H877</f>
        <v>965760477</v>
      </c>
      <c r="H877" s="0" t="n">
        <f aca="false">Lista_Socios!I877</f>
        <v>0</v>
      </c>
      <c r="I877" s="0" t="n">
        <f aca="false">Lista_Socios!J877</f>
        <v>0</v>
      </c>
      <c r="J877" s="0" t="n">
        <f aca="false">Lista_Socios!K877</f>
        <v>1</v>
      </c>
      <c r="K877" s="2" t="n">
        <f aca="false">TRUE()</f>
        <v>1</v>
      </c>
      <c r="L877" s="0" t="n">
        <f aca="false">IF(IFERROR(VLOOKUP(Lista_Socios!A877,Lista_Arrendatario!$A$2:$A$86, 1, 0), 0) &gt; 0 , 1, 0)</f>
        <v>0</v>
      </c>
      <c r="M877" s="0" t="str">
        <f aca="false">Lista_Socios!C877</f>
        <v>21252029-Y</v>
      </c>
      <c r="N877" s="0" t="str">
        <f aca="false">Lista_Socios!G877</f>
        <v>ES0700492537632294028761</v>
      </c>
      <c r="O877" s="0" t="n">
        <f aca="false">Lista_Socios!A877</f>
        <v>1896</v>
      </c>
    </row>
    <row r="878" customFormat="false" ht="13.8" hidden="false" customHeight="false" outlineLevel="0" collapsed="false">
      <c r="A878" s="0" t="str">
        <f aca="false">Lista_Socios!B878</f>
        <v>TOMAS SESE, ANTONIO VTE.</v>
      </c>
      <c r="B878" s="0" t="str">
        <f aca="false">Lista_Socios!C878</f>
        <v>19967854-J</v>
      </c>
      <c r="C878" s="0" t="str">
        <f aca="false">Lista_Socios!D878</f>
        <v>SALVADOR FERRANDIZ, 26</v>
      </c>
      <c r="D878" s="0" t="n">
        <f aca="false">Lista_Socios!E878</f>
        <v>3750</v>
      </c>
      <c r="E878" s="0" t="str">
        <f aca="false">Lista_Socios!D878</f>
        <v>SALVADOR FERRANDIZ, 26</v>
      </c>
      <c r="F878" s="0" t="str">
        <f aca="false">Lista_Socios!F878</f>
        <v>PEDREGUER</v>
      </c>
      <c r="G878" s="0" t="n">
        <f aca="false">Lista_Socios!H878</f>
        <v>0</v>
      </c>
      <c r="H878" s="0" t="n">
        <f aca="false">Lista_Socios!I878</f>
        <v>608483060</v>
      </c>
      <c r="I878" s="0" t="str">
        <f aca="false">Lista_Socios!J878</f>
        <v>antonio.tomas.sancho@gmail.com</v>
      </c>
      <c r="J878" s="0" t="n">
        <f aca="false">Lista_Socios!K878</f>
        <v>7</v>
      </c>
      <c r="K878" s="2" t="n">
        <f aca="false">TRUE()</f>
        <v>1</v>
      </c>
      <c r="L878" s="0" t="n">
        <f aca="false">IF(IFERROR(VLOOKUP(Lista_Socios!A878,Lista_Arrendatario!$A$2:$A$86, 1, 0), 0) &gt; 0 , 1, 0)</f>
        <v>0</v>
      </c>
      <c r="M878" s="0" t="str">
        <f aca="false">Lista_Socios!C878</f>
        <v>19967854-J</v>
      </c>
      <c r="N878" s="0" t="str">
        <f aca="false">Lista_Socios!G878</f>
        <v>ES2930582550232810009217</v>
      </c>
      <c r="O878" s="0" t="n">
        <f aca="false">Lista_Socios!A878</f>
        <v>1897</v>
      </c>
    </row>
    <row r="879" customFormat="false" ht="13.8" hidden="false" customHeight="false" outlineLevel="0" collapsed="false">
      <c r="A879" s="0" t="str">
        <f aca="false">Lista_Socios!B879</f>
        <v>TOMAS TOMAS, VICENTE JOSE</v>
      </c>
      <c r="B879" s="0" t="str">
        <f aca="false">Lista_Socios!C879</f>
        <v>73977727-K</v>
      </c>
      <c r="C879" s="0" t="str">
        <f aca="false">Lista_Socios!D879</f>
        <v>EMPECINADO, 16</v>
      </c>
      <c r="D879" s="0" t="n">
        <f aca="false">Lista_Socios!E879</f>
        <v>3750</v>
      </c>
      <c r="E879" s="0" t="str">
        <f aca="false">Lista_Socios!D879</f>
        <v>EMPECINADO, 16</v>
      </c>
      <c r="F879" s="0" t="str">
        <f aca="false">Lista_Socios!F879</f>
        <v>PEDREGUER</v>
      </c>
      <c r="G879" s="0" t="n">
        <f aca="false">Lista_Socios!H879</f>
        <v>609116946</v>
      </c>
      <c r="H879" s="0" t="n">
        <f aca="false">Lista_Socios!I879</f>
        <v>0</v>
      </c>
      <c r="I879" s="0" t="n">
        <f aca="false">Lista_Socios!J879</f>
        <v>0</v>
      </c>
      <c r="J879" s="0" t="n">
        <f aca="false">Lista_Socios!K879</f>
        <v>4</v>
      </c>
      <c r="K879" s="2" t="n">
        <f aca="false">TRUE()</f>
        <v>1</v>
      </c>
      <c r="L879" s="0" t="n">
        <f aca="false">IF(IFERROR(VLOOKUP(Lista_Socios!A879,Lista_Arrendatario!$A$2:$A$86, 1, 0), 0) &gt; 0 , 1, 0)</f>
        <v>0</v>
      </c>
      <c r="M879" s="0" t="str">
        <f aca="false">Lista_Socios!C879</f>
        <v>73977727-K</v>
      </c>
      <c r="N879" s="0" t="n">
        <f aca="false">Lista_Socios!G879</f>
        <v>0</v>
      </c>
      <c r="O879" s="0" t="n">
        <f aca="false">Lista_Socios!A879</f>
        <v>1898</v>
      </c>
    </row>
    <row r="880" customFormat="false" ht="13.8" hidden="false" customHeight="false" outlineLevel="0" collapsed="false">
      <c r="A880" s="0" t="str">
        <f aca="false">Lista_Socios!B880</f>
        <v>TORRELL RIBAS, ROSENDO</v>
      </c>
      <c r="B880" s="0" t="str">
        <f aca="false">Lista_Socios!C880</f>
        <v>21366668-J</v>
      </c>
      <c r="C880" s="0" t="str">
        <f aca="false">Lista_Socios!D880</f>
        <v>AVD.A. VILLALONGA, 8</v>
      </c>
      <c r="D880" s="0" t="n">
        <f aca="false">Lista_Socios!E880</f>
        <v>3750</v>
      </c>
      <c r="E880" s="0" t="str">
        <f aca="false">Lista_Socios!D880</f>
        <v>AVD.A. VILLALONGA, 8</v>
      </c>
      <c r="F880" s="0" t="str">
        <f aca="false">Lista_Socios!F880</f>
        <v>PEDREGUER</v>
      </c>
      <c r="G880" s="0" t="n">
        <f aca="false">Lista_Socios!H880</f>
        <v>0</v>
      </c>
      <c r="H880" s="0" t="n">
        <f aca="false">Lista_Socios!I880</f>
        <v>0</v>
      </c>
      <c r="I880" s="0" t="n">
        <f aca="false">Lista_Socios!J880</f>
        <v>0</v>
      </c>
      <c r="J880" s="0" t="n">
        <f aca="false">Lista_Socios!K880</f>
        <v>1</v>
      </c>
      <c r="K880" s="2" t="n">
        <f aca="false">TRUE()</f>
        <v>1</v>
      </c>
      <c r="L880" s="0" t="n">
        <f aca="false">IF(IFERROR(VLOOKUP(Lista_Socios!A880,Lista_Arrendatario!$A$2:$A$86, 1, 0), 0) &gt; 0 , 1, 0)</f>
        <v>0</v>
      </c>
      <c r="M880" s="0" t="str">
        <f aca="false">Lista_Socios!C880</f>
        <v>21366668-J</v>
      </c>
      <c r="N880" s="0" t="str">
        <f aca="false">Lista_Socios!G880</f>
        <v>ES3030582550202740000566</v>
      </c>
      <c r="O880" s="0" t="n">
        <f aca="false">Lista_Socios!A880</f>
        <v>1900</v>
      </c>
    </row>
    <row r="881" customFormat="false" ht="13.8" hidden="false" customHeight="false" outlineLevel="0" collapsed="false">
      <c r="A881" s="0" t="str">
        <f aca="false">Lista_Socios!B881</f>
        <v>TORRES ARABI, FRANCISCO*</v>
      </c>
      <c r="B881" s="0" t="n">
        <f aca="false">Lista_Socios!C881</f>
        <v>0</v>
      </c>
      <c r="C881" s="0" t="str">
        <f aca="false">Lista_Socios!D881</f>
        <v>LA BASSA, 16</v>
      </c>
      <c r="D881" s="0" t="n">
        <f aca="false">Lista_Socios!E881</f>
        <v>3740</v>
      </c>
      <c r="E881" s="0" t="str">
        <f aca="false">Lista_Socios!D881</f>
        <v>LA BASSA, 16</v>
      </c>
      <c r="F881" s="0" t="str">
        <f aca="false">Lista_Socios!F881</f>
        <v>GATA DE GORGOS</v>
      </c>
      <c r="G881" s="0" t="n">
        <f aca="false">Lista_Socios!H881</f>
        <v>966454292</v>
      </c>
      <c r="H881" s="0" t="n">
        <f aca="false">Lista_Socios!I881</f>
        <v>0</v>
      </c>
      <c r="I881" s="0" t="n">
        <f aca="false">Lista_Socios!J881</f>
        <v>0</v>
      </c>
      <c r="J881" s="0" t="n">
        <f aca="false">Lista_Socios!K881</f>
        <v>1</v>
      </c>
      <c r="K881" s="2" t="n">
        <f aca="false">TRUE()</f>
        <v>1</v>
      </c>
      <c r="L881" s="0" t="n">
        <f aca="false">IF(IFERROR(VLOOKUP(Lista_Socios!A881,Lista_Arrendatario!$A$2:$A$86, 1, 0), 0) &gt; 0 , 1, 0)</f>
        <v>0</v>
      </c>
      <c r="M881" s="0" t="n">
        <f aca="false">Lista_Socios!C881</f>
        <v>0</v>
      </c>
      <c r="N881" s="0" t="n">
        <f aca="false">Lista_Socios!G881</f>
        <v>0</v>
      </c>
      <c r="O881" s="0" t="n">
        <f aca="false">Lista_Socios!A881</f>
        <v>1901</v>
      </c>
    </row>
    <row r="882" customFormat="false" ht="13.8" hidden="false" customHeight="false" outlineLevel="0" collapsed="false">
      <c r="A882" s="0" t="str">
        <f aca="false">Lista_Socios!B882</f>
        <v>TORRES ARABI, JAIME</v>
      </c>
      <c r="B882" s="0" t="str">
        <f aca="false">Lista_Socios!C882</f>
        <v>73982833-K</v>
      </c>
      <c r="C882" s="0" t="str">
        <f aca="false">Lista_Socios!D882</f>
        <v>AVD. MARINA ALTA, 151</v>
      </c>
      <c r="D882" s="0" t="n">
        <f aca="false">Lista_Socios!E882</f>
        <v>3740</v>
      </c>
      <c r="E882" s="0" t="str">
        <f aca="false">Lista_Socios!D882</f>
        <v>AVD. MARINA ALTA, 151</v>
      </c>
      <c r="F882" s="0" t="str">
        <f aca="false">Lista_Socios!F882</f>
        <v>GATA DE GORGOS</v>
      </c>
      <c r="G882" s="0" t="n">
        <f aca="false">Lista_Socios!H882</f>
        <v>0</v>
      </c>
      <c r="H882" s="0" t="n">
        <f aca="false">Lista_Socios!I882</f>
        <v>0</v>
      </c>
      <c r="I882" s="0" t="n">
        <f aca="false">Lista_Socios!J882</f>
        <v>0</v>
      </c>
      <c r="J882" s="0" t="n">
        <f aca="false">Lista_Socios!K882</f>
        <v>1</v>
      </c>
      <c r="K882" s="2" t="n">
        <f aca="false">TRUE()</f>
        <v>1</v>
      </c>
      <c r="L882" s="0" t="n">
        <f aca="false">IF(IFERROR(VLOOKUP(Lista_Socios!A882,Lista_Arrendatario!$A$2:$A$86, 1, 0), 0) &gt; 0 , 1, 0)</f>
        <v>0</v>
      </c>
      <c r="M882" s="0" t="str">
        <f aca="false">Lista_Socios!C882</f>
        <v>73982833-K</v>
      </c>
      <c r="N882" s="0" t="str">
        <f aca="false">Lista_Socios!G882</f>
        <v>ES3601824443310200071166</v>
      </c>
      <c r="O882" s="0" t="n">
        <f aca="false">Lista_Socios!A882</f>
        <v>1902</v>
      </c>
    </row>
    <row r="883" customFormat="false" ht="13.8" hidden="false" customHeight="false" outlineLevel="0" collapsed="false">
      <c r="A883" s="0" t="str">
        <f aca="false">Lista_Socios!B883</f>
        <v>TORRES DIEGO, TERESA</v>
      </c>
      <c r="B883" s="0" t="n">
        <f aca="false">Lista_Socios!C883</f>
        <v>21309055</v>
      </c>
      <c r="C883" s="0" t="str">
        <f aca="false">Lista_Socios!D883</f>
        <v>AVDA. ALACANT, 20</v>
      </c>
      <c r="D883" s="0" t="n">
        <f aca="false">Lista_Socios!E883</f>
        <v>3750</v>
      </c>
      <c r="E883" s="0" t="str">
        <f aca="false">Lista_Socios!D883</f>
        <v>AVDA. ALACANT, 20</v>
      </c>
      <c r="F883" s="0" t="str">
        <f aca="false">Lista_Socios!F883</f>
        <v>PEDREGUER</v>
      </c>
      <c r="G883" s="0" t="n">
        <f aca="false">Lista_Socios!H883</f>
        <v>965761280</v>
      </c>
      <c r="H883" s="0" t="n">
        <f aca="false">Lista_Socios!I883</f>
        <v>608685832</v>
      </c>
      <c r="I883" s="0" t="n">
        <f aca="false">Lista_Socios!J883</f>
        <v>0</v>
      </c>
      <c r="J883" s="0" t="n">
        <f aca="false">Lista_Socios!K883</f>
        <v>1</v>
      </c>
      <c r="K883" s="2" t="n">
        <f aca="false">TRUE()</f>
        <v>1</v>
      </c>
      <c r="L883" s="0" t="n">
        <f aca="false">IF(IFERROR(VLOOKUP(Lista_Socios!A883,Lista_Arrendatario!$A$2:$A$86, 1, 0), 0) &gt; 0 , 1, 0)</f>
        <v>0</v>
      </c>
      <c r="M883" s="0" t="n">
        <f aca="false">Lista_Socios!C883</f>
        <v>21309055</v>
      </c>
      <c r="N883" s="0" t="str">
        <f aca="false">Lista_Socios!G883</f>
        <v>ES9500811051830006259035</v>
      </c>
      <c r="O883" s="0" t="n">
        <f aca="false">Lista_Socios!A883</f>
        <v>1904</v>
      </c>
    </row>
    <row r="884" customFormat="false" ht="13.8" hidden="false" customHeight="false" outlineLevel="0" collapsed="false">
      <c r="A884" s="0" t="str">
        <f aca="false">Lista_Socios!B884</f>
        <v>TORRES FERRER, MARIA*</v>
      </c>
      <c r="B884" s="0" t="n">
        <f aca="false">Lista_Socios!C884</f>
        <v>0</v>
      </c>
      <c r="C884" s="0" t="str">
        <f aca="false">Lista_Socios!D884</f>
        <v>LA BASSA, 5</v>
      </c>
      <c r="D884" s="0" t="n">
        <f aca="false">Lista_Socios!E884</f>
        <v>3740</v>
      </c>
      <c r="E884" s="0" t="str">
        <f aca="false">Lista_Socios!D884</f>
        <v>LA BASSA, 5</v>
      </c>
      <c r="F884" s="0" t="str">
        <f aca="false">Lista_Socios!F884</f>
        <v>GATA DE GORGOS</v>
      </c>
      <c r="G884" s="0" t="n">
        <f aca="false">Lista_Socios!H884</f>
        <v>0</v>
      </c>
      <c r="H884" s="0" t="n">
        <f aca="false">Lista_Socios!I884</f>
        <v>0</v>
      </c>
      <c r="I884" s="0" t="n">
        <f aca="false">Lista_Socios!J884</f>
        <v>0</v>
      </c>
      <c r="J884" s="0" t="n">
        <f aca="false">Lista_Socios!K884</f>
        <v>1</v>
      </c>
      <c r="K884" s="2" t="n">
        <f aca="false">TRUE()</f>
        <v>1</v>
      </c>
      <c r="L884" s="0" t="n">
        <f aca="false">IF(IFERROR(VLOOKUP(Lista_Socios!A884,Lista_Arrendatario!$A$2:$A$86, 1, 0), 0) &gt; 0 , 1, 0)</f>
        <v>0</v>
      </c>
      <c r="M884" s="0" t="n">
        <f aca="false">Lista_Socios!C884</f>
        <v>0</v>
      </c>
      <c r="N884" s="0" t="n">
        <f aca="false">Lista_Socios!G884</f>
        <v>0</v>
      </c>
      <c r="O884" s="0" t="n">
        <f aca="false">Lista_Socios!A884</f>
        <v>1906</v>
      </c>
    </row>
    <row r="885" customFormat="false" ht="13.8" hidden="false" customHeight="false" outlineLevel="0" collapsed="false">
      <c r="A885" s="0" t="str">
        <f aca="false">Lista_Socios!B885</f>
        <v>TORRES PEREZ, ANA</v>
      </c>
      <c r="B885" s="0" t="str">
        <f aca="false">Lista_Socios!C885</f>
        <v>73985471Z</v>
      </c>
      <c r="C885" s="0" t="str">
        <f aca="false">Lista_Socios!D885</f>
        <v>AV.BOTICARI, 13-7</v>
      </c>
      <c r="D885" s="0" t="n">
        <f aca="false">Lista_Socios!E885</f>
        <v>3770</v>
      </c>
      <c r="E885" s="0" t="str">
        <f aca="false">Lista_Socios!D885</f>
        <v>AV.BOTICARI, 13-7</v>
      </c>
      <c r="F885" s="0" t="str">
        <f aca="false">Lista_Socios!F885</f>
        <v>EL VERGER</v>
      </c>
      <c r="G885" s="0" t="n">
        <f aca="false">Lista_Socios!H885</f>
        <v>650071382</v>
      </c>
      <c r="H885" s="0" t="n">
        <f aca="false">Lista_Socios!I885</f>
        <v>619109750</v>
      </c>
      <c r="I885" s="0" t="str">
        <f aca="false">Lista_Socios!J885</f>
        <v>paco_maestre81@hotmail.com</v>
      </c>
      <c r="J885" s="0" t="n">
        <f aca="false">Lista_Socios!K885</f>
        <v>1</v>
      </c>
      <c r="K885" s="2" t="n">
        <f aca="false">TRUE()</f>
        <v>1</v>
      </c>
      <c r="L885" s="0" t="n">
        <f aca="false">IF(IFERROR(VLOOKUP(Lista_Socios!A885,Lista_Arrendatario!$A$2:$A$86, 1, 0), 0) &gt; 0 , 1, 0)</f>
        <v>0</v>
      </c>
      <c r="M885" s="0" t="str">
        <f aca="false">Lista_Socios!C885</f>
        <v>73985471Z</v>
      </c>
      <c r="N885" s="0" t="str">
        <f aca="false">Lista_Socios!G885</f>
        <v>ES9320389631183000988211</v>
      </c>
      <c r="O885" s="0" t="n">
        <f aca="false">Lista_Socios!A885</f>
        <v>1907</v>
      </c>
    </row>
    <row r="886" customFormat="false" ht="13.8" hidden="false" customHeight="false" outlineLevel="0" collapsed="false">
      <c r="A886" s="0" t="str">
        <f aca="false">Lista_Socios!B886</f>
        <v>TORRES ROSELLO, ANGEL</v>
      </c>
      <c r="B886" s="0" t="str">
        <f aca="false">Lista_Socios!C886</f>
        <v>28988386-Z</v>
      </c>
      <c r="C886" s="0" t="str">
        <f aca="false">Lista_Socios!D886</f>
        <v>SANTA BARBERA, 19</v>
      </c>
      <c r="D886" s="0" t="n">
        <f aca="false">Lista_Socios!E886</f>
        <v>3750</v>
      </c>
      <c r="E886" s="0" t="str">
        <f aca="false">Lista_Socios!D886</f>
        <v>SANTA BARBERA, 19</v>
      </c>
      <c r="F886" s="0" t="str">
        <f aca="false">Lista_Socios!F886</f>
        <v>PEDREGUER</v>
      </c>
      <c r="G886" s="0" t="n">
        <f aca="false">Lista_Socios!H886</f>
        <v>616190915</v>
      </c>
      <c r="H886" s="0" t="n">
        <f aca="false">Lista_Socios!I886</f>
        <v>0</v>
      </c>
      <c r="I886" s="0" t="n">
        <f aca="false">Lista_Socios!J886</f>
        <v>0</v>
      </c>
      <c r="J886" s="0" t="n">
        <f aca="false">Lista_Socios!K886</f>
        <v>2</v>
      </c>
      <c r="K886" s="2" t="n">
        <f aca="false">TRUE()</f>
        <v>1</v>
      </c>
      <c r="L886" s="0" t="n">
        <f aca="false">IF(IFERROR(VLOOKUP(Lista_Socios!A886,Lista_Arrendatario!$A$2:$A$86, 1, 0), 0) &gt; 0 , 1, 0)</f>
        <v>0</v>
      </c>
      <c r="M886" s="0" t="str">
        <f aca="false">Lista_Socios!C886</f>
        <v>28988386-Z</v>
      </c>
      <c r="N886" s="0" t="str">
        <f aca="false">Lista_Socios!G886</f>
        <v>ES0220386280386000141600</v>
      </c>
      <c r="O886" s="0" t="n">
        <f aca="false">Lista_Socios!A886</f>
        <v>1908</v>
      </c>
    </row>
    <row r="887" customFormat="false" ht="13.8" hidden="false" customHeight="false" outlineLevel="0" collapsed="false">
      <c r="A887" s="0" t="str">
        <f aca="false">Lista_Socios!B887</f>
        <v>TORRES ROSELLO, JUAN</v>
      </c>
      <c r="B887" s="0" t="str">
        <f aca="false">Lista_Socios!C887</f>
        <v>73988520-G</v>
      </c>
      <c r="C887" s="0" t="str">
        <f aca="false">Lista_Socios!D887</f>
        <v>AVD. MONTGO, 6-1º-2ª</v>
      </c>
      <c r="D887" s="0" t="n">
        <f aca="false">Lista_Socios!E887</f>
        <v>3700</v>
      </c>
      <c r="E887" s="0" t="str">
        <f aca="false">Lista_Socios!D887</f>
        <v>AVD. MONTGO, 6-1º-2ª</v>
      </c>
      <c r="F887" s="0" t="str">
        <f aca="false">Lista_Socios!F887</f>
        <v>DENIA</v>
      </c>
      <c r="G887" s="0" t="n">
        <f aca="false">Lista_Socios!H887</f>
        <v>0</v>
      </c>
      <c r="H887" s="0" t="n">
        <f aca="false">Lista_Socios!I887</f>
        <v>657321918</v>
      </c>
      <c r="I887" s="0" t="n">
        <f aca="false">Lista_Socios!J887</f>
        <v>0</v>
      </c>
      <c r="J887" s="0" t="n">
        <f aca="false">Lista_Socios!K887</f>
        <v>1</v>
      </c>
      <c r="K887" s="2" t="n">
        <f aca="false">TRUE()</f>
        <v>1</v>
      </c>
      <c r="L887" s="0" t="n">
        <f aca="false">IF(IFERROR(VLOOKUP(Lista_Socios!A887,Lista_Arrendatario!$A$2:$A$86, 1, 0), 0) &gt; 0 , 1, 0)</f>
        <v>0</v>
      </c>
      <c r="M887" s="0" t="str">
        <f aca="false">Lista_Socios!C887</f>
        <v>73988520-G</v>
      </c>
      <c r="N887" s="0" t="n">
        <f aca="false">Lista_Socios!G887</f>
        <v>0</v>
      </c>
      <c r="O887" s="0" t="n">
        <f aca="false">Lista_Socios!A887</f>
        <v>1909</v>
      </c>
    </row>
    <row r="888" customFormat="false" ht="13.8" hidden="false" customHeight="false" outlineLevel="0" collapsed="false">
      <c r="A888" s="0" t="str">
        <f aca="false">Lista_Socios!B888</f>
        <v>TORRES SIGNES, VICENTE</v>
      </c>
      <c r="B888" s="0" t="str">
        <f aca="false">Lista_Socios!C888</f>
        <v>21312364-N</v>
      </c>
      <c r="C888" s="0" t="str">
        <f aca="false">Lista_Socios!D888</f>
        <v>LA BASSA, 58</v>
      </c>
      <c r="D888" s="0" t="n">
        <f aca="false">Lista_Socios!E888</f>
        <v>3740</v>
      </c>
      <c r="E888" s="0" t="str">
        <f aca="false">Lista_Socios!D888</f>
        <v>LA BASSA, 58</v>
      </c>
      <c r="F888" s="0" t="str">
        <f aca="false">Lista_Socios!F888</f>
        <v>GATA DE GORGOS</v>
      </c>
      <c r="G888" s="0" t="n">
        <f aca="false">Lista_Socios!H888</f>
        <v>965757089</v>
      </c>
      <c r="H888" s="0" t="n">
        <f aca="false">Lista_Socios!I888</f>
        <v>0</v>
      </c>
      <c r="I888" s="0" t="n">
        <f aca="false">Lista_Socios!J888</f>
        <v>0</v>
      </c>
      <c r="J888" s="0" t="n">
        <f aca="false">Lista_Socios!K888</f>
        <v>1</v>
      </c>
      <c r="K888" s="2" t="n">
        <f aca="false">TRUE()</f>
        <v>1</v>
      </c>
      <c r="L888" s="0" t="n">
        <f aca="false">IF(IFERROR(VLOOKUP(Lista_Socios!A888,Lista_Arrendatario!$A$2:$A$86, 1, 0), 0) &gt; 0 , 1, 0)</f>
        <v>0</v>
      </c>
      <c r="M888" s="0" t="str">
        <f aca="false">Lista_Socios!C888</f>
        <v>21312364-N</v>
      </c>
      <c r="N888" s="0" t="str">
        <f aca="false">Lista_Socios!G888</f>
        <v>ES8500811058170001207623</v>
      </c>
      <c r="O888" s="0" t="n">
        <f aca="false">Lista_Socios!A888</f>
        <v>1910</v>
      </c>
    </row>
    <row r="889" customFormat="false" ht="13.8" hidden="false" customHeight="false" outlineLevel="0" collapsed="false">
      <c r="A889" s="0" t="str">
        <f aca="false">Lista_Socios!B889</f>
        <v>TOSCAMAR, S.A.</v>
      </c>
      <c r="B889" s="0" t="n">
        <f aca="false">Lista_Socios!C889</f>
        <v>0</v>
      </c>
      <c r="C889" s="0" t="n">
        <f aca="false">Lista_Socios!D889</f>
        <v>0</v>
      </c>
      <c r="D889" s="0" t="n">
        <f aca="false">Lista_Socios!E889</f>
        <v>3730</v>
      </c>
      <c r="E889" s="0" t="n">
        <f aca="false">Lista_Socios!D889</f>
        <v>0</v>
      </c>
      <c r="F889" s="0" t="str">
        <f aca="false">Lista_Socios!F889</f>
        <v>XABIA</v>
      </c>
      <c r="G889" s="0" t="n">
        <f aca="false">Lista_Socios!H889</f>
        <v>0</v>
      </c>
      <c r="H889" s="0" t="n">
        <f aca="false">Lista_Socios!I889</f>
        <v>0</v>
      </c>
      <c r="I889" s="0" t="n">
        <f aca="false">Lista_Socios!J889</f>
        <v>0</v>
      </c>
      <c r="J889" s="0" t="n">
        <f aca="false">Lista_Socios!K889</f>
        <v>1</v>
      </c>
      <c r="K889" s="2" t="n">
        <f aca="false">TRUE()</f>
        <v>1</v>
      </c>
      <c r="L889" s="0" t="n">
        <f aca="false">IF(IFERROR(VLOOKUP(Lista_Socios!A889,Lista_Arrendatario!$A$2:$A$86, 1, 0), 0) &gt; 0 , 1, 0)</f>
        <v>0</v>
      </c>
      <c r="M889" s="0" t="n">
        <f aca="false">Lista_Socios!C889</f>
        <v>0</v>
      </c>
      <c r="N889" s="0" t="n">
        <f aca="false">Lista_Socios!G889</f>
        <v>0</v>
      </c>
      <c r="O889" s="0" t="n">
        <f aca="false">Lista_Socios!A889</f>
        <v>1911</v>
      </c>
    </row>
    <row r="890" customFormat="false" ht="13.8" hidden="false" customHeight="false" outlineLevel="0" collapsed="false">
      <c r="A890" s="0" t="str">
        <f aca="false">Lista_Socios!B890</f>
        <v>TUR BUIGUES, JAIME*</v>
      </c>
      <c r="B890" s="0" t="n">
        <f aca="false">Lista_Socios!C890</f>
        <v>0</v>
      </c>
      <c r="C890" s="0" t="str">
        <f aca="false">Lista_Socios!D890</f>
        <v>SANTA BARBERA, 9</v>
      </c>
      <c r="D890" s="0" t="n">
        <f aca="false">Lista_Socios!E890</f>
        <v>3750</v>
      </c>
      <c r="E890" s="0" t="str">
        <f aca="false">Lista_Socios!D890</f>
        <v>SANTA BARBERA, 9</v>
      </c>
      <c r="F890" s="0" t="str">
        <f aca="false">Lista_Socios!F890</f>
        <v>PEDREGUER</v>
      </c>
      <c r="G890" s="0" t="n">
        <f aca="false">Lista_Socios!H890</f>
        <v>965761197</v>
      </c>
      <c r="H890" s="0" t="n">
        <f aca="false">Lista_Socios!I890</f>
        <v>0</v>
      </c>
      <c r="I890" s="0" t="n">
        <f aca="false">Lista_Socios!J890</f>
        <v>0</v>
      </c>
      <c r="J890" s="0" t="n">
        <f aca="false">Lista_Socios!K890</f>
        <v>1</v>
      </c>
      <c r="K890" s="2" t="n">
        <f aca="false">TRUE()</f>
        <v>1</v>
      </c>
      <c r="L890" s="0" t="n">
        <f aca="false">IF(IFERROR(VLOOKUP(Lista_Socios!A890,Lista_Arrendatario!$A$2:$A$86, 1, 0), 0) &gt; 0 , 1, 0)</f>
        <v>0</v>
      </c>
      <c r="M890" s="0" t="n">
        <f aca="false">Lista_Socios!C890</f>
        <v>0</v>
      </c>
      <c r="N890" s="0" t="n">
        <f aca="false">Lista_Socios!G890</f>
        <v>0</v>
      </c>
      <c r="O890" s="0" t="n">
        <f aca="false">Lista_Socios!A890</f>
        <v>1912</v>
      </c>
    </row>
    <row r="891" customFormat="false" ht="13.8" hidden="false" customHeight="false" outlineLevel="0" collapsed="false">
      <c r="A891" s="0" t="str">
        <f aca="false">Lista_Socios!B891</f>
        <v>TUR BUIGUES, JOSEFA</v>
      </c>
      <c r="B891" s="0" t="n">
        <f aca="false">Lista_Socios!C891</f>
        <v>0</v>
      </c>
      <c r="C891" s="0" t="str">
        <f aca="false">Lista_Socios!D891</f>
        <v>COMTE, 17</v>
      </c>
      <c r="D891" s="0" t="n">
        <f aca="false">Lista_Socios!E891</f>
        <v>3750</v>
      </c>
      <c r="E891" s="0" t="str">
        <f aca="false">Lista_Socios!D891</f>
        <v>COMTE, 17</v>
      </c>
      <c r="F891" s="0" t="str">
        <f aca="false">Lista_Socios!F891</f>
        <v>PEDREGUER</v>
      </c>
      <c r="G891" s="0" t="n">
        <f aca="false">Lista_Socios!H891</f>
        <v>0</v>
      </c>
      <c r="H891" s="0" t="n">
        <f aca="false">Lista_Socios!I891</f>
        <v>665506011</v>
      </c>
      <c r="I891" s="0" t="n">
        <f aca="false">Lista_Socios!J891</f>
        <v>0</v>
      </c>
      <c r="J891" s="0" t="n">
        <f aca="false">Lista_Socios!K891</f>
        <v>1</v>
      </c>
      <c r="K891" s="2" t="n">
        <f aca="false">TRUE()</f>
        <v>1</v>
      </c>
      <c r="L891" s="0" t="n">
        <f aca="false">IF(IFERROR(VLOOKUP(Lista_Socios!A891,Lista_Arrendatario!$A$2:$A$86, 1, 0), 0) &gt; 0 , 1, 0)</f>
        <v>0</v>
      </c>
      <c r="M891" s="0" t="n">
        <f aca="false">Lista_Socios!C891</f>
        <v>0</v>
      </c>
      <c r="N891" s="0" t="n">
        <f aca="false">Lista_Socios!G891</f>
        <v>0</v>
      </c>
      <c r="O891" s="0" t="n">
        <f aca="false">Lista_Socios!A891</f>
        <v>1913</v>
      </c>
    </row>
    <row r="892" customFormat="false" ht="13.8" hidden="false" customHeight="false" outlineLevel="0" collapsed="false">
      <c r="A892" s="0" t="str">
        <f aca="false">Lista_Socios!B892</f>
        <v>TUR PEREZ, ADOLFO</v>
      </c>
      <c r="B892" s="0" t="str">
        <f aca="false">Lista_Socios!C892</f>
        <v>21296269-V</v>
      </c>
      <c r="C892" s="0" t="str">
        <f aca="false">Lista_Socios!D892</f>
        <v>ANGEL, 14</v>
      </c>
      <c r="D892" s="0" t="n">
        <f aca="false">Lista_Socios!E892</f>
        <v>3750</v>
      </c>
      <c r="E892" s="0" t="str">
        <f aca="false">Lista_Socios!D892</f>
        <v>ANGEL, 14</v>
      </c>
      <c r="F892" s="0" t="str">
        <f aca="false">Lista_Socios!F892</f>
        <v>PEDREGUER</v>
      </c>
      <c r="G892" s="0" t="n">
        <f aca="false">Lista_Socios!H892</f>
        <v>0</v>
      </c>
      <c r="H892" s="0" t="n">
        <f aca="false">Lista_Socios!I892</f>
        <v>649346539</v>
      </c>
      <c r="I892" s="0" t="str">
        <f aca="false">Lista_Socios!J892</f>
        <v>jmtur29@hotmail.com</v>
      </c>
      <c r="J892" s="0" t="n">
        <f aca="false">Lista_Socios!K892</f>
        <v>1</v>
      </c>
      <c r="K892" s="2" t="n">
        <f aca="false">TRUE()</f>
        <v>1</v>
      </c>
      <c r="L892" s="0" t="n">
        <f aca="false">IF(IFERROR(VLOOKUP(Lista_Socios!A892,Lista_Arrendatario!$A$2:$A$86, 1, 0), 0) &gt; 0 , 1, 0)</f>
        <v>0</v>
      </c>
      <c r="M892" s="0" t="str">
        <f aca="false">Lista_Socios!C892</f>
        <v>21296269-V</v>
      </c>
      <c r="N892" s="0" t="str">
        <f aca="false">Lista_Socios!G892</f>
        <v>ES6600811051890006224537</v>
      </c>
      <c r="O892" s="0" t="n">
        <f aca="false">Lista_Socios!A892</f>
        <v>1914</v>
      </c>
    </row>
    <row r="893" customFormat="false" ht="13.8" hidden="false" customHeight="false" outlineLevel="0" collapsed="false">
      <c r="A893" s="0" t="str">
        <f aca="false">Lista_Socios!B893</f>
        <v>VALLE MUÑOZ, ANTONIO</v>
      </c>
      <c r="B893" s="0" t="str">
        <f aca="false">Lista_Socios!C893</f>
        <v>31571389-W</v>
      </c>
      <c r="C893" s="0" t="str">
        <f aca="false">Lista_Socios!D893</f>
        <v>VIRGEN DEL ROSARIO, 43</v>
      </c>
      <c r="D893" s="0" t="n">
        <f aca="false">Lista_Socios!E893</f>
        <v>3760</v>
      </c>
      <c r="E893" s="0" t="str">
        <f aca="false">Lista_Socios!D893</f>
        <v>VIRGEN DEL ROSARIO, 43</v>
      </c>
      <c r="F893" s="0" t="str">
        <f aca="false">Lista_Socios!F893</f>
        <v>ONDARA</v>
      </c>
      <c r="G893" s="0" t="n">
        <f aca="false">Lista_Socios!H893</f>
        <v>659221857</v>
      </c>
      <c r="H893" s="0" t="n">
        <f aca="false">Lista_Socios!I893</f>
        <v>0</v>
      </c>
      <c r="I893" s="0" t="n">
        <f aca="false">Lista_Socios!J893</f>
        <v>0</v>
      </c>
      <c r="J893" s="0" t="n">
        <f aca="false">Lista_Socios!K893</f>
        <v>1</v>
      </c>
      <c r="K893" s="2" t="n">
        <f aca="false">TRUE()</f>
        <v>1</v>
      </c>
      <c r="L893" s="0" t="n">
        <f aca="false">IF(IFERROR(VLOOKUP(Lista_Socios!A893,Lista_Arrendatario!$A$2:$A$86, 1, 0), 0) &gt; 0 , 1, 0)</f>
        <v>0</v>
      </c>
      <c r="M893" s="0" t="str">
        <f aca="false">Lista_Socios!C893</f>
        <v>31571389-W</v>
      </c>
      <c r="N893" s="0" t="str">
        <f aca="false">Lista_Socios!G893</f>
        <v>ES1901820116760201631492</v>
      </c>
      <c r="O893" s="0" t="n">
        <f aca="false">Lista_Socios!A893</f>
        <v>1916</v>
      </c>
    </row>
    <row r="894" customFormat="false" ht="13.8" hidden="false" customHeight="false" outlineLevel="0" collapsed="false">
      <c r="A894" s="0" t="str">
        <f aca="false">Lista_Socios!B894</f>
        <v>VAQUER FORNES, JUAN</v>
      </c>
      <c r="B894" s="0" t="str">
        <f aca="false">Lista_Socios!C894</f>
        <v>21251819-A</v>
      </c>
      <c r="C894" s="0" t="str">
        <f aca="false">Lista_Socios!D894</f>
        <v>SALAMANCA, 43</v>
      </c>
      <c r="D894" s="0" t="n">
        <f aca="false">Lista_Socios!E894</f>
        <v>3750</v>
      </c>
      <c r="E894" s="0" t="str">
        <f aca="false">Lista_Socios!D894</f>
        <v>SALAMANCA, 43</v>
      </c>
      <c r="F894" s="0" t="str">
        <f aca="false">Lista_Socios!F894</f>
        <v>PEDREGUER</v>
      </c>
      <c r="G894" s="0" t="n">
        <f aca="false">Lista_Socios!H894</f>
        <v>0</v>
      </c>
      <c r="H894" s="0" t="n">
        <f aca="false">Lista_Socios!I894</f>
        <v>0</v>
      </c>
      <c r="I894" s="0" t="n">
        <f aca="false">Lista_Socios!J894</f>
        <v>0</v>
      </c>
      <c r="J894" s="0" t="n">
        <f aca="false">Lista_Socios!K894</f>
        <v>1</v>
      </c>
      <c r="K894" s="2" t="n">
        <f aca="false">TRUE()</f>
        <v>1</v>
      </c>
      <c r="L894" s="0" t="n">
        <f aca="false">IF(IFERROR(VLOOKUP(Lista_Socios!A894,Lista_Arrendatario!$A$2:$A$86, 1, 0), 0) &gt; 0 , 1, 0)</f>
        <v>0</v>
      </c>
      <c r="M894" s="0" t="str">
        <f aca="false">Lista_Socios!C894</f>
        <v>21251819-A</v>
      </c>
      <c r="N894" s="0" t="str">
        <f aca="false">Lista_Socios!G894</f>
        <v>ES2500811051860006386054</v>
      </c>
      <c r="O894" s="0" t="n">
        <f aca="false">Lista_Socios!A894</f>
        <v>1921</v>
      </c>
    </row>
    <row r="895" customFormat="false" ht="13.8" hidden="false" customHeight="false" outlineLevel="0" collapsed="false">
      <c r="A895" s="0" t="str">
        <f aca="false">Lista_Socios!B895</f>
        <v>VAQUER MORELL, JOSE</v>
      </c>
      <c r="B895" s="0" t="str">
        <f aca="false">Lista_Socios!C895</f>
        <v>21251947Q</v>
      </c>
      <c r="C895" s="0" t="str">
        <f aca="false">Lista_Socios!D895</f>
        <v>DR. FLEMING, 11</v>
      </c>
      <c r="D895" s="0" t="n">
        <f aca="false">Lista_Socios!E895</f>
        <v>3750</v>
      </c>
      <c r="E895" s="0" t="str">
        <f aca="false">Lista_Socios!D895</f>
        <v>DR. FLEMING, 11</v>
      </c>
      <c r="F895" s="0" t="str">
        <f aca="false">Lista_Socios!F895</f>
        <v>PEDREGUER</v>
      </c>
      <c r="G895" s="0" t="n">
        <f aca="false">Lista_Socios!H895</f>
        <v>0</v>
      </c>
      <c r="H895" s="0" t="n">
        <f aca="false">Lista_Socios!I895</f>
        <v>0</v>
      </c>
      <c r="I895" s="0" t="n">
        <f aca="false">Lista_Socios!J895</f>
        <v>0</v>
      </c>
      <c r="J895" s="0" t="n">
        <f aca="false">Lista_Socios!K895</f>
        <v>1</v>
      </c>
      <c r="K895" s="2" t="n">
        <f aca="false">TRUE()</f>
        <v>1</v>
      </c>
      <c r="L895" s="0" t="n">
        <f aca="false">IF(IFERROR(VLOOKUP(Lista_Socios!A895,Lista_Arrendatario!$A$2:$A$86, 1, 0), 0) &gt; 0 , 1, 0)</f>
        <v>0</v>
      </c>
      <c r="M895" s="0" t="str">
        <f aca="false">Lista_Socios!C895</f>
        <v>21251947Q</v>
      </c>
      <c r="N895" s="0" t="str">
        <f aca="false">Lista_Socios!G895</f>
        <v>ES2100811051890006225832</v>
      </c>
      <c r="O895" s="0" t="n">
        <f aca="false">Lista_Socios!A895</f>
        <v>1923</v>
      </c>
    </row>
    <row r="896" customFormat="false" ht="13.8" hidden="false" customHeight="false" outlineLevel="0" collapsed="false">
      <c r="A896" s="0" t="str">
        <f aca="false">Lista_Socios!B896</f>
        <v>VAQUER MORELL, ALBERTO</v>
      </c>
      <c r="B896" s="0" t="str">
        <f aca="false">Lista_Socios!C896</f>
        <v>21247818-G</v>
      </c>
      <c r="C896" s="0" t="str">
        <f aca="false">Lista_Socios!D896</f>
        <v>ROSER, 29</v>
      </c>
      <c r="D896" s="0" t="n">
        <f aca="false">Lista_Socios!E896</f>
        <v>3750</v>
      </c>
      <c r="E896" s="0" t="str">
        <f aca="false">Lista_Socios!D896</f>
        <v>ROSER, 29</v>
      </c>
      <c r="F896" s="0" t="str">
        <f aca="false">Lista_Socios!F896</f>
        <v>PEDREGUER</v>
      </c>
      <c r="G896" s="0" t="n">
        <f aca="false">Lista_Socios!H896</f>
        <v>649901765</v>
      </c>
      <c r="H896" s="0" t="n">
        <f aca="false">Lista_Socios!I896</f>
        <v>0</v>
      </c>
      <c r="I896" s="0" t="n">
        <f aca="false">Lista_Socios!J896</f>
        <v>0</v>
      </c>
      <c r="J896" s="0" t="n">
        <f aca="false">Lista_Socios!K896</f>
        <v>1</v>
      </c>
      <c r="K896" s="2" t="n">
        <f aca="false">TRUE()</f>
        <v>1</v>
      </c>
      <c r="L896" s="0" t="n">
        <f aca="false">IF(IFERROR(VLOOKUP(Lista_Socios!A896,Lista_Arrendatario!$A$2:$A$86, 1, 0), 0) &gt; 0 , 1, 0)</f>
        <v>0</v>
      </c>
      <c r="M896" s="0" t="str">
        <f aca="false">Lista_Socios!C896</f>
        <v>21247818-G</v>
      </c>
      <c r="N896" s="0" t="str">
        <f aca="false">Lista_Socios!G896</f>
        <v>ES6220386280363000045660</v>
      </c>
      <c r="O896" s="0" t="n">
        <f aca="false">Lista_Socios!A896</f>
        <v>1924</v>
      </c>
    </row>
    <row r="897" customFormat="false" ht="13.8" hidden="false" customHeight="false" outlineLevel="0" collapsed="false">
      <c r="A897" s="0" t="str">
        <f aca="false">Lista_Socios!B897</f>
        <v>VAQUER MULET, JOSE JOAQUIN</v>
      </c>
      <c r="B897" s="0" t="str">
        <f aca="false">Lista_Socios!C897</f>
        <v>37700057-K</v>
      </c>
      <c r="C897" s="0" t="str">
        <f aca="false">Lista_Socios!D897</f>
        <v>AVDA. MARINA ALTA, 14</v>
      </c>
      <c r="D897" s="0" t="n">
        <f aca="false">Lista_Socios!E897</f>
        <v>3760</v>
      </c>
      <c r="E897" s="0" t="str">
        <f aca="false">Lista_Socios!D897</f>
        <v>AVDA. MARINA ALTA, 14</v>
      </c>
      <c r="F897" s="0" t="str">
        <f aca="false">Lista_Socios!F897</f>
        <v>ONDARA</v>
      </c>
      <c r="G897" s="0" t="n">
        <f aca="false">Lista_Socios!H897</f>
        <v>965766283</v>
      </c>
      <c r="H897" s="0" t="n">
        <f aca="false">Lista_Socios!I897</f>
        <v>609811840</v>
      </c>
      <c r="I897" s="0" t="n">
        <f aca="false">Lista_Socios!J897</f>
        <v>0</v>
      </c>
      <c r="J897" s="0" t="n">
        <f aca="false">Lista_Socios!K897</f>
        <v>1</v>
      </c>
      <c r="K897" s="2" t="n">
        <f aca="false">TRUE()</f>
        <v>1</v>
      </c>
      <c r="L897" s="0" t="n">
        <f aca="false">IF(IFERROR(VLOOKUP(Lista_Socios!A897,Lista_Arrendatario!$A$2:$A$86, 1, 0), 0) &gt; 0 , 1, 0)</f>
        <v>0</v>
      </c>
      <c r="M897" s="0" t="str">
        <f aca="false">Lista_Socios!C897</f>
        <v>37700057-K</v>
      </c>
      <c r="N897" s="0" t="str">
        <f aca="false">Lista_Socios!G897</f>
        <v>ES5600750154100600027785</v>
      </c>
      <c r="O897" s="0" t="n">
        <f aca="false">Lista_Socios!A897</f>
        <v>1925</v>
      </c>
    </row>
    <row r="898" customFormat="false" ht="13.8" hidden="false" customHeight="false" outlineLevel="0" collapsed="false">
      <c r="A898" s="0" t="str">
        <f aca="false">Lista_Socios!B898</f>
        <v>VAQUER SERRA, LUISA VICENTA</v>
      </c>
      <c r="B898" s="0" t="str">
        <f aca="false">Lista_Socios!C898</f>
        <v>28987602-N</v>
      </c>
      <c r="C898" s="0" t="str">
        <f aca="false">Lista_Socios!D898</f>
        <v>PONT, 7</v>
      </c>
      <c r="D898" s="0" t="n">
        <f aca="false">Lista_Socios!E898</f>
        <v>3750</v>
      </c>
      <c r="E898" s="0" t="str">
        <f aca="false">Lista_Socios!D898</f>
        <v>PONT, 7</v>
      </c>
      <c r="F898" s="0" t="str">
        <f aca="false">Lista_Socios!F898</f>
        <v>PEDREGUER</v>
      </c>
      <c r="G898" s="0" t="n">
        <f aca="false">Lista_Socios!H898</f>
        <v>628832118</v>
      </c>
      <c r="H898" s="0" t="n">
        <f aca="false">Lista_Socios!I898</f>
        <v>0</v>
      </c>
      <c r="I898" s="0" t="n">
        <f aca="false">Lista_Socios!J898</f>
        <v>0</v>
      </c>
      <c r="J898" s="0" t="n">
        <f aca="false">Lista_Socios!K898</f>
        <v>1</v>
      </c>
      <c r="K898" s="2" t="n">
        <f aca="false">TRUE()</f>
        <v>1</v>
      </c>
      <c r="L898" s="0" t="n">
        <f aca="false">IF(IFERROR(VLOOKUP(Lista_Socios!A898,Lista_Arrendatario!$A$2:$A$86, 1, 0), 0) &gt; 0 , 1, 0)</f>
        <v>0</v>
      </c>
      <c r="M898" s="0" t="str">
        <f aca="false">Lista_Socios!C898</f>
        <v>28987602-N</v>
      </c>
      <c r="N898" s="0" t="str">
        <f aca="false">Lista_Socios!G898</f>
        <v>ES7921004608182100047375</v>
      </c>
      <c r="O898" s="0" t="n">
        <f aca="false">Lista_Socios!A898</f>
        <v>1926</v>
      </c>
    </row>
    <row r="899" customFormat="false" ht="13.8" hidden="false" customHeight="false" outlineLevel="0" collapsed="false">
      <c r="A899" s="0" t="str">
        <f aca="false">Lista_Socios!B899</f>
        <v>VICENS DE LOS RIOS, JOSE ENRIQUE</v>
      </c>
      <c r="B899" s="0" t="str">
        <f aca="false">Lista_Socios!C899</f>
        <v>73975165-N</v>
      </c>
      <c r="C899" s="0" t="str">
        <f aca="false">Lista_Socios!D899</f>
        <v>NUEVA, 8</v>
      </c>
      <c r="D899" s="0" t="n">
        <f aca="false">Lista_Socios!E899</f>
        <v>3700</v>
      </c>
      <c r="E899" s="0" t="str">
        <f aca="false">Lista_Socios!D899</f>
        <v>NUEVA, 8</v>
      </c>
      <c r="F899" s="0" t="str">
        <f aca="false">Lista_Socios!F899</f>
        <v>DENIA</v>
      </c>
      <c r="G899" s="0" t="n">
        <f aca="false">Lista_Socios!H899</f>
        <v>96</v>
      </c>
      <c r="H899" s="0" t="n">
        <f aca="false">Lista_Socios!I899</f>
        <v>609348129</v>
      </c>
      <c r="I899" s="0" t="n">
        <f aca="false">Lista_Socios!J899</f>
        <v>0</v>
      </c>
      <c r="J899" s="0" t="n">
        <f aca="false">Lista_Socios!K899</f>
        <v>1</v>
      </c>
      <c r="K899" s="2" t="n">
        <f aca="false">TRUE()</f>
        <v>1</v>
      </c>
      <c r="L899" s="0" t="n">
        <f aca="false">IF(IFERROR(VLOOKUP(Lista_Socios!A899,Lista_Arrendatario!$A$2:$A$86, 1, 0), 0) &gt; 0 , 1, 0)</f>
        <v>0</v>
      </c>
      <c r="M899" s="0" t="str">
        <f aca="false">Lista_Socios!C899</f>
        <v>73975165-N</v>
      </c>
      <c r="N899" s="0" t="str">
        <f aca="false">Lista_Socios!G899</f>
        <v>ES8420389631173000801115</v>
      </c>
      <c r="O899" s="0" t="n">
        <f aca="false">Lista_Socios!A899</f>
        <v>1934</v>
      </c>
    </row>
    <row r="900" customFormat="false" ht="13.8" hidden="false" customHeight="false" outlineLevel="0" collapsed="false">
      <c r="A900" s="0" t="str">
        <f aca="false">Lista_Socios!B900</f>
        <v>VICIANO AVELLA, PASCUALA</v>
      </c>
      <c r="B900" s="0" t="str">
        <f aca="false">Lista_Socios!C900</f>
        <v>73977795-C</v>
      </c>
      <c r="C900" s="0" t="str">
        <f aca="false">Lista_Socios!D900</f>
        <v>PTDA. COMETA, 4</v>
      </c>
      <c r="D900" s="0" t="n">
        <f aca="false">Lista_Socios!E900</f>
        <v>3750</v>
      </c>
      <c r="E900" s="0" t="str">
        <f aca="false">Lista_Socios!D900</f>
        <v>PTDA. COMETA, 4</v>
      </c>
      <c r="F900" s="0" t="str">
        <f aca="false">Lista_Socios!F900</f>
        <v>PEDREGUER</v>
      </c>
      <c r="G900" s="0" t="n">
        <f aca="false">Lista_Socios!H900</f>
        <v>0</v>
      </c>
      <c r="H900" s="0" t="n">
        <f aca="false">Lista_Socios!I900</f>
        <v>658348518</v>
      </c>
      <c r="I900" s="0" t="n">
        <f aca="false">Lista_Socios!J900</f>
        <v>0</v>
      </c>
      <c r="J900" s="0" t="n">
        <f aca="false">Lista_Socios!K900</f>
        <v>1</v>
      </c>
      <c r="K900" s="2" t="n">
        <f aca="false">TRUE()</f>
        <v>1</v>
      </c>
      <c r="L900" s="0" t="n">
        <f aca="false">IF(IFERROR(VLOOKUP(Lista_Socios!A900,Lista_Arrendatario!$A$2:$A$86, 1, 0), 0) &gt; 0 , 1, 0)</f>
        <v>0</v>
      </c>
      <c r="M900" s="0" t="str">
        <f aca="false">Lista_Socios!C900</f>
        <v>73977795-C</v>
      </c>
      <c r="N900" s="0" t="str">
        <f aca="false">Lista_Socios!G900</f>
        <v>ES1120386280353000181457</v>
      </c>
      <c r="O900" s="0" t="n">
        <f aca="false">Lista_Socios!A900</f>
        <v>1936</v>
      </c>
    </row>
    <row r="901" customFormat="false" ht="13.8" hidden="false" customHeight="false" outlineLevel="0" collapsed="false">
      <c r="A901" s="0" t="str">
        <f aca="false">Lista_Socios!B901</f>
        <v>VIVES BALLESTER, NICOLAS</v>
      </c>
      <c r="B901" s="0" t="str">
        <f aca="false">Lista_Socios!C901</f>
        <v>21314062-P</v>
      </c>
      <c r="C901" s="0" t="str">
        <f aca="false">Lista_Socios!D901</f>
        <v>CTRA. GATA, 1</v>
      </c>
      <c r="D901" s="0" t="n">
        <f aca="false">Lista_Socios!E901</f>
        <v>3750</v>
      </c>
      <c r="E901" s="0" t="str">
        <f aca="false">Lista_Socios!D901</f>
        <v>CTRA. GATA, 1</v>
      </c>
      <c r="F901" s="0" t="str">
        <f aca="false">Lista_Socios!F901</f>
        <v>PEDREGUER</v>
      </c>
      <c r="G901" s="0" t="n">
        <f aca="false">Lista_Socios!H901</f>
        <v>965760156</v>
      </c>
      <c r="H901" s="0" t="n">
        <f aca="false">Lista_Socios!I901</f>
        <v>0</v>
      </c>
      <c r="I901" s="0" t="n">
        <f aca="false">Lista_Socios!J901</f>
        <v>0</v>
      </c>
      <c r="J901" s="0" t="n">
        <f aca="false">Lista_Socios!K901</f>
        <v>2</v>
      </c>
      <c r="K901" s="2" t="n">
        <f aca="false">TRUE()</f>
        <v>1</v>
      </c>
      <c r="L901" s="0" t="n">
        <f aca="false">IF(IFERROR(VLOOKUP(Lista_Socios!A901,Lista_Arrendatario!$A$2:$A$86, 1, 0), 0) &gt; 0 , 1, 0)</f>
        <v>0</v>
      </c>
      <c r="M901" s="0" t="str">
        <f aca="false">Lista_Socios!C901</f>
        <v>21314062-P</v>
      </c>
      <c r="N901" s="0" t="str">
        <f aca="false">Lista_Socios!G901</f>
        <v>ES4300492537611690166254</v>
      </c>
      <c r="O901" s="0" t="n">
        <f aca="false">Lista_Socios!A901</f>
        <v>1938</v>
      </c>
    </row>
    <row r="902" customFormat="false" ht="13.8" hidden="false" customHeight="false" outlineLevel="0" collapsed="false">
      <c r="A902" s="0" t="str">
        <f aca="false">Lista_Socios!B902</f>
        <v>GILABERT MORELL, FRANCISCA</v>
      </c>
      <c r="B902" s="0" t="n">
        <f aca="false">Lista_Socios!C902</f>
        <v>76081265</v>
      </c>
      <c r="C902" s="0" t="str">
        <f aca="false">Lista_Socios!D902</f>
        <v>AVDA . ALACANT, 69</v>
      </c>
      <c r="D902" s="0" t="n">
        <f aca="false">Lista_Socios!E902</f>
        <v>3750</v>
      </c>
      <c r="E902" s="0" t="str">
        <f aca="false">Lista_Socios!D902</f>
        <v>AVDA . ALACANT, 69</v>
      </c>
      <c r="F902" s="0" t="str">
        <f aca="false">Lista_Socios!F902</f>
        <v>PEDREGUER</v>
      </c>
      <c r="G902" s="0" t="n">
        <f aca="false">Lista_Socios!H902</f>
        <v>965760007</v>
      </c>
      <c r="H902" s="0" t="n">
        <f aca="false">Lista_Socios!I902</f>
        <v>630103361</v>
      </c>
      <c r="I902" s="0" t="n">
        <f aca="false">Lista_Socios!J902</f>
        <v>0</v>
      </c>
      <c r="J902" s="0" t="n">
        <f aca="false">Lista_Socios!K902</f>
        <v>1</v>
      </c>
      <c r="K902" s="2" t="n">
        <f aca="false">TRUE()</f>
        <v>1</v>
      </c>
      <c r="L902" s="0" t="n">
        <f aca="false">IF(IFERROR(VLOOKUP(Lista_Socios!A902,Lista_Arrendatario!$A$2:$A$86, 1, 0), 0) &gt; 0 , 1, 0)</f>
        <v>0</v>
      </c>
      <c r="M902" s="0" t="n">
        <f aca="false">Lista_Socios!C902</f>
        <v>76081265</v>
      </c>
      <c r="N902" s="0" t="n">
        <f aca="false">Lista_Socios!G902</f>
        <v>0</v>
      </c>
      <c r="O902" s="0" t="n">
        <f aca="false">Lista_Socios!A902</f>
        <v>1939</v>
      </c>
    </row>
    <row r="903" customFormat="false" ht="13.8" hidden="false" customHeight="false" outlineLevel="0" collapsed="false">
      <c r="A903" s="0" t="str">
        <f aca="false">Lista_Socios!B903</f>
        <v>VIVES BARBER, ANGELES</v>
      </c>
      <c r="B903" s="0" t="str">
        <f aca="false">Lista_Socios!C903</f>
        <v>21251615-Y</v>
      </c>
      <c r="C903" s="0" t="str">
        <f aca="false">Lista_Socios!D903</f>
        <v>JOAN CARLES I, 3</v>
      </c>
      <c r="D903" s="0" t="n">
        <f aca="false">Lista_Socios!E903</f>
        <v>3750</v>
      </c>
      <c r="E903" s="0" t="str">
        <f aca="false">Lista_Socios!D903</f>
        <v>JOAN CARLES I, 3</v>
      </c>
      <c r="F903" s="0" t="str">
        <f aca="false">Lista_Socios!F903</f>
        <v>PEDREGUER</v>
      </c>
      <c r="G903" s="0" t="n">
        <f aca="false">Lista_Socios!H903</f>
        <v>966456288</v>
      </c>
      <c r="H903" s="0" t="n">
        <f aca="false">Lista_Socios!I903</f>
        <v>0</v>
      </c>
      <c r="I903" s="0" t="n">
        <f aca="false">Lista_Socios!J903</f>
        <v>0</v>
      </c>
      <c r="J903" s="0" t="n">
        <f aca="false">Lista_Socios!K903</f>
        <v>1</v>
      </c>
      <c r="K903" s="2" t="n">
        <f aca="false">TRUE()</f>
        <v>1</v>
      </c>
      <c r="L903" s="0" t="n">
        <f aca="false">IF(IFERROR(VLOOKUP(Lista_Socios!A903,Lista_Arrendatario!$A$2:$A$86, 1, 0), 0) &gt; 0 , 1, 0)</f>
        <v>0</v>
      </c>
      <c r="M903" s="0" t="str">
        <f aca="false">Lista_Socios!C903</f>
        <v>21251615-Y</v>
      </c>
      <c r="N903" s="0" t="n">
        <f aca="false">Lista_Socios!G903</f>
        <v>0</v>
      </c>
      <c r="O903" s="0" t="n">
        <f aca="false">Lista_Socios!A903</f>
        <v>1940</v>
      </c>
    </row>
    <row r="904" customFormat="false" ht="13.8" hidden="false" customHeight="false" outlineLevel="0" collapsed="false">
      <c r="A904" s="0" t="str">
        <f aca="false">Lista_Socios!B904</f>
        <v>VIVES BARBER, ENRIQUETA</v>
      </c>
      <c r="B904" s="0" t="n">
        <f aca="false">Lista_Socios!C904</f>
        <v>0</v>
      </c>
      <c r="C904" s="0" t="n">
        <f aca="false">Lista_Socios!D904</f>
        <v>0</v>
      </c>
      <c r="D904" s="0" t="n">
        <f aca="false">Lista_Socios!E904</f>
        <v>3700</v>
      </c>
      <c r="E904" s="0" t="n">
        <f aca="false">Lista_Socios!D904</f>
        <v>0</v>
      </c>
      <c r="F904" s="0" t="str">
        <f aca="false">Lista_Socios!F904</f>
        <v>DENIA</v>
      </c>
      <c r="G904" s="0" t="n">
        <f aca="false">Lista_Socios!H904</f>
        <v>0</v>
      </c>
      <c r="H904" s="0" t="n">
        <f aca="false">Lista_Socios!I904</f>
        <v>0</v>
      </c>
      <c r="I904" s="0" t="n">
        <f aca="false">Lista_Socios!J904</f>
        <v>0</v>
      </c>
      <c r="J904" s="0" t="n">
        <f aca="false">Lista_Socios!K904</f>
        <v>1</v>
      </c>
      <c r="K904" s="2" t="n">
        <f aca="false">TRUE()</f>
        <v>1</v>
      </c>
      <c r="L904" s="0" t="n">
        <f aca="false">IF(IFERROR(VLOOKUP(Lista_Socios!A904,Lista_Arrendatario!$A$2:$A$86, 1, 0), 0) &gt; 0 , 1, 0)</f>
        <v>0</v>
      </c>
      <c r="M904" s="0" t="n">
        <f aca="false">Lista_Socios!C904</f>
        <v>0</v>
      </c>
      <c r="N904" s="0" t="n">
        <f aca="false">Lista_Socios!G904</f>
        <v>0</v>
      </c>
      <c r="O904" s="0" t="n">
        <f aca="false">Lista_Socios!A904</f>
        <v>1941</v>
      </c>
    </row>
    <row r="905" customFormat="false" ht="13.8" hidden="false" customHeight="false" outlineLevel="0" collapsed="false">
      <c r="A905" s="0" t="str">
        <f aca="false">Lista_Socios!B905</f>
        <v>VIVES BARBER, JOSE*</v>
      </c>
      <c r="B905" s="0" t="n">
        <f aca="false">Lista_Socios!C905</f>
        <v>0</v>
      </c>
      <c r="C905" s="0" t="str">
        <f aca="false">Lista_Socios!D905</f>
        <v>L' AVENIR, 24</v>
      </c>
      <c r="D905" s="0" t="n">
        <f aca="false">Lista_Socios!E905</f>
        <v>3750</v>
      </c>
      <c r="E905" s="0" t="str">
        <f aca="false">Lista_Socios!D905</f>
        <v>L' AVENIR, 24</v>
      </c>
      <c r="F905" s="0" t="str">
        <f aca="false">Lista_Socios!F905</f>
        <v>PEDREGUER</v>
      </c>
      <c r="G905" s="0" t="n">
        <f aca="false">Lista_Socios!H905</f>
        <v>0</v>
      </c>
      <c r="H905" s="0" t="n">
        <f aca="false">Lista_Socios!I905</f>
        <v>0</v>
      </c>
      <c r="I905" s="0" t="n">
        <f aca="false">Lista_Socios!J905</f>
        <v>0</v>
      </c>
      <c r="J905" s="0" t="n">
        <f aca="false">Lista_Socios!K905</f>
        <v>1</v>
      </c>
      <c r="K905" s="2" t="n">
        <f aca="false">TRUE()</f>
        <v>1</v>
      </c>
      <c r="L905" s="0" t="n">
        <f aca="false">IF(IFERROR(VLOOKUP(Lista_Socios!A905,Lista_Arrendatario!$A$2:$A$86, 1, 0), 0) &gt; 0 , 1, 0)</f>
        <v>0</v>
      </c>
      <c r="M905" s="0" t="n">
        <f aca="false">Lista_Socios!C905</f>
        <v>0</v>
      </c>
      <c r="N905" s="0" t="n">
        <f aca="false">Lista_Socios!G905</f>
        <v>0</v>
      </c>
      <c r="O905" s="0" t="n">
        <f aca="false">Lista_Socios!A905</f>
        <v>1942</v>
      </c>
    </row>
    <row r="906" customFormat="false" ht="13.8" hidden="false" customHeight="false" outlineLevel="0" collapsed="false">
      <c r="A906" s="0" t="str">
        <f aca="false">Lista_Socios!B906</f>
        <v>VIVES CARRIO, VICENTA</v>
      </c>
      <c r="B906" s="0" t="str">
        <f aca="false">Lista_Socios!C906</f>
        <v>73988658-G</v>
      </c>
      <c r="C906" s="0" t="str">
        <f aca="false">Lista_Socios!D906</f>
        <v>COMTE, 14</v>
      </c>
      <c r="D906" s="0" t="n">
        <f aca="false">Lista_Socios!E906</f>
        <v>3750</v>
      </c>
      <c r="E906" s="0" t="str">
        <f aca="false">Lista_Socios!D906</f>
        <v>COMTE, 14</v>
      </c>
      <c r="F906" s="0" t="str">
        <f aca="false">Lista_Socios!F906</f>
        <v>PEDREGUER</v>
      </c>
      <c r="G906" s="0" t="n">
        <f aca="false">Lista_Socios!H906</f>
        <v>965760047</v>
      </c>
      <c r="H906" s="0" t="n">
        <f aca="false">Lista_Socios!I906</f>
        <v>0</v>
      </c>
      <c r="I906" s="0" t="n">
        <f aca="false">Lista_Socios!J906</f>
        <v>0</v>
      </c>
      <c r="J906" s="0" t="n">
        <f aca="false">Lista_Socios!K906</f>
        <v>1</v>
      </c>
      <c r="K906" s="2" t="n">
        <f aca="false">TRUE()</f>
        <v>1</v>
      </c>
      <c r="L906" s="0" t="n">
        <f aca="false">IF(IFERROR(VLOOKUP(Lista_Socios!A906,Lista_Arrendatario!$A$2:$A$86, 1, 0), 0) &gt; 0 , 1, 0)</f>
        <v>0</v>
      </c>
      <c r="M906" s="0" t="str">
        <f aca="false">Lista_Socios!C906</f>
        <v>73988658-G</v>
      </c>
      <c r="N906" s="0" t="str">
        <f aca="false">Lista_Socios!G906</f>
        <v>ES1100492537682894030383</v>
      </c>
      <c r="O906" s="0" t="n">
        <f aca="false">Lista_Socios!A906</f>
        <v>1943</v>
      </c>
    </row>
    <row r="907" customFormat="false" ht="13.8" hidden="false" customHeight="false" outlineLevel="0" collapsed="false">
      <c r="A907" s="0" t="str">
        <f aca="false">Lista_Socios!B907</f>
        <v>VIVES COSTA, VICENTE</v>
      </c>
      <c r="B907" s="0" t="str">
        <f aca="false">Lista_Socios!C907</f>
        <v>21247875-S</v>
      </c>
      <c r="C907" s="0" t="str">
        <f aca="false">Lista_Socios!D907</f>
        <v>L' AVENIR, 25</v>
      </c>
      <c r="D907" s="0" t="n">
        <f aca="false">Lista_Socios!E907</f>
        <v>3750</v>
      </c>
      <c r="E907" s="0" t="str">
        <f aca="false">Lista_Socios!D907</f>
        <v>L' AVENIR, 25</v>
      </c>
      <c r="F907" s="0" t="str">
        <f aca="false">Lista_Socios!F907</f>
        <v>PEDREGUER</v>
      </c>
      <c r="G907" s="0" t="n">
        <f aca="false">Lista_Socios!H907</f>
        <v>0</v>
      </c>
      <c r="H907" s="0" t="n">
        <f aca="false">Lista_Socios!I907</f>
        <v>0</v>
      </c>
      <c r="I907" s="0" t="n">
        <f aca="false">Lista_Socios!J907</f>
        <v>0</v>
      </c>
      <c r="J907" s="0" t="n">
        <f aca="false">Lista_Socios!K907</f>
        <v>1</v>
      </c>
      <c r="K907" s="2" t="n">
        <f aca="false">TRUE()</f>
        <v>1</v>
      </c>
      <c r="L907" s="0" t="n">
        <f aca="false">IF(IFERROR(VLOOKUP(Lista_Socios!A907,Lista_Arrendatario!$A$2:$A$86, 1, 0), 0) &gt; 0 , 1, 0)</f>
        <v>0</v>
      </c>
      <c r="M907" s="0" t="str">
        <f aca="false">Lista_Socios!C907</f>
        <v>21247875-S</v>
      </c>
      <c r="N907" s="0" t="n">
        <f aca="false">Lista_Socios!G907</f>
        <v>0</v>
      </c>
      <c r="O907" s="0" t="n">
        <f aca="false">Lista_Socios!A907</f>
        <v>1945</v>
      </c>
    </row>
    <row r="908" customFormat="false" ht="13.8" hidden="false" customHeight="false" outlineLevel="0" collapsed="false">
      <c r="A908" s="0" t="str">
        <f aca="false">Lista_Socios!B908</f>
        <v>VIVES FERRER, JOSEFA</v>
      </c>
      <c r="B908" s="0" t="n">
        <f aca="false">Lista_Socios!C908</f>
        <v>0</v>
      </c>
      <c r="C908" s="0" t="str">
        <f aca="false">Lista_Socios!D908</f>
        <v>LLUNA, 35</v>
      </c>
      <c r="D908" s="0" t="n">
        <f aca="false">Lista_Socios!E908</f>
        <v>3750</v>
      </c>
      <c r="E908" s="0" t="str">
        <f aca="false">Lista_Socios!D908</f>
        <v>LLUNA, 35</v>
      </c>
      <c r="F908" s="0" t="str">
        <f aca="false">Lista_Socios!F908</f>
        <v>PEDREGUER</v>
      </c>
      <c r="G908" s="0" t="n">
        <f aca="false">Lista_Socios!H908</f>
        <v>0</v>
      </c>
      <c r="H908" s="0" t="n">
        <f aca="false">Lista_Socios!I908</f>
        <v>0</v>
      </c>
      <c r="I908" s="0" t="n">
        <f aca="false">Lista_Socios!J908</f>
        <v>0</v>
      </c>
      <c r="J908" s="0" t="n">
        <f aca="false">Lista_Socios!K908</f>
        <v>1</v>
      </c>
      <c r="K908" s="2" t="n">
        <f aca="false">TRUE()</f>
        <v>1</v>
      </c>
      <c r="L908" s="0" t="n">
        <f aca="false">IF(IFERROR(VLOOKUP(Lista_Socios!A908,Lista_Arrendatario!$A$2:$A$86, 1, 0), 0) &gt; 0 , 1, 0)</f>
        <v>0</v>
      </c>
      <c r="M908" s="0" t="n">
        <f aca="false">Lista_Socios!C908</f>
        <v>0</v>
      </c>
      <c r="N908" s="0" t="str">
        <f aca="false">Lista_Socios!G908</f>
        <v>ES0430582550222810001374</v>
      </c>
      <c r="O908" s="0" t="n">
        <f aca="false">Lista_Socios!A908</f>
        <v>1946</v>
      </c>
    </row>
    <row r="909" customFormat="false" ht="13.8" hidden="false" customHeight="false" outlineLevel="0" collapsed="false">
      <c r="A909" s="0" t="str">
        <f aca="false">Lista_Socios!B909</f>
        <v>VIVES FERRER, NICOLAS</v>
      </c>
      <c r="B909" s="0" t="n">
        <f aca="false">Lista_Socios!C909</f>
        <v>21366914</v>
      </c>
      <c r="C909" s="0" t="str">
        <f aca="false">Lista_Socios!D909</f>
        <v>LLUNA, 31</v>
      </c>
      <c r="D909" s="0" t="n">
        <f aca="false">Lista_Socios!E909</f>
        <v>3750</v>
      </c>
      <c r="E909" s="0" t="str">
        <f aca="false">Lista_Socios!D909</f>
        <v>LLUNA, 31</v>
      </c>
      <c r="F909" s="0" t="str">
        <f aca="false">Lista_Socios!F909</f>
        <v>PEDREGUER</v>
      </c>
      <c r="G909" s="0" t="n">
        <f aca="false">Lista_Socios!H909</f>
        <v>0</v>
      </c>
      <c r="H909" s="0" t="n">
        <f aca="false">Lista_Socios!I909</f>
        <v>645206473</v>
      </c>
      <c r="I909" s="0" t="str">
        <f aca="false">Lista_Socios!J909</f>
        <v>nvivesferrer@gmail.com</v>
      </c>
      <c r="J909" s="0" t="n">
        <f aca="false">Lista_Socios!K909</f>
        <v>1</v>
      </c>
      <c r="K909" s="2" t="n">
        <f aca="false">TRUE()</f>
        <v>1</v>
      </c>
      <c r="L909" s="0" t="n">
        <f aca="false">IF(IFERROR(VLOOKUP(Lista_Socios!A909,Lista_Arrendatario!$A$2:$A$86, 1, 0), 0) &gt; 0 , 1, 0)</f>
        <v>0</v>
      </c>
      <c r="M909" s="0" t="n">
        <f aca="false">Lista_Socios!C909</f>
        <v>21366914</v>
      </c>
      <c r="N909" s="0" t="str">
        <f aca="false">Lista_Socios!G909</f>
        <v>ES4030582550282750000015</v>
      </c>
      <c r="O909" s="0" t="n">
        <f aca="false">Lista_Socios!A909</f>
        <v>1947</v>
      </c>
    </row>
    <row r="910" customFormat="false" ht="13.8" hidden="false" customHeight="false" outlineLevel="0" collapsed="false">
      <c r="A910" s="0" t="str">
        <f aca="false">Lista_Socios!B910</f>
        <v>VIVES FORNES, TONICA</v>
      </c>
      <c r="B910" s="0" t="str">
        <f aca="false">Lista_Socios!C910</f>
        <v>73983359-H</v>
      </c>
      <c r="C910" s="0" t="str">
        <f aca="false">Lista_Socios!D910</f>
        <v>EDIF. TOBAGO II FASE , ESC. 18</v>
      </c>
      <c r="D910" s="0" t="n">
        <f aca="false">Lista_Socios!E910</f>
        <v>3560</v>
      </c>
      <c r="E910" s="0" t="str">
        <f aca="false">Lista_Socios!D910</f>
        <v>EDIF. TOBAGO II FASE , ESC. 18</v>
      </c>
      <c r="F910" s="0" t="str">
        <f aca="false">Lista_Socios!F910</f>
        <v>CAMPELLO</v>
      </c>
      <c r="G910" s="0" t="n">
        <f aca="false">Lista_Socios!H910</f>
        <v>965658545</v>
      </c>
      <c r="H910" s="0" t="n">
        <f aca="false">Lista_Socios!I910</f>
        <v>629880920</v>
      </c>
      <c r="I910" s="0" t="n">
        <f aca="false">Lista_Socios!J910</f>
        <v>0</v>
      </c>
      <c r="J910" s="0" t="n">
        <f aca="false">Lista_Socios!K910</f>
        <v>1</v>
      </c>
      <c r="K910" s="2" t="n">
        <f aca="false">TRUE()</f>
        <v>1</v>
      </c>
      <c r="L910" s="0" t="n">
        <f aca="false">IF(IFERROR(VLOOKUP(Lista_Socios!A910,Lista_Arrendatario!$A$2:$A$86, 1, 0), 0) &gt; 0 , 1, 0)</f>
        <v>0</v>
      </c>
      <c r="M910" s="0" t="str">
        <f aca="false">Lista_Socios!C910</f>
        <v>73983359-H</v>
      </c>
      <c r="N910" s="0" t="str">
        <f aca="false">Lista_Socios!G910</f>
        <v>ES7630582550272720001196</v>
      </c>
      <c r="O910" s="0" t="n">
        <f aca="false">Lista_Socios!A910</f>
        <v>1952</v>
      </c>
    </row>
    <row r="911" customFormat="false" ht="13.8" hidden="false" customHeight="false" outlineLevel="0" collapsed="false">
      <c r="A911" s="0" t="str">
        <f aca="false">Lista_Socios!B911</f>
        <v>VIVES GARCIA, NICOLAS</v>
      </c>
      <c r="B911" s="0" t="str">
        <f aca="false">Lista_Socios!C911</f>
        <v>73983336-H</v>
      </c>
      <c r="C911" s="0" t="str">
        <f aca="false">Lista_Socios!D911</f>
        <v>PARE PERE, 15</v>
      </c>
      <c r="D911" s="0" t="n">
        <f aca="false">Lista_Socios!E911</f>
        <v>3749</v>
      </c>
      <c r="E911" s="0" t="str">
        <f aca="false">Lista_Socios!D911</f>
        <v>PARE PERE, 15</v>
      </c>
      <c r="F911" s="0" t="str">
        <f aca="false">Lista_Socios!F911</f>
        <v>JESUS POBRE</v>
      </c>
      <c r="G911" s="0" t="n">
        <f aca="false">Lista_Socios!H911</f>
        <v>965756929</v>
      </c>
      <c r="H911" s="0" t="n">
        <f aca="false">Lista_Socios!I911</f>
        <v>0</v>
      </c>
      <c r="I911" s="0" t="n">
        <f aca="false">Lista_Socios!J911</f>
        <v>0</v>
      </c>
      <c r="J911" s="0" t="n">
        <f aca="false">Lista_Socios!K911</f>
        <v>1</v>
      </c>
      <c r="K911" s="2" t="n">
        <f aca="false">TRUE()</f>
        <v>1</v>
      </c>
      <c r="L911" s="0" t="n">
        <f aca="false">IF(IFERROR(VLOOKUP(Lista_Socios!A911,Lista_Arrendatario!$A$2:$A$86, 1, 0), 0) &gt; 0 , 1, 0)</f>
        <v>0</v>
      </c>
      <c r="M911" s="0" t="str">
        <f aca="false">Lista_Socios!C911</f>
        <v>73983336-H</v>
      </c>
      <c r="N911" s="0" t="str">
        <f aca="false">Lista_Socios!G911</f>
        <v>ES6300811182860006000908</v>
      </c>
      <c r="O911" s="0" t="n">
        <f aca="false">Lista_Socios!A911</f>
        <v>1953</v>
      </c>
    </row>
    <row r="912" customFormat="false" ht="13.8" hidden="false" customHeight="false" outlineLevel="0" collapsed="false">
      <c r="A912" s="0" t="str">
        <f aca="false">Lista_Socios!B912</f>
        <v>VIVES MIRALLES, JOSE</v>
      </c>
      <c r="B912" s="0" t="str">
        <f aca="false">Lista_Socios!C912</f>
        <v>21313906-J</v>
      </c>
      <c r="C912" s="0" t="str">
        <f aca="false">Lista_Socios!D912</f>
        <v>SALVADOR FERRANDIZ, 15</v>
      </c>
      <c r="D912" s="0" t="n">
        <f aca="false">Lista_Socios!E912</f>
        <v>3750</v>
      </c>
      <c r="E912" s="0" t="str">
        <f aca="false">Lista_Socios!D912</f>
        <v>SALVADOR FERRANDIZ, 15</v>
      </c>
      <c r="F912" s="0" t="str">
        <f aca="false">Lista_Socios!F912</f>
        <v>PEDREGUER</v>
      </c>
      <c r="G912" s="0" t="n">
        <f aca="false">Lista_Socios!H912</f>
        <v>0</v>
      </c>
      <c r="H912" s="0" t="n">
        <f aca="false">Lista_Socios!I912</f>
        <v>616270041</v>
      </c>
      <c r="I912" s="0" t="n">
        <f aca="false">Lista_Socios!J912</f>
        <v>0</v>
      </c>
      <c r="J912" s="0" t="n">
        <f aca="false">Lista_Socios!K912</f>
        <v>1</v>
      </c>
      <c r="K912" s="2" t="n">
        <f aca="false">TRUE()</f>
        <v>1</v>
      </c>
      <c r="L912" s="0" t="n">
        <f aca="false">IF(IFERROR(VLOOKUP(Lista_Socios!A912,Lista_Arrendatario!$A$2:$A$86, 1, 0), 0) &gt; 0 , 1, 0)</f>
        <v>0</v>
      </c>
      <c r="M912" s="0" t="str">
        <f aca="false">Lista_Socios!C912</f>
        <v>21313906-J</v>
      </c>
      <c r="N912" s="0" t="str">
        <f aca="false">Lista_Socios!G912</f>
        <v>ES4430582550202810005505</v>
      </c>
      <c r="O912" s="0" t="n">
        <f aca="false">Lista_Socios!A912</f>
        <v>1955</v>
      </c>
    </row>
    <row r="913" customFormat="false" ht="13.8" hidden="false" customHeight="false" outlineLevel="0" collapsed="false">
      <c r="A913" s="0" t="str">
        <f aca="false">Lista_Socios!B913</f>
        <v>VIVES PALONES, PEDRO FRANCISCO</v>
      </c>
      <c r="B913" s="0" t="str">
        <f aca="false">Lista_Socios!C913</f>
        <v>73990699-K</v>
      </c>
      <c r="C913" s="0" t="str">
        <f aca="false">Lista_Socios!D913</f>
        <v>PLAÇA MAJOR, 19-3º-9ª</v>
      </c>
      <c r="D913" s="0" t="n">
        <f aca="false">Lista_Socios!E913</f>
        <v>3750</v>
      </c>
      <c r="E913" s="0" t="str">
        <f aca="false">Lista_Socios!D913</f>
        <v>PLAÇA MAJOR, 19-3º-9ª</v>
      </c>
      <c r="F913" s="0" t="str">
        <f aca="false">Lista_Socios!F913</f>
        <v>PEDREGUER</v>
      </c>
      <c r="G913" s="0" t="n">
        <f aca="false">Lista_Socios!H913</f>
        <v>654576389</v>
      </c>
      <c r="H913" s="0" t="n">
        <f aca="false">Lista_Socios!I913</f>
        <v>0</v>
      </c>
      <c r="I913" s="0" t="str">
        <f aca="false">Lista_Socios!J913</f>
        <v>luisafornes64@gmail.com</v>
      </c>
      <c r="J913" s="0" t="n">
        <f aca="false">Lista_Socios!K913</f>
        <v>1</v>
      </c>
      <c r="K913" s="2" t="n">
        <f aca="false">TRUE()</f>
        <v>1</v>
      </c>
      <c r="L913" s="0" t="n">
        <f aca="false">IF(IFERROR(VLOOKUP(Lista_Socios!A913,Lista_Arrendatario!$A$2:$A$86, 1, 0), 0) &gt; 0 , 1, 0)</f>
        <v>0</v>
      </c>
      <c r="M913" s="0" t="str">
        <f aca="false">Lista_Socios!C913</f>
        <v>73990699-K</v>
      </c>
      <c r="N913" s="0" t="str">
        <f aca="false">Lista_Socios!G913</f>
        <v>ES0930582550242831015460</v>
      </c>
      <c r="O913" s="0" t="n">
        <f aca="false">Lista_Socios!A913</f>
        <v>1957</v>
      </c>
    </row>
    <row r="914" customFormat="false" ht="13.8" hidden="false" customHeight="false" outlineLevel="0" collapsed="false">
      <c r="A914" s="0" t="str">
        <f aca="false">Lista_Socios!B914</f>
        <v>VIVES PUIGCERVER, VICENTA</v>
      </c>
      <c r="B914" s="0" t="str">
        <f aca="false">Lista_Socios!C914</f>
        <v>28988118E</v>
      </c>
      <c r="C914" s="0" t="str">
        <f aca="false">Lista_Socios!D914</f>
        <v>MARINA BAIXA, 8</v>
      </c>
      <c r="D914" s="0" t="n">
        <f aca="false">Lista_Socios!E914</f>
        <v>3760</v>
      </c>
      <c r="E914" s="0" t="str">
        <f aca="false">Lista_Socios!D914</f>
        <v>MARINA BAIXA, 8</v>
      </c>
      <c r="F914" s="0" t="str">
        <f aca="false">Lista_Socios!F914</f>
        <v>ONDARA</v>
      </c>
      <c r="G914" s="0" t="n">
        <f aca="false">Lista_Socios!H914</f>
        <v>0</v>
      </c>
      <c r="H914" s="0" t="n">
        <f aca="false">Lista_Socios!I914</f>
        <v>679349325</v>
      </c>
      <c r="I914" s="0" t="n">
        <f aca="false">Lista_Socios!J914</f>
        <v>0</v>
      </c>
      <c r="J914" s="0" t="n">
        <f aca="false">Lista_Socios!K914</f>
        <v>1</v>
      </c>
      <c r="K914" s="2" t="n">
        <f aca="false">TRUE()</f>
        <v>1</v>
      </c>
      <c r="L914" s="0" t="n">
        <f aca="false">IF(IFERROR(VLOOKUP(Lista_Socios!A914,Lista_Arrendatario!$A$2:$A$86, 1, 0), 0) &gt; 0 , 1, 0)</f>
        <v>0</v>
      </c>
      <c r="M914" s="0" t="str">
        <f aca="false">Lista_Socios!C914</f>
        <v>28988118E</v>
      </c>
      <c r="N914" s="0" t="str">
        <f aca="false">Lista_Socios!G914</f>
        <v>ES1330582550282810009163</v>
      </c>
      <c r="O914" s="0" t="n">
        <f aca="false">Lista_Socios!A914</f>
        <v>1959</v>
      </c>
    </row>
    <row r="915" customFormat="false" ht="13.8" hidden="false" customHeight="false" outlineLevel="0" collapsed="false">
      <c r="A915" s="0" t="str">
        <f aca="false">Lista_Socios!B915</f>
        <v>VIVES PUIGCERVER, PEDRO</v>
      </c>
      <c r="B915" s="0" t="str">
        <f aca="false">Lista_Socios!C915</f>
        <v>73985622-G</v>
      </c>
      <c r="C915" s="0" t="str">
        <f aca="false">Lista_Socios!D915</f>
        <v>L.AVENIR, 31</v>
      </c>
      <c r="D915" s="0" t="n">
        <f aca="false">Lista_Socios!E915</f>
        <v>3750</v>
      </c>
      <c r="E915" s="0" t="str">
        <f aca="false">Lista_Socios!D915</f>
        <v>L.AVENIR, 31</v>
      </c>
      <c r="F915" s="0" t="str">
        <f aca="false">Lista_Socios!F915</f>
        <v>PEDREGUER</v>
      </c>
      <c r="G915" s="0" t="n">
        <f aca="false">Lista_Socios!H915</f>
        <v>965761010</v>
      </c>
      <c r="H915" s="0" t="n">
        <f aca="false">Lista_Socios!I915</f>
        <v>629126691</v>
      </c>
      <c r="I915" s="0" t="n">
        <f aca="false">Lista_Socios!J915</f>
        <v>0</v>
      </c>
      <c r="J915" s="0" t="n">
        <f aca="false">Lista_Socios!K915</f>
        <v>1</v>
      </c>
      <c r="K915" s="2" t="n">
        <f aca="false">TRUE()</f>
        <v>1</v>
      </c>
      <c r="L915" s="0" t="n">
        <f aca="false">IF(IFERROR(VLOOKUP(Lista_Socios!A915,Lista_Arrendatario!$A$2:$A$86, 1, 0), 0) &gt; 0 , 1, 0)</f>
        <v>0</v>
      </c>
      <c r="M915" s="0" t="str">
        <f aca="false">Lista_Socios!C915</f>
        <v>73985622-G</v>
      </c>
      <c r="N915" s="0" t="str">
        <f aca="false">Lista_Socios!G915</f>
        <v>ES4820386280313000115221</v>
      </c>
      <c r="O915" s="0" t="n">
        <f aca="false">Lista_Socios!A915</f>
        <v>1960</v>
      </c>
    </row>
    <row r="916" customFormat="false" ht="13.8" hidden="false" customHeight="false" outlineLevel="0" collapsed="false">
      <c r="A916" s="0" t="str">
        <f aca="false">Lista_Socios!B916</f>
        <v>ZARAGOZA GINER, SALVADOR</v>
      </c>
      <c r="B916" s="0" t="str">
        <f aca="false">Lista_Socios!C916</f>
        <v>21314496-M</v>
      </c>
      <c r="C916" s="0" t="str">
        <f aca="false">Lista_Socios!D916</f>
        <v>AVDA. ALACANT, 81</v>
      </c>
      <c r="D916" s="0" t="n">
        <f aca="false">Lista_Socios!E916</f>
        <v>3750</v>
      </c>
      <c r="E916" s="0" t="str">
        <f aca="false">Lista_Socios!D916</f>
        <v>AVDA. ALACANT, 81</v>
      </c>
      <c r="F916" s="0" t="str">
        <f aca="false">Lista_Socios!F916</f>
        <v>PEDREGUER</v>
      </c>
      <c r="G916" s="0" t="n">
        <f aca="false">Lista_Socios!H916</f>
        <v>965761533</v>
      </c>
      <c r="H916" s="0" t="n">
        <f aca="false">Lista_Socios!I916</f>
        <v>0</v>
      </c>
      <c r="I916" s="0" t="n">
        <f aca="false">Lista_Socios!J916</f>
        <v>0</v>
      </c>
      <c r="J916" s="0" t="n">
        <f aca="false">Lista_Socios!K916</f>
        <v>1</v>
      </c>
      <c r="K916" s="2" t="n">
        <f aca="false">TRUE()</f>
        <v>1</v>
      </c>
      <c r="L916" s="0" t="n">
        <f aca="false">IF(IFERROR(VLOOKUP(Lista_Socios!A916,Lista_Arrendatario!$A$2:$A$86, 1, 0), 0) &gt; 0 , 1, 0)</f>
        <v>0</v>
      </c>
      <c r="M916" s="0" t="str">
        <f aca="false">Lista_Socios!C916</f>
        <v>21314496-M</v>
      </c>
      <c r="N916" s="0" t="str">
        <f aca="false">Lista_Socios!G916</f>
        <v>ES4400750154120700668216</v>
      </c>
      <c r="O916" s="0" t="n">
        <f aca="false">Lista_Socios!A916</f>
        <v>1966</v>
      </c>
    </row>
    <row r="917" customFormat="false" ht="13.8" hidden="false" customHeight="false" outlineLevel="0" collapsed="false">
      <c r="A917" s="0" t="str">
        <f aca="false">Lista_Socios!B917</f>
        <v>LLACER FORNES, VICENTE</v>
      </c>
      <c r="B917" s="0" t="str">
        <f aca="false">Lista_Socios!C917</f>
        <v>73980392H</v>
      </c>
      <c r="C917" s="0" t="str">
        <f aca="false">Lista_Socios!D917</f>
        <v>AMPLE, 12</v>
      </c>
      <c r="D917" s="0" t="n">
        <f aca="false">Lista_Socios!E917</f>
        <v>3750</v>
      </c>
      <c r="E917" s="0" t="str">
        <f aca="false">Lista_Socios!D917</f>
        <v>AMPLE, 12</v>
      </c>
      <c r="F917" s="0" t="str">
        <f aca="false">Lista_Socios!F917</f>
        <v>PEDREGUER</v>
      </c>
      <c r="G917" s="0" t="n">
        <f aca="false">Lista_Socios!H917</f>
        <v>672743405</v>
      </c>
      <c r="H917" s="0" t="n">
        <f aca="false">Lista_Socios!I917</f>
        <v>0</v>
      </c>
      <c r="I917" s="0" t="n">
        <f aca="false">Lista_Socios!J917</f>
        <v>0</v>
      </c>
      <c r="J917" s="0" t="n">
        <f aca="false">Lista_Socios!K917</f>
        <v>1</v>
      </c>
      <c r="K917" s="2" t="n">
        <f aca="false">TRUE()</f>
        <v>1</v>
      </c>
      <c r="L917" s="0" t="n">
        <f aca="false">IF(IFERROR(VLOOKUP(Lista_Socios!A917,Lista_Arrendatario!$A$2:$A$86, 1, 0), 0) &gt; 0 , 1, 0)</f>
        <v>0</v>
      </c>
      <c r="M917" s="0" t="str">
        <f aca="false">Lista_Socios!C917</f>
        <v>73980392H</v>
      </c>
      <c r="N917" s="0" t="n">
        <f aca="false">Lista_Socios!G917</f>
        <v>0</v>
      </c>
      <c r="O917" s="0" t="n">
        <f aca="false">Lista_Socios!A917</f>
        <v>1967</v>
      </c>
    </row>
    <row r="918" customFormat="false" ht="13.8" hidden="false" customHeight="false" outlineLevel="0" collapsed="false">
      <c r="A918" s="0" t="str">
        <f aca="false">Lista_Socios!B918</f>
        <v>LEYDA GILABERT, ANTONIO</v>
      </c>
      <c r="B918" s="0" t="str">
        <f aca="false">Lista_Socios!C918</f>
        <v>19445367V</v>
      </c>
      <c r="C918" s="0" t="str">
        <f aca="false">Lista_Socios!D918</f>
        <v>COLON,39-3º-5 ª</v>
      </c>
      <c r="D918" s="0" t="n">
        <f aca="false">Lista_Socios!E918</f>
        <v>46004</v>
      </c>
      <c r="E918" s="0" t="str">
        <f aca="false">Lista_Socios!D918</f>
        <v>COLON,39-3º-5 ª</v>
      </c>
      <c r="F918" s="0" t="str">
        <f aca="false">Lista_Socios!F918</f>
        <v>VALENCIA</v>
      </c>
      <c r="G918" s="0" t="n">
        <f aca="false">Lista_Socios!H918</f>
        <v>0</v>
      </c>
      <c r="H918" s="0" t="n">
        <f aca="false">Lista_Socios!I918</f>
        <v>674410419</v>
      </c>
      <c r="I918" s="0" t="str">
        <f aca="false">Lista_Socios!J918</f>
        <v>leydagilabert@gmail.com</v>
      </c>
      <c r="J918" s="0" t="n">
        <f aca="false">Lista_Socios!K918</f>
        <v>2</v>
      </c>
      <c r="K918" s="2" t="n">
        <f aca="false">TRUE()</f>
        <v>1</v>
      </c>
      <c r="L918" s="0" t="n">
        <f aca="false">IF(IFERROR(VLOOKUP(Lista_Socios!A918,Lista_Arrendatario!$A$2:$A$86, 1, 0), 0) &gt; 0 , 1, 0)</f>
        <v>0</v>
      </c>
      <c r="M918" s="0" t="str">
        <f aca="false">Lista_Socios!C918</f>
        <v>19445367V</v>
      </c>
      <c r="N918" s="0" t="str">
        <f aca="false">Lista_Socios!G918</f>
        <v>ES9201824434030201514758</v>
      </c>
      <c r="O918" s="0" t="n">
        <f aca="false">Lista_Socios!A918</f>
        <v>1968</v>
      </c>
    </row>
    <row r="919" customFormat="false" ht="13.8" hidden="false" customHeight="false" outlineLevel="0" collapsed="false">
      <c r="A919" s="0" t="str">
        <f aca="false">Lista_Socios!B919</f>
        <v>CASELLES FONT, FRANCISCO</v>
      </c>
      <c r="B919" s="0" t="n">
        <f aca="false">Lista_Socios!C919</f>
        <v>21202041</v>
      </c>
      <c r="C919" s="0" t="str">
        <f aca="false">Lista_Socios!D919</f>
        <v>PIZARRO, 31</v>
      </c>
      <c r="D919" s="0" t="n">
        <f aca="false">Lista_Socios!E919</f>
        <v>3760</v>
      </c>
      <c r="E919" s="0" t="str">
        <f aca="false">Lista_Socios!D919</f>
        <v>PIZARRO, 31</v>
      </c>
      <c r="F919" s="0" t="str">
        <f aca="false">Lista_Socios!F919</f>
        <v>ONDARA</v>
      </c>
      <c r="G919" s="0" t="n">
        <f aca="false">Lista_Socios!H919</f>
        <v>965766365</v>
      </c>
      <c r="H919" s="0" t="n">
        <f aca="false">Lista_Socios!I919</f>
        <v>0</v>
      </c>
      <c r="I919" s="0" t="n">
        <f aca="false">Lista_Socios!J919</f>
        <v>0</v>
      </c>
      <c r="J919" s="0" t="n">
        <f aca="false">Lista_Socios!K919</f>
        <v>1</v>
      </c>
      <c r="K919" s="2" t="n">
        <f aca="false">TRUE()</f>
        <v>1</v>
      </c>
      <c r="L919" s="0" t="n">
        <f aca="false">IF(IFERROR(VLOOKUP(Lista_Socios!A919,Lista_Arrendatario!$A$2:$A$86, 1, 0), 0) &gt; 0 , 1, 0)</f>
        <v>0</v>
      </c>
      <c r="M919" s="0" t="n">
        <f aca="false">Lista_Socios!C919</f>
        <v>21202041</v>
      </c>
      <c r="N919" s="0" t="str">
        <f aca="false">Lista_Socios!G919</f>
        <v>ES0800811030900006173523</v>
      </c>
      <c r="O919" s="0" t="n">
        <f aca="false">Lista_Socios!A919</f>
        <v>1973</v>
      </c>
    </row>
    <row r="920" customFormat="false" ht="13.8" hidden="false" customHeight="false" outlineLevel="0" collapsed="false">
      <c r="A920" s="0" t="str">
        <f aca="false">Lista_Socios!B920</f>
        <v>ESQUERDO CARRIO, JOSEFA</v>
      </c>
      <c r="B920" s="0" t="str">
        <f aca="false">Lista_Socios!C920</f>
        <v>21233081-X</v>
      </c>
      <c r="C920" s="0" t="str">
        <f aca="false">Lista_Socios!D920</f>
        <v>AVDA. PAIS VALENCIA, 27-3º-C</v>
      </c>
      <c r="D920" s="0" t="n">
        <f aca="false">Lista_Socios!E920</f>
        <v>3570</v>
      </c>
      <c r="E920" s="0" t="str">
        <f aca="false">Lista_Socios!D920</f>
        <v>AVDA. PAIS VALENCIA, 27-3º-C</v>
      </c>
      <c r="F920" s="0" t="str">
        <f aca="false">Lista_Socios!F920</f>
        <v>VILLAJOYOSA</v>
      </c>
      <c r="G920" s="0" t="n">
        <f aca="false">Lista_Socios!H920</f>
        <v>965891998</v>
      </c>
      <c r="H920" s="0" t="n">
        <f aca="false">Lista_Socios!I920</f>
        <v>0</v>
      </c>
      <c r="I920" s="0" t="n">
        <f aca="false">Lista_Socios!J920</f>
        <v>0</v>
      </c>
      <c r="J920" s="0" t="n">
        <f aca="false">Lista_Socios!K920</f>
        <v>1</v>
      </c>
      <c r="K920" s="2" t="n">
        <f aca="false">TRUE()</f>
        <v>1</v>
      </c>
      <c r="L920" s="0" t="n">
        <f aca="false">IF(IFERROR(VLOOKUP(Lista_Socios!A920,Lista_Arrendatario!$A$2:$A$86, 1, 0), 0) &gt; 0 , 1, 0)</f>
        <v>0</v>
      </c>
      <c r="M920" s="0" t="str">
        <f aca="false">Lista_Socios!C920</f>
        <v>21233081-X</v>
      </c>
      <c r="N920" s="0" t="str">
        <f aca="false">Lista_Socios!G920</f>
        <v>ES5401820121110200076753</v>
      </c>
      <c r="O920" s="0" t="n">
        <f aca="false">Lista_Socios!A920</f>
        <v>1975</v>
      </c>
    </row>
    <row r="921" customFormat="false" ht="13.8" hidden="false" customHeight="false" outlineLevel="0" collapsed="false">
      <c r="A921" s="0" t="str">
        <f aca="false">Lista_Socios!B921</f>
        <v>FORNES ALBEROLA, ROSA JULIA</v>
      </c>
      <c r="B921" s="0" t="str">
        <f aca="false">Lista_Socios!C921</f>
        <v>75562128K</v>
      </c>
      <c r="C921" s="0" t="str">
        <f aca="false">Lista_Socios!D921</f>
        <v>L' AVENIR, 106</v>
      </c>
      <c r="D921" s="0" t="n">
        <f aca="false">Lista_Socios!E921</f>
        <v>3750</v>
      </c>
      <c r="E921" s="0" t="str">
        <f aca="false">Lista_Socios!D921</f>
        <v>L' AVENIR, 106</v>
      </c>
      <c r="F921" s="0" t="str">
        <f aca="false">Lista_Socios!F921</f>
        <v>PEDREGUER</v>
      </c>
      <c r="G921" s="0" t="n">
        <f aca="false">Lista_Socios!H921</f>
        <v>0</v>
      </c>
      <c r="H921" s="0" t="n">
        <f aca="false">Lista_Socios!I921</f>
        <v>628424621</v>
      </c>
      <c r="I921" s="0" t="str">
        <f aca="false">Lista_Socios!J921</f>
        <v>rosajuliafornes@gmail.com</v>
      </c>
      <c r="J921" s="0" t="n">
        <f aca="false">Lista_Socios!K921</f>
        <v>1</v>
      </c>
      <c r="K921" s="2" t="n">
        <f aca="false">TRUE()</f>
        <v>1</v>
      </c>
      <c r="L921" s="0" t="n">
        <f aca="false">IF(IFERROR(VLOOKUP(Lista_Socios!A921,Lista_Arrendatario!$A$2:$A$86, 1, 0), 0) &gt; 0 , 1, 0)</f>
        <v>0</v>
      </c>
      <c r="M921" s="0" t="str">
        <f aca="false">Lista_Socios!C921</f>
        <v>75562128K</v>
      </c>
      <c r="N921" s="0" t="str">
        <f aca="false">Lista_Socios!G921</f>
        <v>ES5921004608192100261474</v>
      </c>
      <c r="O921" s="0" t="n">
        <f aca="false">Lista_Socios!A921</f>
        <v>1991</v>
      </c>
    </row>
    <row r="922" customFormat="false" ht="13.8" hidden="false" customHeight="false" outlineLevel="0" collapsed="false">
      <c r="A922" s="0" t="str">
        <f aca="false">Lista_Socios!B922</f>
        <v>MORELL MIRALLES, JOSEFA*</v>
      </c>
      <c r="B922" s="0" t="n">
        <f aca="false">Lista_Socios!C922</f>
        <v>0</v>
      </c>
      <c r="C922" s="0" t="str">
        <f aca="false">Lista_Socios!D922</f>
        <v>GLORIETA DE LA CREU, 7</v>
      </c>
      <c r="D922" s="0" t="n">
        <f aca="false">Lista_Socios!E922</f>
        <v>3750</v>
      </c>
      <c r="E922" s="0" t="str">
        <f aca="false">Lista_Socios!D922</f>
        <v>GLORIETA DE LA CREU, 7</v>
      </c>
      <c r="F922" s="0" t="str">
        <f aca="false">Lista_Socios!F922</f>
        <v>PEDREGUER</v>
      </c>
      <c r="G922" s="0" t="n">
        <f aca="false">Lista_Socios!H922</f>
        <v>0</v>
      </c>
      <c r="H922" s="0" t="n">
        <f aca="false">Lista_Socios!I922</f>
        <v>0</v>
      </c>
      <c r="I922" s="0" t="n">
        <f aca="false">Lista_Socios!J922</f>
        <v>0</v>
      </c>
      <c r="J922" s="0" t="n">
        <f aca="false">Lista_Socios!K922</f>
        <v>1</v>
      </c>
      <c r="K922" s="2" t="n">
        <f aca="false">TRUE()</f>
        <v>1</v>
      </c>
      <c r="L922" s="0" t="n">
        <f aca="false">IF(IFERROR(VLOOKUP(Lista_Socios!A922,Lista_Arrendatario!$A$2:$A$86, 1, 0), 0) &gt; 0 , 1, 0)</f>
        <v>0</v>
      </c>
      <c r="M922" s="0" t="n">
        <f aca="false">Lista_Socios!C922</f>
        <v>0</v>
      </c>
      <c r="N922" s="0" t="n">
        <f aca="false">Lista_Socios!G922</f>
        <v>0</v>
      </c>
      <c r="O922" s="0" t="n">
        <f aca="false">Lista_Socios!A922</f>
        <v>1995</v>
      </c>
    </row>
    <row r="923" customFormat="false" ht="13.8" hidden="false" customHeight="false" outlineLevel="0" collapsed="false">
      <c r="A923" s="0" t="str">
        <f aca="false">Lista_Socios!B923</f>
        <v>MIRALLES LLINARES, FRANCISCO*</v>
      </c>
      <c r="B923" s="0" t="n">
        <f aca="false">Lista_Socios!C923</f>
        <v>0</v>
      </c>
      <c r="C923" s="0" t="str">
        <f aca="false">Lista_Socios!D923</f>
        <v>SANT LLUIS, 4</v>
      </c>
      <c r="D923" s="0" t="n">
        <f aca="false">Lista_Socios!E923</f>
        <v>3760</v>
      </c>
      <c r="E923" s="0" t="str">
        <f aca="false">Lista_Socios!D923</f>
        <v>SANT LLUIS, 4</v>
      </c>
      <c r="F923" s="0" t="str">
        <f aca="false">Lista_Socios!F923</f>
        <v>ONDARA</v>
      </c>
      <c r="G923" s="0" t="n">
        <f aca="false">Lista_Socios!H923</f>
        <v>0</v>
      </c>
      <c r="H923" s="0" t="n">
        <f aca="false">Lista_Socios!I923</f>
        <v>0</v>
      </c>
      <c r="I923" s="0" t="n">
        <f aca="false">Lista_Socios!J923</f>
        <v>0</v>
      </c>
      <c r="J923" s="0" t="n">
        <f aca="false">Lista_Socios!K923</f>
        <v>1</v>
      </c>
      <c r="K923" s="2" t="n">
        <f aca="false">TRUE()</f>
        <v>1</v>
      </c>
      <c r="L923" s="0" t="n">
        <f aca="false">IF(IFERROR(VLOOKUP(Lista_Socios!A923,Lista_Arrendatario!$A$2:$A$86, 1, 0), 0) &gt; 0 , 1, 0)</f>
        <v>0</v>
      </c>
      <c r="M923" s="0" t="n">
        <f aca="false">Lista_Socios!C923</f>
        <v>0</v>
      </c>
      <c r="N923" s="0" t="n">
        <f aca="false">Lista_Socios!G923</f>
        <v>0</v>
      </c>
      <c r="O923" s="0" t="n">
        <f aca="false">Lista_Socios!A923</f>
        <v>1996</v>
      </c>
    </row>
    <row r="924" customFormat="false" ht="13.8" hidden="false" customHeight="false" outlineLevel="0" collapsed="false">
      <c r="A924" s="0" t="str">
        <f aca="false">Lista_Socios!B924</f>
        <v>MARTI MARTI, JUAN</v>
      </c>
      <c r="B924" s="0" t="str">
        <f aca="false">Lista_Socios!C924</f>
        <v>21203600-S</v>
      </c>
      <c r="C924" s="0" t="str">
        <f aca="false">Lista_Socios!D924</f>
        <v>BENITACHELL,2-1º- PTA. 23</v>
      </c>
      <c r="D924" s="0" t="n">
        <f aca="false">Lista_Socios!E924</f>
        <v>3700</v>
      </c>
      <c r="E924" s="0" t="str">
        <f aca="false">Lista_Socios!D924</f>
        <v>BENITACHELL,2-1º- PTA. 23</v>
      </c>
      <c r="F924" s="0" t="str">
        <f aca="false">Lista_Socios!F924</f>
        <v>DENIA</v>
      </c>
      <c r="G924" s="0" t="n">
        <f aca="false">Lista_Socios!H924</f>
        <v>679969055</v>
      </c>
      <c r="H924" s="0" t="n">
        <f aca="false">Lista_Socios!I924</f>
        <v>0</v>
      </c>
      <c r="I924" s="0" t="n">
        <f aca="false">Lista_Socios!J924</f>
        <v>0</v>
      </c>
      <c r="J924" s="0" t="n">
        <f aca="false">Lista_Socios!K924</f>
        <v>1</v>
      </c>
      <c r="K924" s="2" t="n">
        <f aca="false">TRUE()</f>
        <v>1</v>
      </c>
      <c r="L924" s="0" t="n">
        <f aca="false">IF(IFERROR(VLOOKUP(Lista_Socios!A924,Lista_Arrendatario!$A$2:$A$86, 1, 0), 0) &gt; 0 , 1, 0)</f>
        <v>0</v>
      </c>
      <c r="M924" s="0" t="str">
        <f aca="false">Lista_Socios!C924</f>
        <v>21203600-S</v>
      </c>
      <c r="N924" s="0" t="str">
        <f aca="false">Lista_Socios!G924</f>
        <v>ES9400810692130006754084</v>
      </c>
      <c r="O924" s="0" t="n">
        <f aca="false">Lista_Socios!A924</f>
        <v>1997</v>
      </c>
    </row>
    <row r="925" customFormat="false" ht="13.8" hidden="false" customHeight="false" outlineLevel="0" collapsed="false">
      <c r="A925" s="0" t="str">
        <f aca="false">Lista_Socios!B925</f>
        <v>MARTI CARRIO, JOSE</v>
      </c>
      <c r="B925" s="0" t="n">
        <f aca="false">Lista_Socios!C925</f>
        <v>21205889</v>
      </c>
      <c r="C925" s="0" t="str">
        <f aca="false">Lista_Socios!D925</f>
        <v>DENIA, 7</v>
      </c>
      <c r="D925" s="0" t="n">
        <f aca="false">Lista_Socios!E925</f>
        <v>3760</v>
      </c>
      <c r="E925" s="0" t="str">
        <f aca="false">Lista_Socios!D925</f>
        <v>DENIA, 7</v>
      </c>
      <c r="F925" s="0" t="str">
        <f aca="false">Lista_Socios!F925</f>
        <v>ONDARA</v>
      </c>
      <c r="G925" s="0" t="n">
        <f aca="false">Lista_Socios!H925</f>
        <v>96576945</v>
      </c>
      <c r="H925" s="0" t="n">
        <f aca="false">Lista_Socios!I925</f>
        <v>0</v>
      </c>
      <c r="I925" s="0" t="n">
        <f aca="false">Lista_Socios!J925</f>
        <v>0</v>
      </c>
      <c r="J925" s="0" t="n">
        <f aca="false">Lista_Socios!K925</f>
        <v>1</v>
      </c>
      <c r="K925" s="2" t="n">
        <f aca="false">TRUE()</f>
        <v>1</v>
      </c>
      <c r="L925" s="0" t="n">
        <f aca="false">IF(IFERROR(VLOOKUP(Lista_Socios!A925,Lista_Arrendatario!$A$2:$A$86, 1, 0), 0) &gt; 0 , 1, 0)</f>
        <v>0</v>
      </c>
      <c r="M925" s="0" t="n">
        <f aca="false">Lista_Socios!C925</f>
        <v>21205889</v>
      </c>
      <c r="N925" s="0" t="str">
        <f aca="false">Lista_Socios!G925</f>
        <v>ES8900811030930006219933</v>
      </c>
      <c r="O925" s="0" t="n">
        <f aca="false">Lista_Socios!A925</f>
        <v>2000</v>
      </c>
    </row>
    <row r="926" customFormat="false" ht="13.8" hidden="false" customHeight="false" outlineLevel="0" collapsed="false">
      <c r="A926" s="0" t="str">
        <f aca="false">Lista_Socios!B926</f>
        <v>MIRALLES MESTRE, JUAN</v>
      </c>
      <c r="B926" s="0" t="str">
        <f aca="false">Lista_Socios!C926</f>
        <v>19955303-K</v>
      </c>
      <c r="C926" s="0" t="str">
        <f aca="false">Lista_Socios!D926</f>
        <v>SANT JAUME, 25</v>
      </c>
      <c r="D926" s="0" t="n">
        <f aca="false">Lista_Socios!E926</f>
        <v>3760</v>
      </c>
      <c r="E926" s="0" t="str">
        <f aca="false">Lista_Socios!D926</f>
        <v>SANT JAUME, 25</v>
      </c>
      <c r="F926" s="0" t="str">
        <f aca="false">Lista_Socios!F926</f>
        <v>ONDARA</v>
      </c>
      <c r="G926" s="0" t="n">
        <f aca="false">Lista_Socios!H926</f>
        <v>965766180</v>
      </c>
      <c r="H926" s="0" t="n">
        <f aca="false">Lista_Socios!I926</f>
        <v>0</v>
      </c>
      <c r="I926" s="0" t="n">
        <f aca="false">Lista_Socios!J926</f>
        <v>0</v>
      </c>
      <c r="J926" s="0" t="n">
        <f aca="false">Lista_Socios!K926</f>
        <v>1</v>
      </c>
      <c r="K926" s="2" t="n">
        <f aca="false">TRUE()</f>
        <v>1</v>
      </c>
      <c r="L926" s="0" t="n">
        <f aca="false">IF(IFERROR(VLOOKUP(Lista_Socios!A926,Lista_Arrendatario!$A$2:$A$86, 1, 0), 0) &gt; 0 , 1, 0)</f>
        <v>0</v>
      </c>
      <c r="M926" s="0" t="str">
        <f aca="false">Lista_Socios!C926</f>
        <v>19955303-K</v>
      </c>
      <c r="N926" s="0" t="str">
        <f aca="false">Lista_Socios!G926</f>
        <v>ES2801824434010201525417</v>
      </c>
      <c r="O926" s="0" t="n">
        <f aca="false">Lista_Socios!A926</f>
        <v>2001</v>
      </c>
    </row>
    <row r="927" customFormat="false" ht="13.8" hidden="false" customHeight="false" outlineLevel="0" collapsed="false">
      <c r="A927" s="0" t="str">
        <f aca="false">Lista_Socios!B927</f>
        <v>MENGUAL MUT, ELECTO</v>
      </c>
      <c r="B927" s="0" t="str">
        <f aca="false">Lista_Socios!C927</f>
        <v>73972225Q</v>
      </c>
      <c r="C927" s="0" t="str">
        <f aca="false">Lista_Socios!D927</f>
        <v>SALVADOR FERRANDIZ, 14</v>
      </c>
      <c r="D927" s="0" t="n">
        <f aca="false">Lista_Socios!E927</f>
        <v>3750</v>
      </c>
      <c r="E927" s="0" t="str">
        <f aca="false">Lista_Socios!D927</f>
        <v>SALVADOR FERRANDIZ, 14</v>
      </c>
      <c r="F927" s="0" t="str">
        <f aca="false">Lista_Socios!F927</f>
        <v>PEDREGUER</v>
      </c>
      <c r="G927" s="0" t="n">
        <f aca="false">Lista_Socios!H927</f>
        <v>965760934</v>
      </c>
      <c r="H927" s="0" t="n">
        <f aca="false">Lista_Socios!I927</f>
        <v>609687062</v>
      </c>
      <c r="I927" s="0" t="str">
        <f aca="false">Lista_Socios!J927</f>
        <v>mengualelecto@gmail.com</v>
      </c>
      <c r="J927" s="0" t="n">
        <f aca="false">Lista_Socios!K927</f>
        <v>1</v>
      </c>
      <c r="K927" s="2" t="n">
        <f aca="false">TRUE()</f>
        <v>1</v>
      </c>
      <c r="L927" s="0" t="n">
        <f aca="false">IF(IFERROR(VLOOKUP(Lista_Socios!A927,Lista_Arrendatario!$A$2:$A$86, 1, 0), 0) &gt; 0 , 1, 0)</f>
        <v>1</v>
      </c>
      <c r="M927" s="0" t="str">
        <f aca="false">Lista_Socios!C927</f>
        <v>73972225Q</v>
      </c>
      <c r="N927" s="0" t="str">
        <f aca="false">Lista_Socios!G927</f>
        <v>ES7430582550262810000791</v>
      </c>
      <c r="O927" s="0" t="n">
        <f aca="false">Lista_Socios!A927</f>
        <v>2003</v>
      </c>
    </row>
    <row r="928" customFormat="false" ht="13.8" hidden="false" customHeight="false" outlineLevel="0" collapsed="false">
      <c r="A928" s="0" t="str">
        <f aca="false">Lista_Socios!B928</f>
        <v>MIRALLES CALAMARTE, ANTONIO</v>
      </c>
      <c r="B928" s="0" t="str">
        <f aca="false">Lista_Socios!C928</f>
        <v>25120173-X</v>
      </c>
      <c r="C928" s="0" t="str">
        <f aca="false">Lista_Socios!D928</f>
        <v>BUZON 6008 PD.TORRE BENIMARMUT</v>
      </c>
      <c r="D928" s="0" t="n">
        <f aca="false">Lista_Socios!E928</f>
        <v>3750</v>
      </c>
      <c r="E928" s="0" t="str">
        <f aca="false">Lista_Socios!D928</f>
        <v>BUZON 6008 PD.TORRE BENIMARMUT</v>
      </c>
      <c r="F928" s="0" t="str">
        <f aca="false">Lista_Socios!F928</f>
        <v>PEDREGUER</v>
      </c>
      <c r="G928" s="0" t="n">
        <f aca="false">Lista_Socios!H928</f>
        <v>965761846</v>
      </c>
      <c r="H928" s="0" t="n">
        <f aca="false">Lista_Socios!I928</f>
        <v>646464281</v>
      </c>
      <c r="I928" s="0" t="n">
        <f aca="false">Lista_Socios!J928</f>
        <v>0</v>
      </c>
      <c r="J928" s="0" t="n">
        <f aca="false">Lista_Socios!K928</f>
        <v>2</v>
      </c>
      <c r="K928" s="2" t="n">
        <f aca="false">TRUE()</f>
        <v>1</v>
      </c>
      <c r="L928" s="0" t="n">
        <f aca="false">IF(IFERROR(VLOOKUP(Lista_Socios!A928,Lista_Arrendatario!$A$2:$A$86, 1, 0), 0) &gt; 0 , 1, 0)</f>
        <v>0</v>
      </c>
      <c r="M928" s="0" t="str">
        <f aca="false">Lista_Socios!C928</f>
        <v>25120173-X</v>
      </c>
      <c r="N928" s="0" t="n">
        <f aca="false">Lista_Socios!G928</f>
        <v>0</v>
      </c>
      <c r="O928" s="0" t="n">
        <f aca="false">Lista_Socios!A928</f>
        <v>2004</v>
      </c>
    </row>
    <row r="929" customFormat="false" ht="13.8" hidden="false" customHeight="false" outlineLevel="0" collapsed="false">
      <c r="A929" s="0" t="str">
        <f aca="false">Lista_Socios!B929</f>
        <v>PUIGCERVER ROSELLO, JUAN</v>
      </c>
      <c r="B929" s="0" t="n">
        <f aca="false">Lista_Socios!C929</f>
        <v>0</v>
      </c>
      <c r="C929" s="0" t="str">
        <f aca="false">Lista_Socios!D929</f>
        <v>BENITACHELL, 2-2</v>
      </c>
      <c r="D929" s="0" t="n">
        <f aca="false">Lista_Socios!E929</f>
        <v>3700</v>
      </c>
      <c r="E929" s="0" t="str">
        <f aca="false">Lista_Socios!D929</f>
        <v>BENITACHELL, 2-2</v>
      </c>
      <c r="F929" s="0" t="str">
        <f aca="false">Lista_Socios!F929</f>
        <v>DENIA</v>
      </c>
      <c r="G929" s="0" t="n">
        <f aca="false">Lista_Socios!H929</f>
        <v>0</v>
      </c>
      <c r="H929" s="0" t="n">
        <f aca="false">Lista_Socios!I929</f>
        <v>0</v>
      </c>
      <c r="I929" s="0" t="n">
        <f aca="false">Lista_Socios!J929</f>
        <v>0</v>
      </c>
      <c r="J929" s="0" t="n">
        <f aca="false">Lista_Socios!K929</f>
        <v>1</v>
      </c>
      <c r="K929" s="2" t="n">
        <f aca="false">TRUE()</f>
        <v>1</v>
      </c>
      <c r="L929" s="0" t="n">
        <f aca="false">IF(IFERROR(VLOOKUP(Lista_Socios!A929,Lista_Arrendatario!$A$2:$A$86, 1, 0), 0) &gt; 0 , 1, 0)</f>
        <v>0</v>
      </c>
      <c r="M929" s="0" t="n">
        <f aca="false">Lista_Socios!C929</f>
        <v>0</v>
      </c>
      <c r="N929" s="0" t="n">
        <f aca="false">Lista_Socios!G929</f>
        <v>0</v>
      </c>
      <c r="O929" s="0" t="n">
        <f aca="false">Lista_Socios!A929</f>
        <v>2009</v>
      </c>
    </row>
    <row r="930" customFormat="false" ht="13.8" hidden="false" customHeight="false" outlineLevel="0" collapsed="false">
      <c r="A930" s="0" t="str">
        <f aca="false">Lista_Socios!B930</f>
        <v>PALACIO CABRERA, JAIME</v>
      </c>
      <c r="B930" s="0" t="n">
        <f aca="false">Lista_Socios!C930</f>
        <v>0</v>
      </c>
      <c r="C930" s="0" t="str">
        <f aca="false">Lista_Socios!D930</f>
        <v>LUIS VIVES, 1-A</v>
      </c>
      <c r="D930" s="0" t="n">
        <f aca="false">Lista_Socios!E930</f>
        <v>3720</v>
      </c>
      <c r="E930" s="0" t="str">
        <f aca="false">Lista_Socios!D930</f>
        <v>LUIS VIVES, 1-A</v>
      </c>
      <c r="F930" s="0" t="str">
        <f aca="false">Lista_Socios!F930</f>
        <v>BENISSA</v>
      </c>
      <c r="G930" s="0" t="n">
        <f aca="false">Lista_Socios!H930</f>
        <v>0</v>
      </c>
      <c r="H930" s="0" t="n">
        <f aca="false">Lista_Socios!I930</f>
        <v>0</v>
      </c>
      <c r="I930" s="0" t="n">
        <f aca="false">Lista_Socios!J930</f>
        <v>0</v>
      </c>
      <c r="J930" s="0" t="n">
        <f aca="false">Lista_Socios!K930</f>
        <v>1</v>
      </c>
      <c r="K930" s="2" t="n">
        <f aca="false">TRUE()</f>
        <v>1</v>
      </c>
      <c r="L930" s="0" t="n">
        <f aca="false">IF(IFERROR(VLOOKUP(Lista_Socios!A930,Lista_Arrendatario!$A$2:$A$86, 1, 0), 0) &gt; 0 , 1, 0)</f>
        <v>0</v>
      </c>
      <c r="M930" s="0" t="n">
        <f aca="false">Lista_Socios!C930</f>
        <v>0</v>
      </c>
      <c r="N930" s="0" t="n">
        <f aca="false">Lista_Socios!G930</f>
        <v>0</v>
      </c>
      <c r="O930" s="0" t="n">
        <f aca="false">Lista_Socios!A930</f>
        <v>2011</v>
      </c>
    </row>
    <row r="931" customFormat="false" ht="13.8" hidden="false" customHeight="false" outlineLevel="0" collapsed="false">
      <c r="A931" s="0" t="str">
        <f aca="false">Lista_Socios!B931</f>
        <v>SOLDEVILA GARCIA, PASCUAL VICENTE</v>
      </c>
      <c r="B931" s="0" t="n">
        <f aca="false">Lista_Socios!C931</f>
        <v>0</v>
      </c>
      <c r="C931" s="0" t="str">
        <f aca="false">Lista_Socios!D931</f>
        <v>JAVEA, 26</v>
      </c>
      <c r="D931" s="0" t="n">
        <f aca="false">Lista_Socios!E931</f>
        <v>3760</v>
      </c>
      <c r="E931" s="0" t="str">
        <f aca="false">Lista_Socios!D931</f>
        <v>JAVEA, 26</v>
      </c>
      <c r="F931" s="0" t="str">
        <f aca="false">Lista_Socios!F931</f>
        <v>ONDARA</v>
      </c>
      <c r="G931" s="0" t="n">
        <f aca="false">Lista_Socios!H931</f>
        <v>965767624</v>
      </c>
      <c r="H931" s="0" t="n">
        <f aca="false">Lista_Socios!I931</f>
        <v>687407883</v>
      </c>
      <c r="I931" s="0" t="n">
        <f aca="false">Lista_Socios!J931</f>
        <v>0</v>
      </c>
      <c r="J931" s="0" t="n">
        <f aca="false">Lista_Socios!K931</f>
        <v>1</v>
      </c>
      <c r="K931" s="2" t="n">
        <f aca="false">TRUE()</f>
        <v>1</v>
      </c>
      <c r="L931" s="0" t="n">
        <f aca="false">IF(IFERROR(VLOOKUP(Lista_Socios!A931,Lista_Arrendatario!$A$2:$A$86, 1, 0), 0) &gt; 0 , 1, 0)</f>
        <v>0</v>
      </c>
      <c r="M931" s="0" t="n">
        <f aca="false">Lista_Socios!C931</f>
        <v>0</v>
      </c>
      <c r="N931" s="0" t="str">
        <f aca="false">Lista_Socios!G931</f>
        <v>ES5830582550212810004816</v>
      </c>
      <c r="O931" s="0" t="n">
        <f aca="false">Lista_Socios!A931</f>
        <v>2014</v>
      </c>
    </row>
    <row r="932" customFormat="false" ht="13.8" hidden="false" customHeight="false" outlineLevel="0" collapsed="false">
      <c r="A932" s="0" t="str">
        <f aca="false">Lista_Socios!B932</f>
        <v>TOMAS QUINTANA, VICENTE</v>
      </c>
      <c r="B932" s="0" t="n">
        <f aca="false">Lista_Socios!C932</f>
        <v>0</v>
      </c>
      <c r="C932" s="0" t="str">
        <f aca="false">Lista_Socios!D932</f>
        <v>CASA TUDELA</v>
      </c>
      <c r="D932" s="0" t="n">
        <f aca="false">Lista_Socios!E932</f>
        <v>3770</v>
      </c>
      <c r="E932" s="0" t="str">
        <f aca="false">Lista_Socios!D932</f>
        <v>CASA TUDELA</v>
      </c>
      <c r="F932" s="0" t="str">
        <f aca="false">Lista_Socios!F932</f>
        <v>VERGEL</v>
      </c>
      <c r="G932" s="0" t="n">
        <f aca="false">Lista_Socios!H932</f>
        <v>965750069</v>
      </c>
      <c r="H932" s="0" t="n">
        <f aca="false">Lista_Socios!I932</f>
        <v>0</v>
      </c>
      <c r="I932" s="0" t="n">
        <f aca="false">Lista_Socios!J932</f>
        <v>0</v>
      </c>
      <c r="J932" s="0" t="n">
        <f aca="false">Lista_Socios!K932</f>
        <v>10</v>
      </c>
      <c r="K932" s="2" t="n">
        <f aca="false">TRUE()</f>
        <v>1</v>
      </c>
      <c r="L932" s="0" t="n">
        <f aca="false">IF(IFERROR(VLOOKUP(Lista_Socios!A932,Lista_Arrendatario!$A$2:$A$86, 1, 0), 0) &gt; 0 , 1, 0)</f>
        <v>0</v>
      </c>
      <c r="M932" s="0" t="n">
        <f aca="false">Lista_Socios!C932</f>
        <v>0</v>
      </c>
      <c r="N932" s="0" t="n">
        <f aca="false">Lista_Socios!G932</f>
        <v>0</v>
      </c>
      <c r="O932" s="0" t="n">
        <f aca="false">Lista_Socios!A932</f>
        <v>2016</v>
      </c>
    </row>
    <row r="933" customFormat="false" ht="13.8" hidden="false" customHeight="false" outlineLevel="0" collapsed="false">
      <c r="A933" s="0" t="str">
        <f aca="false">Lista_Socios!B933</f>
        <v>MIRALLES COSTA, TERESITA</v>
      </c>
      <c r="B933" s="0" t="str">
        <f aca="false">Lista_Socios!C933</f>
        <v>21246898-G</v>
      </c>
      <c r="C933" s="0" t="str">
        <f aca="false">Lista_Socios!D933</f>
        <v>AJUNTAMENT, 10</v>
      </c>
      <c r="D933" s="0" t="n">
        <f aca="false">Lista_Socios!E933</f>
        <v>3750</v>
      </c>
      <c r="E933" s="0" t="str">
        <f aca="false">Lista_Socios!D933</f>
        <v>AJUNTAMENT, 10</v>
      </c>
      <c r="F933" s="0" t="str">
        <f aca="false">Lista_Socios!F933</f>
        <v>PEDREGUER</v>
      </c>
      <c r="G933" s="0" t="n">
        <f aca="false">Lista_Socios!H933</f>
        <v>699945302</v>
      </c>
      <c r="H933" s="0" t="n">
        <f aca="false">Lista_Socios!I933</f>
        <v>652172582</v>
      </c>
      <c r="I933" s="0" t="str">
        <f aca="false">Lista_Socios!J933</f>
        <v>paquidumi@gmail.com</v>
      </c>
      <c r="J933" s="0" t="n">
        <f aca="false">Lista_Socios!K933</f>
        <v>3</v>
      </c>
      <c r="K933" s="2" t="n">
        <f aca="false">TRUE()</f>
        <v>1</v>
      </c>
      <c r="L933" s="0" t="n">
        <f aca="false">IF(IFERROR(VLOOKUP(Lista_Socios!A933,Lista_Arrendatario!$A$2:$A$86, 1, 0), 0) &gt; 0 , 1, 0)</f>
        <v>0</v>
      </c>
      <c r="M933" s="0" t="str">
        <f aca="false">Lista_Socios!C933</f>
        <v>21246898-G</v>
      </c>
      <c r="N933" s="0" t="str">
        <f aca="false">Lista_Socios!G933</f>
        <v>ES7900750154190700382742</v>
      </c>
      <c r="O933" s="0" t="n">
        <f aca="false">Lista_Socios!A933</f>
        <v>2023</v>
      </c>
    </row>
    <row r="934" customFormat="false" ht="13.8" hidden="false" customHeight="false" outlineLevel="0" collapsed="false">
      <c r="A934" s="0" t="str">
        <f aca="false">Lista_Socios!B934</f>
        <v>PONS PARRA, JOSE VICENTE</v>
      </c>
      <c r="B934" s="0" t="n">
        <f aca="false">Lista_Socios!C934</f>
        <v>0</v>
      </c>
      <c r="C934" s="0" t="str">
        <f aca="false">Lista_Socios!D934</f>
        <v>PTDA. ROSERS, 52</v>
      </c>
      <c r="D934" s="0" t="n">
        <f aca="false">Lista_Socios!E934</f>
        <v>3750</v>
      </c>
      <c r="E934" s="0" t="str">
        <f aca="false">Lista_Socios!D934</f>
        <v>PTDA. ROSERS, 52</v>
      </c>
      <c r="F934" s="0" t="str">
        <f aca="false">Lista_Socios!F934</f>
        <v>PEDREGUER</v>
      </c>
      <c r="G934" s="0" t="n">
        <f aca="false">Lista_Socios!H934</f>
        <v>0</v>
      </c>
      <c r="H934" s="0" t="n">
        <f aca="false">Lista_Socios!I934</f>
        <v>0</v>
      </c>
      <c r="I934" s="0" t="n">
        <f aca="false">Lista_Socios!J934</f>
        <v>0</v>
      </c>
      <c r="J934" s="0" t="n">
        <f aca="false">Lista_Socios!K934</f>
        <v>1</v>
      </c>
      <c r="K934" s="2" t="n">
        <f aca="false">TRUE()</f>
        <v>1</v>
      </c>
      <c r="L934" s="0" t="n">
        <f aca="false">IF(IFERROR(VLOOKUP(Lista_Socios!A934,Lista_Arrendatario!$A$2:$A$86, 1, 0), 0) &gt; 0 , 1, 0)</f>
        <v>0</v>
      </c>
      <c r="M934" s="0" t="n">
        <f aca="false">Lista_Socios!C934</f>
        <v>0</v>
      </c>
      <c r="N934" s="0" t="n">
        <f aca="false">Lista_Socios!G934</f>
        <v>0</v>
      </c>
      <c r="O934" s="0" t="n">
        <f aca="false">Lista_Socios!A934</f>
        <v>2024</v>
      </c>
    </row>
    <row r="935" customFormat="false" ht="13.8" hidden="false" customHeight="false" outlineLevel="0" collapsed="false">
      <c r="A935" s="0" t="str">
        <f aca="false">Lista_Socios!B935</f>
        <v>SCHIERBERG MUELLES, ESTER MARIA</v>
      </c>
      <c r="B935" s="0" t="str">
        <f aca="false">Lista_Socios!C935</f>
        <v>52786508-J</v>
      </c>
      <c r="C935" s="0" t="str">
        <f aca="false">Lista_Socios!D935</f>
        <v>IRUN, 19</v>
      </c>
      <c r="D935" s="0" t="n">
        <f aca="false">Lista_Socios!E935</f>
        <v>3730</v>
      </c>
      <c r="E935" s="0" t="str">
        <f aca="false">Lista_Socios!D935</f>
        <v>IRUN, 19</v>
      </c>
      <c r="F935" s="0" t="str">
        <f aca="false">Lista_Socios!F935</f>
        <v>XABIA</v>
      </c>
      <c r="G935" s="0" t="n">
        <f aca="false">Lista_Socios!H935</f>
        <v>606914031</v>
      </c>
      <c r="H935" s="0" t="n">
        <f aca="false">Lista_Socios!I935</f>
        <v>0</v>
      </c>
      <c r="I935" s="0" t="n">
        <f aca="false">Lista_Socios!J935</f>
        <v>0</v>
      </c>
      <c r="J935" s="0" t="n">
        <f aca="false">Lista_Socios!K935</f>
        <v>1</v>
      </c>
      <c r="K935" s="2" t="n">
        <f aca="false">TRUE()</f>
        <v>1</v>
      </c>
      <c r="L935" s="0" t="n">
        <f aca="false">IF(IFERROR(VLOOKUP(Lista_Socios!A935,Lista_Arrendatario!$A$2:$A$86, 1, 0), 0) &gt; 0 , 1, 0)</f>
        <v>0</v>
      </c>
      <c r="M935" s="0" t="str">
        <f aca="false">Lista_Socios!C935</f>
        <v>52786508-J</v>
      </c>
      <c r="N935" s="0" t="str">
        <f aca="false">Lista_Socios!G935</f>
        <v>ES1600810660080001650671</v>
      </c>
      <c r="O935" s="0" t="n">
        <f aca="false">Lista_Socios!A935</f>
        <v>2025</v>
      </c>
    </row>
    <row r="936" customFormat="false" ht="13.8" hidden="false" customHeight="false" outlineLevel="0" collapsed="false">
      <c r="A936" s="0" t="str">
        <f aca="false">Lista_Socios!B936</f>
        <v>CABRERA SALVA, LUCIANO</v>
      </c>
      <c r="B936" s="0" t="str">
        <f aca="false">Lista_Socios!C936</f>
        <v>52785841-J</v>
      </c>
      <c r="C936" s="0" t="str">
        <f aca="false">Lista_Socios!D936</f>
        <v>AVDA. ALACANT, 78</v>
      </c>
      <c r="D936" s="0" t="n">
        <f aca="false">Lista_Socios!E936</f>
        <v>3750</v>
      </c>
      <c r="E936" s="0" t="str">
        <f aca="false">Lista_Socios!D936</f>
        <v>AVDA. ALACANT, 78</v>
      </c>
      <c r="F936" s="0" t="str">
        <f aca="false">Lista_Socios!F936</f>
        <v>PEDREGUER</v>
      </c>
      <c r="G936" s="0" t="n">
        <f aca="false">Lista_Socios!H936</f>
        <v>0</v>
      </c>
      <c r="H936" s="0" t="n">
        <f aca="false">Lista_Socios!I936</f>
        <v>626978638</v>
      </c>
      <c r="I936" s="0" t="n">
        <f aca="false">Lista_Socios!J936</f>
        <v>0</v>
      </c>
      <c r="J936" s="0" t="n">
        <f aca="false">Lista_Socios!K936</f>
        <v>2</v>
      </c>
      <c r="K936" s="2" t="n">
        <f aca="false">TRUE()</f>
        <v>1</v>
      </c>
      <c r="L936" s="0" t="n">
        <f aca="false">IF(IFERROR(VLOOKUP(Lista_Socios!A936,Lista_Arrendatario!$A$2:$A$86, 1, 0), 0) &gt; 0 , 1, 0)</f>
        <v>0</v>
      </c>
      <c r="M936" s="0" t="str">
        <f aca="false">Lista_Socios!C936</f>
        <v>52785841-J</v>
      </c>
      <c r="N936" s="0" t="str">
        <f aca="false">Lista_Socios!G936</f>
        <v>ES6400811051810006216235</v>
      </c>
      <c r="O936" s="0" t="n">
        <f aca="false">Lista_Socios!A936</f>
        <v>2027</v>
      </c>
    </row>
    <row r="937" customFormat="false" ht="13.8" hidden="false" customHeight="false" outlineLevel="0" collapsed="false">
      <c r="A937" s="0" t="str">
        <f aca="false">Lista_Socios!B937</f>
        <v>AGULLES BALLESTER, FRANCISCA</v>
      </c>
      <c r="B937" s="0" t="str">
        <f aca="false">Lista_Socios!C937</f>
        <v>73983347-Y</v>
      </c>
      <c r="C937" s="0" t="str">
        <f aca="false">Lista_Socios!D937</f>
        <v>CERVANTES, 59</v>
      </c>
      <c r="D937" s="0" t="n">
        <f aca="false">Lista_Socios!E937</f>
        <v>3750</v>
      </c>
      <c r="E937" s="0" t="str">
        <f aca="false">Lista_Socios!D937</f>
        <v>CERVANTES, 59</v>
      </c>
      <c r="F937" s="0" t="str">
        <f aca="false">Lista_Socios!F937</f>
        <v>PEDREGUER</v>
      </c>
      <c r="G937" s="0" t="n">
        <f aca="false">Lista_Socios!H937</f>
        <v>966456241</v>
      </c>
      <c r="H937" s="0" t="n">
        <f aca="false">Lista_Socios!I937</f>
        <v>699226597</v>
      </c>
      <c r="I937" s="0" t="n">
        <f aca="false">Lista_Socios!J937</f>
        <v>0</v>
      </c>
      <c r="J937" s="0" t="n">
        <f aca="false">Lista_Socios!K937</f>
        <v>1</v>
      </c>
      <c r="K937" s="2" t="n">
        <f aca="false">TRUE()</f>
        <v>1</v>
      </c>
      <c r="L937" s="0" t="n">
        <f aca="false">IF(IFERROR(VLOOKUP(Lista_Socios!A937,Lista_Arrendatario!$A$2:$A$86, 1, 0), 0) &gt; 0 , 1, 0)</f>
        <v>0</v>
      </c>
      <c r="M937" s="0" t="str">
        <f aca="false">Lista_Socios!C937</f>
        <v>73983347-Y</v>
      </c>
      <c r="N937" s="0" t="str">
        <f aca="false">Lista_Socios!G937</f>
        <v>ES5200811051880006128420</v>
      </c>
      <c r="O937" s="0" t="n">
        <f aca="false">Lista_Socios!A937</f>
        <v>2028</v>
      </c>
    </row>
    <row r="938" customFormat="false" ht="13.8" hidden="false" customHeight="false" outlineLevel="0" collapsed="false">
      <c r="A938" s="0" t="str">
        <f aca="false">Lista_Socios!B938</f>
        <v>AGULLES FORNES, ANTONIO</v>
      </c>
      <c r="B938" s="0" t="str">
        <f aca="false">Lista_Socios!C938</f>
        <v>73974200-J</v>
      </c>
      <c r="C938" s="0" t="str">
        <f aca="false">Lista_Socios!D938</f>
        <v>AVD.REI JAUME I, 81</v>
      </c>
      <c r="D938" s="0" t="n">
        <f aca="false">Lista_Socios!E938</f>
        <v>3750</v>
      </c>
      <c r="E938" s="0" t="str">
        <f aca="false">Lista_Socios!D938</f>
        <v>AVD.REI JAUME I, 81</v>
      </c>
      <c r="F938" s="0" t="str">
        <f aca="false">Lista_Socios!F938</f>
        <v>PEDREGUER</v>
      </c>
      <c r="G938" s="0" t="n">
        <f aca="false">Lista_Socios!H938</f>
        <v>0</v>
      </c>
      <c r="H938" s="0" t="n">
        <f aca="false">Lista_Socios!I938</f>
        <v>677382194</v>
      </c>
      <c r="I938" s="0" t="str">
        <f aca="false">Lista_Socios!J938</f>
        <v>aagulles@hotmail.com</v>
      </c>
      <c r="J938" s="0" t="n">
        <f aca="false">Lista_Socios!K938</f>
        <v>1</v>
      </c>
      <c r="K938" s="2" t="n">
        <f aca="false">TRUE()</f>
        <v>1</v>
      </c>
      <c r="L938" s="0" t="n">
        <f aca="false">IF(IFERROR(VLOOKUP(Lista_Socios!A938,Lista_Arrendatario!$A$2:$A$86, 1, 0), 0) &gt; 0 , 1, 0)</f>
        <v>0</v>
      </c>
      <c r="M938" s="0" t="str">
        <f aca="false">Lista_Socios!C938</f>
        <v>73974200-J</v>
      </c>
      <c r="N938" s="0" t="str">
        <f aca="false">Lista_Socios!G938</f>
        <v>ES1300811051850006382051</v>
      </c>
      <c r="O938" s="0" t="n">
        <f aca="false">Lista_Socios!A938</f>
        <v>2029</v>
      </c>
    </row>
    <row r="939" customFormat="false" ht="13.8" hidden="false" customHeight="false" outlineLevel="0" collapsed="false">
      <c r="A939" s="0" t="str">
        <f aca="false">Lista_Socios!B939</f>
        <v>ALBEROLA TOMAS, TERESA</v>
      </c>
      <c r="B939" s="0" t="str">
        <f aca="false">Lista_Socios!C939</f>
        <v>73983732-T</v>
      </c>
      <c r="C939" s="0" t="str">
        <f aca="false">Lista_Socios!D939</f>
        <v>LOPE DE VEGA, 7- 3º</v>
      </c>
      <c r="D939" s="0" t="n">
        <f aca="false">Lista_Socios!E939</f>
        <v>3780</v>
      </c>
      <c r="E939" s="0" t="str">
        <f aca="false">Lista_Socios!D939</f>
        <v>LOPE DE VEGA, 7- 3º</v>
      </c>
      <c r="F939" s="0" t="str">
        <f aca="false">Lista_Socios!F939</f>
        <v>PEGO</v>
      </c>
      <c r="G939" s="0" t="n">
        <f aca="false">Lista_Socios!H939</f>
        <v>0</v>
      </c>
      <c r="H939" s="0" t="n">
        <f aca="false">Lista_Socios!I939</f>
        <v>636494501</v>
      </c>
      <c r="I939" s="0" t="str">
        <f aca="false">Lista_Socios!J939</f>
        <v>alberolate@hotmail.com</v>
      </c>
      <c r="J939" s="0" t="n">
        <f aca="false">Lista_Socios!K939</f>
        <v>1</v>
      </c>
      <c r="K939" s="2" t="n">
        <f aca="false">TRUE()</f>
        <v>1</v>
      </c>
      <c r="L939" s="0" t="n">
        <f aca="false">IF(IFERROR(VLOOKUP(Lista_Socios!A939,Lista_Arrendatario!$A$2:$A$86, 1, 0), 0) &gt; 0 , 1, 0)</f>
        <v>0</v>
      </c>
      <c r="M939" s="0" t="str">
        <f aca="false">Lista_Socios!C939</f>
        <v>73983732-T</v>
      </c>
      <c r="N939" s="0" t="str">
        <f aca="false">Lista_Socios!G939</f>
        <v>ES8000811028880001357539</v>
      </c>
      <c r="O939" s="0" t="n">
        <f aca="false">Lista_Socios!A939</f>
        <v>2034</v>
      </c>
    </row>
    <row r="940" customFormat="false" ht="13.8" hidden="false" customHeight="false" outlineLevel="0" collapsed="false">
      <c r="A940" s="0" t="str">
        <f aca="false">Lista_Socios!B940</f>
        <v>ALBEROLA VIÑAS, ANTONIO</v>
      </c>
      <c r="B940" s="0" t="n">
        <f aca="false">Lista_Socios!C940</f>
        <v>0</v>
      </c>
      <c r="C940" s="0" t="str">
        <f aca="false">Lista_Socios!D940</f>
        <v>DE LA MINA, 63</v>
      </c>
      <c r="D940" s="0" t="n">
        <f aca="false">Lista_Socios!E940</f>
        <v>8211</v>
      </c>
      <c r="E940" s="0" t="str">
        <f aca="false">Lista_Socios!D940</f>
        <v>DE LA MINA, 63</v>
      </c>
      <c r="F940" s="0" t="str">
        <f aca="false">Lista_Socios!F940</f>
        <v>CASTELLAR DEL VALLES</v>
      </c>
      <c r="G940" s="0" t="n">
        <f aca="false">Lista_Socios!H940</f>
        <v>937142664</v>
      </c>
      <c r="H940" s="0" t="n">
        <f aca="false">Lista_Socios!I940</f>
        <v>0</v>
      </c>
      <c r="I940" s="0" t="str">
        <f aca="false">Lista_Socios!J940</f>
        <v>maalbev@hotmail.com</v>
      </c>
      <c r="J940" s="0" t="n">
        <f aca="false">Lista_Socios!K940</f>
        <v>1</v>
      </c>
      <c r="K940" s="2" t="n">
        <f aca="false">TRUE()</f>
        <v>1</v>
      </c>
      <c r="L940" s="0" t="n">
        <f aca="false">IF(IFERROR(VLOOKUP(Lista_Socios!A940,Lista_Arrendatario!$A$2:$A$86, 1, 0), 0) &gt; 0 , 1, 0)</f>
        <v>0</v>
      </c>
      <c r="M940" s="0" t="n">
        <f aca="false">Lista_Socios!C940</f>
        <v>0</v>
      </c>
      <c r="N940" s="0" t="n">
        <f aca="false">Lista_Socios!G940</f>
        <v>0</v>
      </c>
      <c r="O940" s="0" t="n">
        <f aca="false">Lista_Socios!A940</f>
        <v>2035</v>
      </c>
    </row>
    <row r="941" customFormat="false" ht="13.8" hidden="false" customHeight="false" outlineLevel="0" collapsed="false">
      <c r="A941" s="0" t="str">
        <f aca="false">Lista_Socios!B941</f>
        <v>CARDONA BEVIA, JOSEFINA ANA</v>
      </c>
      <c r="B941" s="0" t="str">
        <f aca="false">Lista_Socios!C941</f>
        <v>73987070-A</v>
      </c>
      <c r="C941" s="0" t="str">
        <f aca="false">Lista_Socios!D941</f>
        <v>PATRICIO FERRANDIZ, 3 5º 17</v>
      </c>
      <c r="D941" s="0" t="n">
        <f aca="false">Lista_Socios!E941</f>
        <v>3700</v>
      </c>
      <c r="E941" s="0" t="str">
        <f aca="false">Lista_Socios!D941</f>
        <v>PATRICIO FERRANDIZ, 3 5º 17</v>
      </c>
      <c r="F941" s="0" t="str">
        <f aca="false">Lista_Socios!F941</f>
        <v>DENIA</v>
      </c>
      <c r="G941" s="0" t="n">
        <f aca="false">Lista_Socios!H941</f>
        <v>965789053</v>
      </c>
      <c r="H941" s="0" t="n">
        <f aca="false">Lista_Socios!I941</f>
        <v>699465701</v>
      </c>
      <c r="I941" s="0" t="n">
        <f aca="false">Lista_Socios!J941</f>
        <v>0</v>
      </c>
      <c r="J941" s="0" t="n">
        <f aca="false">Lista_Socios!K941</f>
        <v>1</v>
      </c>
      <c r="K941" s="2" t="n">
        <f aca="false">TRUE()</f>
        <v>1</v>
      </c>
      <c r="L941" s="0" t="n">
        <f aca="false">IF(IFERROR(VLOOKUP(Lista_Socios!A941,Lista_Arrendatario!$A$2:$A$86, 1, 0), 0) &gt; 0 , 1, 0)</f>
        <v>0</v>
      </c>
      <c r="M941" s="0" t="str">
        <f aca="false">Lista_Socios!C941</f>
        <v>73987070-A</v>
      </c>
      <c r="N941" s="0" t="str">
        <f aca="false">Lista_Socios!G941</f>
        <v>ES6200810692100006458860</v>
      </c>
      <c r="O941" s="0" t="n">
        <f aca="false">Lista_Socios!A941</f>
        <v>2038</v>
      </c>
    </row>
    <row r="942" customFormat="false" ht="13.8" hidden="false" customHeight="false" outlineLevel="0" collapsed="false">
      <c r="A942" s="0" t="str">
        <f aca="false">Lista_Socios!B942</f>
        <v>APPLEYARD, LYNN</v>
      </c>
      <c r="B942" s="0" t="str">
        <f aca="false">Lista_Socios!C942</f>
        <v>X-1213097-P</v>
      </c>
      <c r="C942" s="0" t="str">
        <f aca="false">Lista_Socios!D942</f>
        <v>PTDA. ALBARDANERA, 143</v>
      </c>
      <c r="D942" s="0" t="n">
        <f aca="false">Lista_Socios!E942</f>
        <v>3750</v>
      </c>
      <c r="E942" s="0" t="str">
        <f aca="false">Lista_Socios!D942</f>
        <v>PTDA. ALBARDANERA, 143</v>
      </c>
      <c r="F942" s="0" t="str">
        <f aca="false">Lista_Socios!F942</f>
        <v>PEDREGUER</v>
      </c>
      <c r="G942" s="0" t="n">
        <f aca="false">Lista_Socios!H942</f>
        <v>965761893</v>
      </c>
      <c r="H942" s="0" t="n">
        <f aca="false">Lista_Socios!I942</f>
        <v>669386710</v>
      </c>
      <c r="I942" s="0" t="str">
        <f aca="false">Lista_Socios!J942</f>
        <v>appleyardlynn@yahoo.com</v>
      </c>
      <c r="J942" s="0" t="n">
        <f aca="false">Lista_Socios!K942</f>
        <v>1</v>
      </c>
      <c r="K942" s="2" t="n">
        <f aca="false">TRUE()</f>
        <v>1</v>
      </c>
      <c r="L942" s="0" t="n">
        <f aca="false">IF(IFERROR(VLOOKUP(Lista_Socios!A942,Lista_Arrendatario!$A$2:$A$86, 1, 0), 0) &gt; 0 , 1, 0)</f>
        <v>0</v>
      </c>
      <c r="M942" s="0" t="str">
        <f aca="false">Lista_Socios!C942</f>
        <v>X-1213097-P</v>
      </c>
      <c r="N942" s="0" t="str">
        <f aca="false">Lista_Socios!G942</f>
        <v>ES5300811187040006367248</v>
      </c>
      <c r="O942" s="0" t="n">
        <f aca="false">Lista_Socios!A942</f>
        <v>2040</v>
      </c>
    </row>
    <row r="943" customFormat="false" ht="13.8" hidden="false" customHeight="false" outlineLevel="0" collapsed="false">
      <c r="A943" s="0" t="str">
        <f aca="false">Lista_Socios!B943</f>
        <v>ARMELL CATALA, LUIS</v>
      </c>
      <c r="B943" s="0" t="str">
        <f aca="false">Lista_Socios!C943</f>
        <v>19966736-E</v>
      </c>
      <c r="C943" s="0" t="str">
        <f aca="false">Lista_Socios!D943</f>
        <v>PTDA. ALBARDANERA, 56 -RTE.</v>
      </c>
      <c r="D943" s="0" t="n">
        <f aca="false">Lista_Socios!E943</f>
        <v>3750</v>
      </c>
      <c r="E943" s="0" t="str">
        <f aca="false">Lista_Socios!D943</f>
        <v>PTDA. ALBARDANERA, 56 -RTE.</v>
      </c>
      <c r="F943" s="0" t="str">
        <f aca="false">Lista_Socios!F943</f>
        <v>PEDREGUER</v>
      </c>
      <c r="G943" s="0" t="n">
        <f aca="false">Lista_Socios!H943</f>
        <v>965760898</v>
      </c>
      <c r="H943" s="0" t="n">
        <f aca="false">Lista_Socios!I943</f>
        <v>0</v>
      </c>
      <c r="I943" s="0" t="n">
        <f aca="false">Lista_Socios!J943</f>
        <v>0</v>
      </c>
      <c r="J943" s="0" t="n">
        <f aca="false">Lista_Socios!K943</f>
        <v>1</v>
      </c>
      <c r="K943" s="2" t="n">
        <f aca="false">TRUE()</f>
        <v>1</v>
      </c>
      <c r="L943" s="0" t="n">
        <f aca="false">IF(IFERROR(VLOOKUP(Lista_Socios!A943,Lista_Arrendatario!$A$2:$A$86, 1, 0), 0) &gt; 0 , 1, 0)</f>
        <v>0</v>
      </c>
      <c r="M943" s="0" t="str">
        <f aca="false">Lista_Socios!C943</f>
        <v>19966736-E</v>
      </c>
      <c r="N943" s="0" t="n">
        <f aca="false">Lista_Socios!G943</f>
        <v>0</v>
      </c>
      <c r="O943" s="0" t="n">
        <f aca="false">Lista_Socios!A943</f>
        <v>2041</v>
      </c>
    </row>
    <row r="944" customFormat="false" ht="13.8" hidden="false" customHeight="false" outlineLevel="0" collapsed="false">
      <c r="A944" s="0" t="str">
        <f aca="false">Lista_Socios!B944</f>
        <v>BAYLEY THOMAS, WILFRED</v>
      </c>
      <c r="B944" s="0" t="n">
        <f aca="false">Lista_Socios!C944</f>
        <v>0</v>
      </c>
      <c r="C944" s="0" t="str">
        <f aca="false">Lista_Socios!D944</f>
        <v>PTDA. ALBARDANERA, 113 B</v>
      </c>
      <c r="D944" s="0" t="n">
        <f aca="false">Lista_Socios!E944</f>
        <v>3750</v>
      </c>
      <c r="E944" s="0" t="str">
        <f aca="false">Lista_Socios!D944</f>
        <v>PTDA. ALBARDANERA, 113 B</v>
      </c>
      <c r="F944" s="0" t="str">
        <f aca="false">Lista_Socios!F944</f>
        <v>PEDREGUER</v>
      </c>
      <c r="G944" s="0" t="n">
        <f aca="false">Lista_Socios!H944</f>
        <v>0</v>
      </c>
      <c r="H944" s="0" t="n">
        <f aca="false">Lista_Socios!I944</f>
        <v>0</v>
      </c>
      <c r="I944" s="0" t="n">
        <f aca="false">Lista_Socios!J944</f>
        <v>0</v>
      </c>
      <c r="J944" s="0" t="n">
        <f aca="false">Lista_Socios!K944</f>
        <v>1</v>
      </c>
      <c r="K944" s="2" t="n">
        <f aca="false">TRUE()</f>
        <v>1</v>
      </c>
      <c r="L944" s="0" t="n">
        <f aca="false">IF(IFERROR(VLOOKUP(Lista_Socios!A944,Lista_Arrendatario!$A$2:$A$86, 1, 0), 0) &gt; 0 , 1, 0)</f>
        <v>0</v>
      </c>
      <c r="M944" s="0" t="n">
        <f aca="false">Lista_Socios!C944</f>
        <v>0</v>
      </c>
      <c r="N944" s="0" t="n">
        <f aca="false">Lista_Socios!G944</f>
        <v>0</v>
      </c>
      <c r="O944" s="0" t="n">
        <f aca="false">Lista_Socios!A944</f>
        <v>2043</v>
      </c>
    </row>
    <row r="945" customFormat="false" ht="13.8" hidden="false" customHeight="false" outlineLevel="0" collapsed="false">
      <c r="A945" s="0" t="str">
        <f aca="false">Lista_Socios!B945</f>
        <v>BISHOFF, GERARD</v>
      </c>
      <c r="B945" s="0" t="n">
        <f aca="false">Lista_Socios!C945</f>
        <v>0</v>
      </c>
      <c r="C945" s="0" t="str">
        <f aca="false">Lista_Socios!D945</f>
        <v>HISTORIADOR PALAU, 10</v>
      </c>
      <c r="D945" s="0" t="n">
        <f aca="false">Lista_Socios!E945</f>
        <v>3700</v>
      </c>
      <c r="E945" s="0" t="str">
        <f aca="false">Lista_Socios!D945</f>
        <v>HISTORIADOR PALAU, 10</v>
      </c>
      <c r="F945" s="0" t="str">
        <f aca="false">Lista_Socios!F945</f>
        <v>DENIA</v>
      </c>
      <c r="G945" s="0" t="n">
        <f aca="false">Lista_Socios!H945</f>
        <v>0</v>
      </c>
      <c r="H945" s="0" t="n">
        <f aca="false">Lista_Socios!I945</f>
        <v>0</v>
      </c>
      <c r="I945" s="0" t="n">
        <f aca="false">Lista_Socios!J945</f>
        <v>0</v>
      </c>
      <c r="J945" s="0" t="n">
        <f aca="false">Lista_Socios!K945</f>
        <v>2</v>
      </c>
      <c r="K945" s="2" t="n">
        <f aca="false">TRUE()</f>
        <v>1</v>
      </c>
      <c r="L945" s="0" t="n">
        <f aca="false">IF(IFERROR(VLOOKUP(Lista_Socios!A945,Lista_Arrendatario!$A$2:$A$86, 1, 0), 0) &gt; 0 , 1, 0)</f>
        <v>0</v>
      </c>
      <c r="M945" s="0" t="n">
        <f aca="false">Lista_Socios!C945</f>
        <v>0</v>
      </c>
      <c r="N945" s="0" t="n">
        <f aca="false">Lista_Socios!G945</f>
        <v>0</v>
      </c>
      <c r="O945" s="0" t="n">
        <f aca="false">Lista_Socios!A945</f>
        <v>2045</v>
      </c>
    </row>
    <row r="946" customFormat="false" ht="13.8" hidden="false" customHeight="false" outlineLevel="0" collapsed="false">
      <c r="A946" s="0" t="str">
        <f aca="false">Lista_Socios!B946</f>
        <v>CABRERA LLACER, JUAN FCO.</v>
      </c>
      <c r="B946" s="0" t="str">
        <f aca="false">Lista_Socios!C946</f>
        <v>19968664-H</v>
      </c>
      <c r="C946" s="0" t="str">
        <f aca="false">Lista_Socios!D946</f>
        <v>PTDA. BENIADLA , 42</v>
      </c>
      <c r="D946" s="0" t="n">
        <f aca="false">Lista_Socios!E946</f>
        <v>3700</v>
      </c>
      <c r="E946" s="0" t="str">
        <f aca="false">Lista_Socios!D946</f>
        <v>PTDA. BENIADLA , 42</v>
      </c>
      <c r="F946" s="0" t="str">
        <f aca="false">Lista_Socios!F946</f>
        <v>DENIA</v>
      </c>
      <c r="G946" s="0" t="n">
        <f aca="false">Lista_Socios!H946</f>
        <v>96</v>
      </c>
      <c r="H946" s="0" t="n">
        <f aca="false">Lista_Socios!I946</f>
        <v>637443535</v>
      </c>
      <c r="I946" s="0" t="n">
        <f aca="false">Lista_Socios!J946</f>
        <v>0</v>
      </c>
      <c r="J946" s="0" t="n">
        <f aca="false">Lista_Socios!K946</f>
        <v>1</v>
      </c>
      <c r="K946" s="2" t="n">
        <f aca="false">TRUE()</f>
        <v>1</v>
      </c>
      <c r="L946" s="0" t="n">
        <f aca="false">IF(IFERROR(VLOOKUP(Lista_Socios!A946,Lista_Arrendatario!$A$2:$A$86, 1, 0), 0) &gt; 0 , 1, 0)</f>
        <v>0</v>
      </c>
      <c r="M946" s="0" t="str">
        <f aca="false">Lista_Socios!C946</f>
        <v>19968664-H</v>
      </c>
      <c r="N946" s="0" t="str">
        <f aca="false">Lista_Socios!G946</f>
        <v>ES7901822966690203316899</v>
      </c>
      <c r="O946" s="0" t="n">
        <f aca="false">Lista_Socios!A946</f>
        <v>2051</v>
      </c>
    </row>
    <row r="947" customFormat="false" ht="13.8" hidden="false" customHeight="false" outlineLevel="0" collapsed="false">
      <c r="A947" s="0" t="str">
        <f aca="false">Lista_Socios!B947</f>
        <v>CABRERA MARTI, JOSE</v>
      </c>
      <c r="B947" s="0" t="str">
        <f aca="false">Lista_Socios!C947</f>
        <v>21392170-P</v>
      </c>
      <c r="C947" s="0" t="str">
        <f aca="false">Lista_Socios!D947</f>
        <v>QUEVEDO, 28</v>
      </c>
      <c r="D947" s="0" t="n">
        <f aca="false">Lista_Socios!E947</f>
        <v>3700</v>
      </c>
      <c r="E947" s="0" t="str">
        <f aca="false">Lista_Socios!D947</f>
        <v>QUEVEDO, 28</v>
      </c>
      <c r="F947" s="0" t="str">
        <f aca="false">Lista_Socios!F947</f>
        <v>DENIA</v>
      </c>
      <c r="G947" s="0" t="n">
        <f aca="false">Lista_Socios!H947</f>
        <v>609628096</v>
      </c>
      <c r="H947" s="0" t="n">
        <f aca="false">Lista_Socios!I947</f>
        <v>0</v>
      </c>
      <c r="I947" s="0" t="n">
        <f aca="false">Lista_Socios!J947</f>
        <v>0</v>
      </c>
      <c r="J947" s="0" t="n">
        <f aca="false">Lista_Socios!K947</f>
        <v>1</v>
      </c>
      <c r="K947" s="2" t="n">
        <f aca="false">TRUE()</f>
        <v>1</v>
      </c>
      <c r="L947" s="0" t="n">
        <f aca="false">IF(IFERROR(VLOOKUP(Lista_Socios!A947,Lista_Arrendatario!$A$2:$A$86, 1, 0), 0) &gt; 0 , 1, 0)</f>
        <v>0</v>
      </c>
      <c r="M947" s="0" t="str">
        <f aca="false">Lista_Socios!C947</f>
        <v>21392170-P</v>
      </c>
      <c r="N947" s="0" t="str">
        <f aca="false">Lista_Socios!G947</f>
        <v>ES9200810692180006150923</v>
      </c>
      <c r="O947" s="0" t="n">
        <f aca="false">Lista_Socios!A947</f>
        <v>2052</v>
      </c>
    </row>
    <row r="948" customFormat="false" ht="13.8" hidden="false" customHeight="false" outlineLevel="0" collapsed="false">
      <c r="A948" s="0" t="str">
        <f aca="false">Lista_Socios!B948</f>
        <v>CASTELL SANTACREU, PEPITA</v>
      </c>
      <c r="B948" s="0" t="n">
        <f aca="false">Lista_Socios!C948</f>
        <v>0</v>
      </c>
      <c r="C948" s="0" t="str">
        <f aca="false">Lista_Socios!D948</f>
        <v>RINCONADA LEANDRO CALVO , 2-3º</v>
      </c>
      <c r="D948" s="0" t="n">
        <f aca="false">Lista_Socios!E948</f>
        <v>46700</v>
      </c>
      <c r="E948" s="0" t="str">
        <f aca="false">Lista_Socios!D948</f>
        <v>RINCONADA LEANDRO CALVO , 2-3º</v>
      </c>
      <c r="F948" s="0" t="str">
        <f aca="false">Lista_Socios!F948</f>
        <v>GANDIA</v>
      </c>
      <c r="G948" s="0" t="n">
        <f aca="false">Lista_Socios!H948</f>
        <v>962873174</v>
      </c>
      <c r="H948" s="0" t="n">
        <f aca="false">Lista_Socios!I948</f>
        <v>0</v>
      </c>
      <c r="I948" s="0" t="n">
        <f aca="false">Lista_Socios!J948</f>
        <v>0</v>
      </c>
      <c r="J948" s="0" t="n">
        <f aca="false">Lista_Socios!K948</f>
        <v>1</v>
      </c>
      <c r="K948" s="2" t="n">
        <f aca="false">TRUE()</f>
        <v>1</v>
      </c>
      <c r="L948" s="0" t="n">
        <f aca="false">IF(IFERROR(VLOOKUP(Lista_Socios!A948,Lista_Arrendatario!$A$2:$A$86, 1, 0), 0) &gt; 0 , 1, 0)</f>
        <v>0</v>
      </c>
      <c r="M948" s="0" t="n">
        <f aca="false">Lista_Socios!C948</f>
        <v>0</v>
      </c>
      <c r="N948" s="0" t="str">
        <f aca="false">Lista_Socios!G948</f>
        <v>ES5301822740700208538876</v>
      </c>
      <c r="O948" s="0" t="n">
        <f aca="false">Lista_Socios!A948</f>
        <v>2055</v>
      </c>
    </row>
    <row r="949" customFormat="false" ht="13.8" hidden="false" customHeight="false" outlineLevel="0" collapsed="false">
      <c r="A949" s="0" t="str">
        <f aca="false">Lista_Socios!B949</f>
        <v>CATALA SIMO, HILARIO</v>
      </c>
      <c r="B949" s="0" t="n">
        <f aca="false">Lista_Socios!C949</f>
        <v>0</v>
      </c>
      <c r="C949" s="0" t="str">
        <f aca="false">Lista_Socios!D949</f>
        <v>FEDERICO DOMENECH, 15</v>
      </c>
      <c r="D949" s="0" t="n">
        <f aca="false">Lista_Socios!E949</f>
        <v>3709</v>
      </c>
      <c r="E949" s="0" t="str">
        <f aca="false">Lista_Socios!D949</f>
        <v>FEDERICO DOMENECH, 15</v>
      </c>
      <c r="F949" s="0" t="str">
        <f aca="false">Lista_Socios!F949</f>
        <v>LA XARA</v>
      </c>
      <c r="G949" s="0" t="n">
        <f aca="false">Lista_Socios!H949</f>
        <v>636476619</v>
      </c>
      <c r="H949" s="0" t="n">
        <f aca="false">Lista_Socios!I949</f>
        <v>0</v>
      </c>
      <c r="I949" s="0" t="n">
        <f aca="false">Lista_Socios!J949</f>
        <v>0</v>
      </c>
      <c r="J949" s="0" t="n">
        <f aca="false">Lista_Socios!K949</f>
        <v>1</v>
      </c>
      <c r="K949" s="2" t="n">
        <f aca="false">TRUE()</f>
        <v>1</v>
      </c>
      <c r="L949" s="0" t="n">
        <f aca="false">IF(IFERROR(VLOOKUP(Lista_Socios!A949,Lista_Arrendatario!$A$2:$A$86, 1, 0), 0) &gt; 0 , 1, 0)</f>
        <v>0</v>
      </c>
      <c r="M949" s="0" t="n">
        <f aca="false">Lista_Socios!C949</f>
        <v>0</v>
      </c>
      <c r="N949" s="0" t="str">
        <f aca="false">Lista_Socios!G949</f>
        <v>ES8300810615720001120123</v>
      </c>
      <c r="O949" s="0" t="n">
        <f aca="false">Lista_Socios!A949</f>
        <v>2057</v>
      </c>
    </row>
    <row r="950" customFormat="false" ht="13.8" hidden="false" customHeight="false" outlineLevel="0" collapsed="false">
      <c r="A950" s="0" t="str">
        <f aca="false">Lista_Socios!B950</f>
        <v>COMPANY MENGUAL, LUIS</v>
      </c>
      <c r="B950" s="0" t="str">
        <f aca="false">Lista_Socios!C950</f>
        <v>21301381-T</v>
      </c>
      <c r="C950" s="0" t="str">
        <f aca="false">Lista_Socios!D950</f>
        <v>SENIJA, 5 - 4º - pta. 13</v>
      </c>
      <c r="D950" s="0" t="n">
        <f aca="false">Lista_Socios!E950</f>
        <v>3700</v>
      </c>
      <c r="E950" s="0" t="str">
        <f aca="false">Lista_Socios!D950</f>
        <v>SENIJA, 5 - 4º - pta. 13</v>
      </c>
      <c r="F950" s="0" t="str">
        <f aca="false">Lista_Socios!F950</f>
        <v>DENIA</v>
      </c>
      <c r="G950" s="0" t="n">
        <f aca="false">Lista_Socios!H950</f>
        <v>628094687</v>
      </c>
      <c r="H950" s="0" t="n">
        <f aca="false">Lista_Socios!I950</f>
        <v>689636994</v>
      </c>
      <c r="I950" s="0" t="n">
        <f aca="false">Lista_Socios!J950</f>
        <v>0</v>
      </c>
      <c r="J950" s="0" t="n">
        <f aca="false">Lista_Socios!K950</f>
        <v>1</v>
      </c>
      <c r="K950" s="2" t="n">
        <f aca="false">TRUE()</f>
        <v>1</v>
      </c>
      <c r="L950" s="0" t="n">
        <f aca="false">IF(IFERROR(VLOOKUP(Lista_Socios!A950,Lista_Arrendatario!$A$2:$A$86, 1, 0), 0) &gt; 0 , 1, 0)</f>
        <v>0</v>
      </c>
      <c r="M950" s="0" t="str">
        <f aca="false">Lista_Socios!C950</f>
        <v>21301381-T</v>
      </c>
      <c r="N950" s="0" t="str">
        <f aca="false">Lista_Socios!G950</f>
        <v>ES3901820116790210127603</v>
      </c>
      <c r="O950" s="0" t="n">
        <f aca="false">Lista_Socios!A950</f>
        <v>2061</v>
      </c>
    </row>
    <row r="951" customFormat="false" ht="13.8" hidden="false" customHeight="false" outlineLevel="0" collapsed="false">
      <c r="A951" s="0" t="str">
        <f aca="false">Lista_Socios!B951</f>
        <v>COOK, JOHN MICHAEL</v>
      </c>
      <c r="B951" s="0" t="n">
        <f aca="false">Lista_Socios!C951</f>
        <v>0</v>
      </c>
      <c r="C951" s="0" t="n">
        <f aca="false">Lista_Socios!D951</f>
        <v>0</v>
      </c>
      <c r="D951" s="0" t="n">
        <f aca="false">Lista_Socios!E951</f>
        <v>3750</v>
      </c>
      <c r="E951" s="0" t="n">
        <f aca="false">Lista_Socios!D951</f>
        <v>0</v>
      </c>
      <c r="F951" s="0" t="str">
        <f aca="false">Lista_Socios!F951</f>
        <v>PEDREGUER</v>
      </c>
      <c r="G951" s="0" t="n">
        <f aca="false">Lista_Socios!H951</f>
        <v>44</v>
      </c>
      <c r="H951" s="0" t="n">
        <f aca="false">Lista_Socios!I951</f>
        <v>0</v>
      </c>
      <c r="I951" s="0" t="str">
        <f aca="false">Lista_Socios!J951</f>
        <v>jcookdenia@gmail.com</v>
      </c>
      <c r="J951" s="0" t="n">
        <f aca="false">Lista_Socios!K951</f>
        <v>1</v>
      </c>
      <c r="K951" s="2" t="n">
        <f aca="false">TRUE()</f>
        <v>1</v>
      </c>
      <c r="L951" s="0" t="n">
        <f aca="false">IF(IFERROR(VLOOKUP(Lista_Socios!A951,Lista_Arrendatario!$A$2:$A$86, 1, 0), 0) &gt; 0 , 1, 0)</f>
        <v>0</v>
      </c>
      <c r="M951" s="0" t="n">
        <f aca="false">Lista_Socios!C951</f>
        <v>0</v>
      </c>
      <c r="N951" s="0" t="str">
        <f aca="false">Lista_Socios!G951</f>
        <v>ES9501824434010291503157</v>
      </c>
      <c r="O951" s="0" t="n">
        <f aca="false">Lista_Socios!A951</f>
        <v>2062</v>
      </c>
    </row>
    <row r="952" customFormat="false" ht="13.8" hidden="false" customHeight="false" outlineLevel="0" collapsed="false">
      <c r="A952" s="0" t="str">
        <f aca="false">Lista_Socios!B952</f>
        <v>FORNES POQUET, PILAR</v>
      </c>
      <c r="B952" s="0" t="str">
        <f aca="false">Lista_Socios!C952</f>
        <v>21246688-R</v>
      </c>
      <c r="C952" s="0" t="str">
        <f aca="false">Lista_Socios!D952</f>
        <v>MANYANS, 18</v>
      </c>
      <c r="D952" s="0" t="n">
        <f aca="false">Lista_Socios!E952</f>
        <v>3750</v>
      </c>
      <c r="E952" s="0" t="str">
        <f aca="false">Lista_Socios!D952</f>
        <v>MANYANS, 18</v>
      </c>
      <c r="F952" s="0" t="str">
        <f aca="false">Lista_Socios!F952</f>
        <v>PEDREGUER</v>
      </c>
      <c r="G952" s="0" t="n">
        <f aca="false">Lista_Socios!H952</f>
        <v>0</v>
      </c>
      <c r="H952" s="0" t="n">
        <f aca="false">Lista_Socios!I952</f>
        <v>0</v>
      </c>
      <c r="I952" s="0" t="n">
        <f aca="false">Lista_Socios!J952</f>
        <v>0</v>
      </c>
      <c r="J952" s="0" t="n">
        <f aca="false">Lista_Socios!K952</f>
        <v>1</v>
      </c>
      <c r="K952" s="2" t="n">
        <f aca="false">TRUE()</f>
        <v>1</v>
      </c>
      <c r="L952" s="0" t="n">
        <f aca="false">IF(IFERROR(VLOOKUP(Lista_Socios!A952,Lista_Arrendatario!$A$2:$A$86, 1, 0), 0) &gt; 0 , 1, 0)</f>
        <v>0</v>
      </c>
      <c r="M952" s="0" t="str">
        <f aca="false">Lista_Socios!C952</f>
        <v>21246688-R</v>
      </c>
      <c r="N952" s="0" t="str">
        <f aca="false">Lista_Socios!G952</f>
        <v>ES8420386280306000182420</v>
      </c>
      <c r="O952" s="0" t="n">
        <f aca="false">Lista_Socios!A952</f>
        <v>2065</v>
      </c>
    </row>
    <row r="953" customFormat="false" ht="13.8" hidden="false" customHeight="false" outlineLevel="0" collapsed="false">
      <c r="A953" s="0" t="str">
        <f aca="false">Lista_Socios!B953</f>
        <v>COSTA PEREZ, ANTONIO</v>
      </c>
      <c r="B953" s="0" t="n">
        <f aca="false">Lista_Socios!C953</f>
        <v>0</v>
      </c>
      <c r="C953" s="0" t="str">
        <f aca="false">Lista_Socios!D953</f>
        <v>AVDA. DEL MAR, 30</v>
      </c>
      <c r="D953" s="0" t="n">
        <f aca="false">Lista_Socios!E953</f>
        <v>3709</v>
      </c>
      <c r="E953" s="0" t="str">
        <f aca="false">Lista_Socios!D953</f>
        <v>AVDA. DEL MAR, 30</v>
      </c>
      <c r="F953" s="0" t="str">
        <f aca="false">Lista_Socios!F953</f>
        <v>LA XARA</v>
      </c>
      <c r="G953" s="0" t="n">
        <f aca="false">Lista_Socios!H953</f>
        <v>965781748</v>
      </c>
      <c r="H953" s="0" t="n">
        <f aca="false">Lista_Socios!I953</f>
        <v>0</v>
      </c>
      <c r="I953" s="0" t="n">
        <f aca="false">Lista_Socios!J953</f>
        <v>0</v>
      </c>
      <c r="J953" s="0" t="n">
        <f aca="false">Lista_Socios!K953</f>
        <v>1</v>
      </c>
      <c r="K953" s="2" t="n">
        <f aca="false">TRUE()</f>
        <v>1</v>
      </c>
      <c r="L953" s="0" t="n">
        <f aca="false">IF(IFERROR(VLOOKUP(Lista_Socios!A953,Lista_Arrendatario!$A$2:$A$86, 1, 0), 0) &gt; 0 , 1, 0)</f>
        <v>0</v>
      </c>
      <c r="M953" s="0" t="n">
        <f aca="false">Lista_Socios!C953</f>
        <v>0</v>
      </c>
      <c r="N953" s="0" t="str">
        <f aca="false">Lista_Socios!G953</f>
        <v>ES8300811187060006381548</v>
      </c>
      <c r="O953" s="0" t="n">
        <f aca="false">Lista_Socios!A953</f>
        <v>2069</v>
      </c>
    </row>
    <row r="954" customFormat="false" ht="13.8" hidden="false" customHeight="false" outlineLevel="0" collapsed="false">
      <c r="A954" s="0" t="str">
        <f aca="false">Lista_Socios!B954</f>
        <v>FORNES CARRIO, FRANCISCA</v>
      </c>
      <c r="B954" s="0" t="str">
        <f aca="false">Lista_Socios!C954</f>
        <v>28987539-H</v>
      </c>
      <c r="C954" s="0" t="str">
        <f aca="false">Lista_Socios!D954</f>
        <v>SANTA ISABEL, 35</v>
      </c>
      <c r="D954" s="0" t="n">
        <f aca="false">Lista_Socios!E954</f>
        <v>3750</v>
      </c>
      <c r="E954" s="0" t="str">
        <f aca="false">Lista_Socios!D954</f>
        <v>SANTA ISABEL, 35</v>
      </c>
      <c r="F954" s="0" t="str">
        <f aca="false">Lista_Socios!F954</f>
        <v>PEDREGUER</v>
      </c>
      <c r="G954" s="0" t="n">
        <f aca="false">Lista_Socios!H954</f>
        <v>0</v>
      </c>
      <c r="H954" s="0" t="n">
        <f aca="false">Lista_Socios!I954</f>
        <v>0</v>
      </c>
      <c r="I954" s="0" t="n">
        <f aca="false">Lista_Socios!J954</f>
        <v>0</v>
      </c>
      <c r="J954" s="0" t="n">
        <f aca="false">Lista_Socios!K954</f>
        <v>1</v>
      </c>
      <c r="K954" s="2" t="n">
        <f aca="false">TRUE()</f>
        <v>1</v>
      </c>
      <c r="L954" s="0" t="n">
        <f aca="false">IF(IFERROR(VLOOKUP(Lista_Socios!A954,Lista_Arrendatario!$A$2:$A$86, 1, 0), 0) &gt; 0 , 1, 0)</f>
        <v>0</v>
      </c>
      <c r="M954" s="0" t="str">
        <f aca="false">Lista_Socios!C954</f>
        <v>28987539-H</v>
      </c>
      <c r="N954" s="0" t="str">
        <f aca="false">Lista_Socios!G954</f>
        <v>ES7321004608122100244493</v>
      </c>
      <c r="O954" s="0" t="n">
        <f aca="false">Lista_Socios!A954</f>
        <v>2071</v>
      </c>
    </row>
    <row r="955" customFormat="false" ht="13.8" hidden="false" customHeight="false" outlineLevel="0" collapsed="false">
      <c r="A955" s="0" t="str">
        <f aca="false">Lista_Socios!B955</f>
        <v>DAVILA DAVILA, ANTONIO JOSE</v>
      </c>
      <c r="B955" s="0" t="str">
        <f aca="false">Lista_Socios!C955</f>
        <v>76187420-N</v>
      </c>
      <c r="C955" s="0" t="str">
        <f aca="false">Lista_Socios!D955</f>
        <v>PTDA. ALBARDANERA, 140</v>
      </c>
      <c r="D955" s="0" t="n">
        <f aca="false">Lista_Socios!E955</f>
        <v>3750</v>
      </c>
      <c r="E955" s="0" t="str">
        <f aca="false">Lista_Socios!D955</f>
        <v>PTDA. ALBARDANERA, 140</v>
      </c>
      <c r="F955" s="0" t="str">
        <f aca="false">Lista_Socios!F955</f>
        <v>PEDREGUER</v>
      </c>
      <c r="G955" s="0" t="n">
        <f aca="false">Lista_Socios!H955</f>
        <v>966456345</v>
      </c>
      <c r="H955" s="0" t="n">
        <f aca="false">Lista_Socios!I955</f>
        <v>619201904</v>
      </c>
      <c r="I955" s="0" t="n">
        <f aca="false">Lista_Socios!J955</f>
        <v>0</v>
      </c>
      <c r="J955" s="0" t="n">
        <f aca="false">Lista_Socios!K955</f>
        <v>1</v>
      </c>
      <c r="K955" s="2" t="n">
        <f aca="false">TRUE()</f>
        <v>1</v>
      </c>
      <c r="L955" s="0" t="n">
        <f aca="false">IF(IFERROR(VLOOKUP(Lista_Socios!A955,Lista_Arrendatario!$A$2:$A$86, 1, 0), 0) &gt; 0 , 1, 0)</f>
        <v>0</v>
      </c>
      <c r="M955" s="0" t="str">
        <f aca="false">Lista_Socios!C955</f>
        <v>76187420-N</v>
      </c>
      <c r="N955" s="0" t="str">
        <f aca="false">Lista_Socios!G955</f>
        <v>ES0320386348453000150842</v>
      </c>
      <c r="O955" s="0" t="n">
        <f aca="false">Lista_Socios!A955</f>
        <v>2072</v>
      </c>
    </row>
    <row r="956" customFormat="false" ht="13.8" hidden="false" customHeight="false" outlineLevel="0" collapsed="false">
      <c r="A956" s="0" t="str">
        <f aca="false">Lista_Socios!B956</f>
        <v>DOBLAS BERNAL, JOSE</v>
      </c>
      <c r="B956" s="0" t="str">
        <f aca="false">Lista_Socios!C956</f>
        <v>28851370-D</v>
      </c>
      <c r="C956" s="0" t="str">
        <f aca="false">Lista_Socios!D956</f>
        <v>PUNTA BENIMAQUIA, 9</v>
      </c>
      <c r="D956" s="0" t="n">
        <f aca="false">Lista_Socios!E956</f>
        <v>3700</v>
      </c>
      <c r="E956" s="0" t="str">
        <f aca="false">Lista_Socios!D956</f>
        <v>PUNTA BENIMAQUIA, 9</v>
      </c>
      <c r="F956" s="0" t="str">
        <f aca="false">Lista_Socios!F956</f>
        <v>DENIA</v>
      </c>
      <c r="G956" s="0" t="n">
        <f aca="false">Lista_Socios!H956</f>
        <v>630946688</v>
      </c>
      <c r="H956" s="0" t="n">
        <f aca="false">Lista_Socios!I956</f>
        <v>0</v>
      </c>
      <c r="I956" s="0" t="n">
        <f aca="false">Lista_Socios!J956</f>
        <v>0</v>
      </c>
      <c r="J956" s="0" t="n">
        <f aca="false">Lista_Socios!K956</f>
        <v>1</v>
      </c>
      <c r="K956" s="2" t="n">
        <f aca="false">TRUE()</f>
        <v>1</v>
      </c>
      <c r="L956" s="0" t="n">
        <f aca="false">IF(IFERROR(VLOOKUP(Lista_Socios!A956,Lista_Arrendatario!$A$2:$A$86, 1, 0), 0) &gt; 0 , 1, 0)</f>
        <v>0</v>
      </c>
      <c r="M956" s="0" t="str">
        <f aca="false">Lista_Socios!C956</f>
        <v>28851370-D</v>
      </c>
      <c r="N956" s="0" t="str">
        <f aca="false">Lista_Socios!G956</f>
        <v>ES1001822966610010009173</v>
      </c>
      <c r="O956" s="0" t="n">
        <f aca="false">Lista_Socios!A956</f>
        <v>2073</v>
      </c>
    </row>
    <row r="957" customFormat="false" ht="13.8" hidden="false" customHeight="false" outlineLevel="0" collapsed="false">
      <c r="A957" s="0" t="str">
        <f aca="false">Lista_Socios!B957</f>
        <v>DURA MIRALLES, JOSE VTE.</v>
      </c>
      <c r="B957" s="0" t="str">
        <f aca="false">Lista_Socios!C957</f>
        <v>73990483-N</v>
      </c>
      <c r="C957" s="0" t="str">
        <f aca="false">Lista_Socios!D957</f>
        <v>APTDO.CORREOS, 187</v>
      </c>
      <c r="D957" s="0" t="n">
        <f aca="false">Lista_Socios!E957</f>
        <v>3750</v>
      </c>
      <c r="E957" s="0" t="str">
        <f aca="false">Lista_Socios!D957</f>
        <v>APTDO.CORREOS, 187</v>
      </c>
      <c r="F957" s="0" t="str">
        <f aca="false">Lista_Socios!F957</f>
        <v>PEDREGUER</v>
      </c>
      <c r="G957" s="0" t="n">
        <f aca="false">Lista_Socios!H957</f>
        <v>658935937</v>
      </c>
      <c r="H957" s="0" t="n">
        <f aca="false">Lista_Socios!I957</f>
        <v>0</v>
      </c>
      <c r="I957" s="0" t="str">
        <f aca="false">Lista_Socios!J957</f>
        <v>jose@grupinema.com</v>
      </c>
      <c r="J957" s="0" t="n">
        <f aca="false">Lista_Socios!K957</f>
        <v>1</v>
      </c>
      <c r="K957" s="2" t="n">
        <f aca="false">TRUE()</f>
        <v>1</v>
      </c>
      <c r="L957" s="0" t="n">
        <f aca="false">IF(IFERROR(VLOOKUP(Lista_Socios!A957,Lista_Arrendatario!$A$2:$A$86, 1, 0), 0) &gt; 0 , 1, 0)</f>
        <v>0</v>
      </c>
      <c r="M957" s="0" t="str">
        <f aca="false">Lista_Socios!C957</f>
        <v>73990483-N</v>
      </c>
      <c r="N957" s="0" t="n">
        <f aca="false">Lista_Socios!G957</f>
        <v>0</v>
      </c>
      <c r="O957" s="0" t="n">
        <f aca="false">Lista_Socios!A957</f>
        <v>2075</v>
      </c>
    </row>
    <row r="958" customFormat="false" ht="13.8" hidden="false" customHeight="false" outlineLevel="0" collapsed="false">
      <c r="A958" s="0" t="str">
        <f aca="false">Lista_Socios!B958</f>
        <v>DURA MIRALLES, Mª ANGELES</v>
      </c>
      <c r="B958" s="0" t="str">
        <f aca="false">Lista_Socios!C958</f>
        <v>76080688-T</v>
      </c>
      <c r="C958" s="0" t="str">
        <f aca="false">Lista_Socios!D958</f>
        <v>DUQUESA MARIA ENRIQUEZ,7-4º-7ª</v>
      </c>
      <c r="D958" s="0" t="n">
        <f aca="false">Lista_Socios!E958</f>
        <v>46700</v>
      </c>
      <c r="E958" s="0" t="str">
        <f aca="false">Lista_Socios!D958</f>
        <v>DUQUESA MARIA ENRIQUEZ,7-4º-7ª</v>
      </c>
      <c r="F958" s="0" t="str">
        <f aca="false">Lista_Socios!F958</f>
        <v>GANDIA</v>
      </c>
      <c r="G958" s="0" t="n">
        <f aca="false">Lista_Socios!H958</f>
        <v>619178567</v>
      </c>
      <c r="H958" s="0" t="n">
        <f aca="false">Lista_Socios!I958</f>
        <v>0</v>
      </c>
      <c r="I958" s="0" t="n">
        <f aca="false">Lista_Socios!J958</f>
        <v>0</v>
      </c>
      <c r="J958" s="0" t="n">
        <f aca="false">Lista_Socios!K958</f>
        <v>1</v>
      </c>
      <c r="K958" s="2" t="n">
        <f aca="false">TRUE()</f>
        <v>1</v>
      </c>
      <c r="L958" s="0" t="n">
        <f aca="false">IF(IFERROR(VLOOKUP(Lista_Socios!A958,Lista_Arrendatario!$A$2:$A$86, 1, 0), 0) &gt; 0 , 1, 0)</f>
        <v>0</v>
      </c>
      <c r="M958" s="0" t="str">
        <f aca="false">Lista_Socios!C958</f>
        <v>76080688-T</v>
      </c>
      <c r="N958" s="0" t="str">
        <f aca="false">Lista_Socios!G958</f>
        <v>ES8401820560080201789158</v>
      </c>
      <c r="O958" s="0" t="n">
        <f aca="false">Lista_Socios!A958</f>
        <v>2076</v>
      </c>
    </row>
    <row r="959" customFormat="false" ht="13.8" hidden="false" customHeight="false" outlineLevel="0" collapsed="false">
      <c r="A959" s="0" t="str">
        <f aca="false">Lista_Socios!B959</f>
        <v>FORNES ARTIGUES, ISABEL</v>
      </c>
      <c r="B959" s="0" t="str">
        <f aca="false">Lista_Socios!C959</f>
        <v>73980450-F</v>
      </c>
      <c r="C959" s="0" t="str">
        <f aca="false">Lista_Socios!D959</f>
        <v>AVDA. ALACANT, 9-2º</v>
      </c>
      <c r="D959" s="0" t="n">
        <f aca="false">Lista_Socios!E959</f>
        <v>3750</v>
      </c>
      <c r="E959" s="0" t="str">
        <f aca="false">Lista_Socios!D959</f>
        <v>AVDA. ALACANT, 9-2º</v>
      </c>
      <c r="F959" s="0" t="str">
        <f aca="false">Lista_Socios!F959</f>
        <v>PEDREGUER</v>
      </c>
      <c r="G959" s="0" t="n">
        <f aca="false">Lista_Socios!H959</f>
        <v>965760982</v>
      </c>
      <c r="H959" s="0" t="n">
        <f aca="false">Lista_Socios!I959</f>
        <v>683555224</v>
      </c>
      <c r="I959" s="0" t="n">
        <f aca="false">Lista_Socios!J959</f>
        <v>0</v>
      </c>
      <c r="J959" s="0" t="n">
        <f aca="false">Lista_Socios!K959</f>
        <v>2</v>
      </c>
      <c r="K959" s="2" t="n">
        <f aca="false">TRUE()</f>
        <v>1</v>
      </c>
      <c r="L959" s="0" t="n">
        <f aca="false">IF(IFERROR(VLOOKUP(Lista_Socios!A959,Lista_Arrendatario!$A$2:$A$86, 1, 0), 0) &gt; 0 , 1, 0)</f>
        <v>0</v>
      </c>
      <c r="M959" s="0" t="str">
        <f aca="false">Lista_Socios!C959</f>
        <v>73980450-F</v>
      </c>
      <c r="N959" s="0" t="n">
        <f aca="false">Lista_Socios!G959</f>
        <v>0</v>
      </c>
      <c r="O959" s="0" t="n">
        <f aca="false">Lista_Socios!A959</f>
        <v>2078</v>
      </c>
    </row>
    <row r="960" customFormat="false" ht="13.8" hidden="false" customHeight="false" outlineLevel="0" collapsed="false">
      <c r="A960" s="0" t="str">
        <f aca="false">Lista_Socios!B960</f>
        <v>ESCORTELL SOTOS, LUIS</v>
      </c>
      <c r="B960" s="0" t="str">
        <f aca="false">Lista_Socios!C960</f>
        <v>19968864-B</v>
      </c>
      <c r="C960" s="0" t="str">
        <f aca="false">Lista_Socios!D960</f>
        <v>MAYOR, 9</v>
      </c>
      <c r="D960" s="0" t="n">
        <f aca="false">Lista_Socios!E960</f>
        <v>3709</v>
      </c>
      <c r="E960" s="0" t="str">
        <f aca="false">Lista_Socios!D960</f>
        <v>MAYOR, 9</v>
      </c>
      <c r="F960" s="0" t="str">
        <f aca="false">Lista_Socios!F960</f>
        <v>LA XARA</v>
      </c>
      <c r="G960" s="0" t="n">
        <f aca="false">Lista_Socios!H960</f>
        <v>965787691</v>
      </c>
      <c r="H960" s="0" t="n">
        <f aca="false">Lista_Socios!I960</f>
        <v>670313809</v>
      </c>
      <c r="I960" s="0" t="n">
        <f aca="false">Lista_Socios!J960</f>
        <v>0</v>
      </c>
      <c r="J960" s="0" t="n">
        <f aca="false">Lista_Socios!K960</f>
        <v>1</v>
      </c>
      <c r="K960" s="2" t="n">
        <f aca="false">TRUE()</f>
        <v>1</v>
      </c>
      <c r="L960" s="0" t="n">
        <f aca="false">IF(IFERROR(VLOOKUP(Lista_Socios!A960,Lista_Arrendatario!$A$2:$A$86, 1, 0), 0) &gt; 0 , 1, 0)</f>
        <v>0</v>
      </c>
      <c r="M960" s="0" t="str">
        <f aca="false">Lista_Socios!C960</f>
        <v>19968864-B</v>
      </c>
      <c r="N960" s="0" t="str">
        <f aca="false">Lista_Socios!G960</f>
        <v>ES5800496852632210012726</v>
      </c>
      <c r="O960" s="0" t="n">
        <f aca="false">Lista_Socios!A960</f>
        <v>2080</v>
      </c>
    </row>
    <row r="961" customFormat="false" ht="13.8" hidden="false" customHeight="false" outlineLevel="0" collapsed="false">
      <c r="A961" s="0" t="str">
        <f aca="false">Lista_Socios!B961</f>
        <v>ESCORTELL IVARS, JAIME</v>
      </c>
      <c r="B961" s="0" t="str">
        <f aca="false">Lista_Socios!C961</f>
        <v>73980124-A</v>
      </c>
      <c r="C961" s="0" t="str">
        <f aca="false">Lista_Socios!D961</f>
        <v>COLON, 7</v>
      </c>
      <c r="D961" s="0" t="n">
        <f aca="false">Lista_Socios!E961</f>
        <v>3709</v>
      </c>
      <c r="E961" s="0" t="str">
        <f aca="false">Lista_Socios!D961</f>
        <v>COLON, 7</v>
      </c>
      <c r="F961" s="0" t="str">
        <f aca="false">Lista_Socios!F961</f>
        <v>LA XARA</v>
      </c>
      <c r="G961" s="0" t="n">
        <f aca="false">Lista_Socios!H961</f>
        <v>609987554</v>
      </c>
      <c r="H961" s="0" t="n">
        <f aca="false">Lista_Socios!I961</f>
        <v>0</v>
      </c>
      <c r="I961" s="0" t="n">
        <f aca="false">Lista_Socios!J961</f>
        <v>0</v>
      </c>
      <c r="J961" s="0" t="n">
        <f aca="false">Lista_Socios!K961</f>
        <v>1</v>
      </c>
      <c r="K961" s="2" t="n">
        <f aca="false">TRUE()</f>
        <v>1</v>
      </c>
      <c r="L961" s="0" t="n">
        <f aca="false">IF(IFERROR(VLOOKUP(Lista_Socios!A961,Lista_Arrendatario!$A$2:$A$86, 1, 0), 0) &gt; 0 , 1, 0)</f>
        <v>0</v>
      </c>
      <c r="M961" s="0" t="str">
        <f aca="false">Lista_Socios!C961</f>
        <v>73980124-A</v>
      </c>
      <c r="N961" s="0" t="n">
        <f aca="false">Lista_Socios!G961</f>
        <v>0</v>
      </c>
      <c r="O961" s="0" t="n">
        <f aca="false">Lista_Socios!A961</f>
        <v>2081</v>
      </c>
    </row>
    <row r="962" customFormat="false" ht="13.8" hidden="false" customHeight="false" outlineLevel="0" collapsed="false">
      <c r="A962" s="0" t="str">
        <f aca="false">Lista_Socios!B962</f>
        <v>ESCRIVA CASTELLO, FACUNDO</v>
      </c>
      <c r="B962" s="0" t="n">
        <f aca="false">Lista_Socios!C962</f>
        <v>0</v>
      </c>
      <c r="C962" s="0" t="str">
        <f aca="false">Lista_Socios!D962</f>
        <v>LEANDRO CALVO, 11</v>
      </c>
      <c r="D962" s="0" t="n">
        <f aca="false">Lista_Socios!E962</f>
        <v>46700</v>
      </c>
      <c r="E962" s="0" t="str">
        <f aca="false">Lista_Socios!D962</f>
        <v>LEANDRO CALVO, 11</v>
      </c>
      <c r="F962" s="0" t="str">
        <f aca="false">Lista_Socios!F962</f>
        <v>GANDIA</v>
      </c>
      <c r="G962" s="0" t="n">
        <f aca="false">Lista_Socios!H962</f>
        <v>962873174</v>
      </c>
      <c r="H962" s="0" t="n">
        <f aca="false">Lista_Socios!I962</f>
        <v>656236555</v>
      </c>
      <c r="I962" s="0" t="n">
        <f aca="false">Lista_Socios!J962</f>
        <v>0</v>
      </c>
      <c r="J962" s="0" t="n">
        <f aca="false">Lista_Socios!K962</f>
        <v>0</v>
      </c>
      <c r="K962" s="2" t="n">
        <f aca="false">TRUE()</f>
        <v>1</v>
      </c>
      <c r="L962" s="0" t="n">
        <f aca="false">IF(IFERROR(VLOOKUP(Lista_Socios!A962,Lista_Arrendatario!$A$2:$A$86, 1, 0), 0) &gt; 0 , 1, 0)</f>
        <v>0</v>
      </c>
      <c r="M962" s="0" t="n">
        <f aca="false">Lista_Socios!C962</f>
        <v>0</v>
      </c>
      <c r="N962" s="0" t="str">
        <f aca="false">Lista_Socios!G962</f>
        <v>ES5301822740700208538876</v>
      </c>
      <c r="O962" s="0" t="n">
        <f aca="false">Lista_Socios!A962</f>
        <v>2082</v>
      </c>
    </row>
    <row r="963" customFormat="false" ht="13.8" hidden="false" customHeight="false" outlineLevel="0" collapsed="false">
      <c r="A963" s="0" t="str">
        <f aca="false">Lista_Socios!B963</f>
        <v>FEMENIA SAPENA, JOSE</v>
      </c>
      <c r="B963" s="0" t="str">
        <f aca="false">Lista_Socios!C963</f>
        <v>21201433-X</v>
      </c>
      <c r="C963" s="0" t="str">
        <f aca="false">Lista_Socios!D963</f>
        <v>PARE PERE, 22 - 1º</v>
      </c>
      <c r="D963" s="0" t="n">
        <f aca="false">Lista_Socios!E963</f>
        <v>3700</v>
      </c>
      <c r="E963" s="0" t="str">
        <f aca="false">Lista_Socios!D963</f>
        <v>PARE PERE, 22 - 1º</v>
      </c>
      <c r="F963" s="0" t="str">
        <f aca="false">Lista_Socios!F963</f>
        <v>DENIA</v>
      </c>
      <c r="G963" s="0" t="n">
        <f aca="false">Lista_Socios!H963</f>
        <v>965783796</v>
      </c>
      <c r="H963" s="0" t="n">
        <f aca="false">Lista_Socios!I963</f>
        <v>627191665</v>
      </c>
      <c r="I963" s="0" t="str">
        <f aca="false">Lista_Socios!J963</f>
        <v>terefemenias@gmail.com</v>
      </c>
      <c r="J963" s="0" t="n">
        <f aca="false">Lista_Socios!K963</f>
        <v>1</v>
      </c>
      <c r="K963" s="2" t="n">
        <f aca="false">TRUE()</f>
        <v>1</v>
      </c>
      <c r="L963" s="0" t="n">
        <f aca="false">IF(IFERROR(VLOOKUP(Lista_Socios!A963,Lista_Arrendatario!$A$2:$A$86, 1, 0), 0) &gt; 0 , 1, 0)</f>
        <v>0</v>
      </c>
      <c r="M963" s="0" t="str">
        <f aca="false">Lista_Socios!C963</f>
        <v>21201433-X</v>
      </c>
      <c r="N963" s="0" t="str">
        <f aca="false">Lista_Socios!G963</f>
        <v>ES5320386348493000459758</v>
      </c>
      <c r="O963" s="0" t="n">
        <f aca="false">Lista_Socios!A963</f>
        <v>2084</v>
      </c>
    </row>
    <row r="964" customFormat="false" ht="13.8" hidden="false" customHeight="false" outlineLevel="0" collapsed="false">
      <c r="A964" s="0" t="str">
        <f aca="false">Lista_Socios!B964</f>
        <v>FERRER GRIMALT, JUAN</v>
      </c>
      <c r="B964" s="0" t="str">
        <f aca="false">Lista_Socios!C964</f>
        <v>21314489-K</v>
      </c>
      <c r="C964" s="0" t="str">
        <f aca="false">Lista_Socios!D964</f>
        <v>SAN ROQUE, 18</v>
      </c>
      <c r="D964" s="0" t="n">
        <f aca="false">Lista_Socios!E964</f>
        <v>3700</v>
      </c>
      <c r="E964" s="0" t="str">
        <f aca="false">Lista_Socios!D964</f>
        <v>SAN ROQUE, 18</v>
      </c>
      <c r="F964" s="0" t="str">
        <f aca="false">Lista_Socios!F964</f>
        <v>DENIA</v>
      </c>
      <c r="G964" s="0" t="n">
        <f aca="false">Lista_Socios!H964</f>
        <v>965783598</v>
      </c>
      <c r="H964" s="0" t="n">
        <f aca="false">Lista_Socios!I964</f>
        <v>639815357</v>
      </c>
      <c r="I964" s="0" t="n">
        <f aca="false">Lista_Socios!J964</f>
        <v>0</v>
      </c>
      <c r="J964" s="0" t="n">
        <f aca="false">Lista_Socios!K964</f>
        <v>1</v>
      </c>
      <c r="K964" s="2" t="n">
        <f aca="false">TRUE()</f>
        <v>1</v>
      </c>
      <c r="L964" s="0" t="n">
        <f aca="false">IF(IFERROR(VLOOKUP(Lista_Socios!A964,Lista_Arrendatario!$A$2:$A$86, 1, 0), 0) &gt; 0 , 1, 0)</f>
        <v>0</v>
      </c>
      <c r="M964" s="0" t="str">
        <f aca="false">Lista_Socios!C964</f>
        <v>21314489-K</v>
      </c>
      <c r="N964" s="0" t="n">
        <f aca="false">Lista_Socios!G964</f>
        <v>0</v>
      </c>
      <c r="O964" s="0" t="n">
        <f aca="false">Lista_Socios!A964</f>
        <v>2085</v>
      </c>
    </row>
    <row r="965" customFormat="false" ht="13.8" hidden="false" customHeight="false" outlineLevel="0" collapsed="false">
      <c r="A965" s="0" t="str">
        <f aca="false">Lista_Socios!B965</f>
        <v>FERRER MARZAL, JOSEFA</v>
      </c>
      <c r="B965" s="0" t="str">
        <f aca="false">Lista_Socios!C965</f>
        <v>21313827-A</v>
      </c>
      <c r="C965" s="0" t="str">
        <f aca="false">Lista_Socios!D965</f>
        <v>MESTRE SERRANO, 34-2ª</v>
      </c>
      <c r="D965" s="0" t="n">
        <f aca="false">Lista_Socios!E965</f>
        <v>3750</v>
      </c>
      <c r="E965" s="0" t="str">
        <f aca="false">Lista_Socios!D965</f>
        <v>MESTRE SERRANO, 34-2ª</v>
      </c>
      <c r="F965" s="0" t="str">
        <f aca="false">Lista_Socios!F965</f>
        <v>PEDREGUER</v>
      </c>
      <c r="G965" s="0" t="n">
        <f aca="false">Lista_Socios!H965</f>
        <v>965760699</v>
      </c>
      <c r="H965" s="0" t="n">
        <f aca="false">Lista_Socios!I965</f>
        <v>0</v>
      </c>
      <c r="I965" s="0" t="n">
        <f aca="false">Lista_Socios!J965</f>
        <v>0</v>
      </c>
      <c r="J965" s="0" t="n">
        <f aca="false">Lista_Socios!K965</f>
        <v>1</v>
      </c>
      <c r="K965" s="2" t="n">
        <f aca="false">TRUE()</f>
        <v>1</v>
      </c>
      <c r="L965" s="0" t="n">
        <f aca="false">IF(IFERROR(VLOOKUP(Lista_Socios!A965,Lista_Arrendatario!$A$2:$A$86, 1, 0), 0) &gt; 0 , 1, 0)</f>
        <v>0</v>
      </c>
      <c r="M965" s="0" t="str">
        <f aca="false">Lista_Socios!C965</f>
        <v>21313827-A</v>
      </c>
      <c r="N965" s="0" t="str">
        <f aca="false">Lista_Socios!G965</f>
        <v>ES1100750101160700756624</v>
      </c>
      <c r="O965" s="0" t="n">
        <f aca="false">Lista_Socios!A965</f>
        <v>2086</v>
      </c>
    </row>
    <row r="966" customFormat="false" ht="13.8" hidden="false" customHeight="false" outlineLevel="0" collapsed="false">
      <c r="A966" s="0" t="str">
        <f aca="false">Lista_Socios!B966</f>
        <v>FORNES ALBEROLA, PASQUALA</v>
      </c>
      <c r="B966" s="0" t="str">
        <f aca="false">Lista_Socios!C966</f>
        <v>76081201F</v>
      </c>
      <c r="C966" s="0" t="str">
        <f aca="false">Lista_Socios!D966</f>
        <v>PTDA. MATOSES, 25 - APT. 155</v>
      </c>
      <c r="D966" s="0" t="n">
        <f aca="false">Lista_Socios!E966</f>
        <v>3750</v>
      </c>
      <c r="E966" s="0" t="str">
        <f aca="false">Lista_Socios!D966</f>
        <v>PTDA. MATOSES, 25 - APT. 155</v>
      </c>
      <c r="F966" s="0" t="str">
        <f aca="false">Lista_Socios!F966</f>
        <v>PEDREGUER</v>
      </c>
      <c r="G966" s="0" t="n">
        <f aca="false">Lista_Socios!H966</f>
        <v>657804335</v>
      </c>
      <c r="H966" s="0" t="n">
        <f aca="false">Lista_Socios!I966</f>
        <v>618614231</v>
      </c>
      <c r="I966" s="0" t="str">
        <f aca="false">Lista_Socios!J966</f>
        <v>bernatidea@gmail.com</v>
      </c>
      <c r="J966" s="0" t="n">
        <f aca="false">Lista_Socios!K966</f>
        <v>1</v>
      </c>
      <c r="K966" s="2" t="n">
        <f aca="false">TRUE()</f>
        <v>1</v>
      </c>
      <c r="L966" s="0" t="n">
        <f aca="false">IF(IFERROR(VLOOKUP(Lista_Socios!A966,Lista_Arrendatario!$A$2:$A$86, 1, 0), 0) &gt; 0 , 1, 0)</f>
        <v>0</v>
      </c>
      <c r="M966" s="0" t="str">
        <f aca="false">Lista_Socios!C966</f>
        <v>76081201F</v>
      </c>
      <c r="N966" s="0" t="str">
        <f aca="false">Lista_Socios!G966</f>
        <v>ES3521004608102200032570</v>
      </c>
      <c r="O966" s="0" t="n">
        <f aca="false">Lista_Socios!A966</f>
        <v>2088</v>
      </c>
    </row>
    <row r="967" customFormat="false" ht="13.8" hidden="false" customHeight="false" outlineLevel="0" collapsed="false">
      <c r="A967" s="0" t="str">
        <f aca="false">Lista_Socios!B967</f>
        <v>FORNES BALLESTER, AUREA</v>
      </c>
      <c r="B967" s="0" t="n">
        <f aca="false">Lista_Socios!C967</f>
        <v>0</v>
      </c>
      <c r="C967" s="0" t="str">
        <f aca="false">Lista_Socios!D967</f>
        <v>GLORIETA DE LA CREU, 5</v>
      </c>
      <c r="D967" s="0" t="n">
        <f aca="false">Lista_Socios!E967</f>
        <v>3750</v>
      </c>
      <c r="E967" s="0" t="str">
        <f aca="false">Lista_Socios!D967</f>
        <v>GLORIETA DE LA CREU, 5</v>
      </c>
      <c r="F967" s="0" t="str">
        <f aca="false">Lista_Socios!F967</f>
        <v>PEDREGUER</v>
      </c>
      <c r="G967" s="0" t="n">
        <f aca="false">Lista_Socios!H967</f>
        <v>609606965</v>
      </c>
      <c r="H967" s="0" t="n">
        <f aca="false">Lista_Socios!I967</f>
        <v>0</v>
      </c>
      <c r="I967" s="0" t="n">
        <f aca="false">Lista_Socios!J967</f>
        <v>0</v>
      </c>
      <c r="J967" s="0" t="n">
        <f aca="false">Lista_Socios!K967</f>
        <v>1</v>
      </c>
      <c r="K967" s="2" t="n">
        <f aca="false">TRUE()</f>
        <v>1</v>
      </c>
      <c r="L967" s="0" t="n">
        <f aca="false">IF(IFERROR(VLOOKUP(Lista_Socios!A967,Lista_Arrendatario!$A$2:$A$86, 1, 0), 0) &gt; 0 , 1, 0)</f>
        <v>0</v>
      </c>
      <c r="M967" s="0" t="n">
        <f aca="false">Lista_Socios!C967</f>
        <v>0</v>
      </c>
      <c r="N967" s="0" t="n">
        <f aca="false">Lista_Socios!G967</f>
        <v>0</v>
      </c>
      <c r="O967" s="0" t="n">
        <f aca="false">Lista_Socios!A967</f>
        <v>2089</v>
      </c>
    </row>
    <row r="968" customFormat="false" ht="13.8" hidden="false" customHeight="false" outlineLevel="0" collapsed="false">
      <c r="A968" s="0" t="str">
        <f aca="false">Lista_Socios!B968</f>
        <v>FORNES CABRERA, JUAN</v>
      </c>
      <c r="B968" s="0" t="n">
        <f aca="false">Lista_Socios!C968</f>
        <v>21314048</v>
      </c>
      <c r="C968" s="0" t="str">
        <f aca="false">Lista_Socios!D968</f>
        <v>L.AVENIR, 44</v>
      </c>
      <c r="D968" s="0" t="n">
        <f aca="false">Lista_Socios!E968</f>
        <v>3750</v>
      </c>
      <c r="E968" s="0" t="str">
        <f aca="false">Lista_Socios!D968</f>
        <v>L.AVENIR, 44</v>
      </c>
      <c r="F968" s="0" t="str">
        <f aca="false">Lista_Socios!F968</f>
        <v>PEDREGUER</v>
      </c>
      <c r="G968" s="0" t="n">
        <f aca="false">Lista_Socios!H968</f>
        <v>0</v>
      </c>
      <c r="H968" s="0" t="n">
        <f aca="false">Lista_Socios!I968</f>
        <v>0</v>
      </c>
      <c r="I968" s="0" t="n">
        <f aca="false">Lista_Socios!J968</f>
        <v>0</v>
      </c>
      <c r="J968" s="0" t="n">
        <f aca="false">Lista_Socios!K968</f>
        <v>1</v>
      </c>
      <c r="K968" s="2" t="n">
        <f aca="false">TRUE()</f>
        <v>1</v>
      </c>
      <c r="L968" s="0" t="n">
        <f aca="false">IF(IFERROR(VLOOKUP(Lista_Socios!A968,Lista_Arrendatario!$A$2:$A$86, 1, 0), 0) &gt; 0 , 1, 0)</f>
        <v>0</v>
      </c>
      <c r="M968" s="0" t="n">
        <f aca="false">Lista_Socios!C968</f>
        <v>21314048</v>
      </c>
      <c r="N968" s="0" t="str">
        <f aca="false">Lista_Socios!G968</f>
        <v>ES5700811051870006239638</v>
      </c>
      <c r="O968" s="0" t="n">
        <f aca="false">Lista_Socios!A968</f>
        <v>2091</v>
      </c>
    </row>
    <row r="969" customFormat="false" ht="13.8" hidden="false" customHeight="false" outlineLevel="0" collapsed="false">
      <c r="A969" s="0" t="str">
        <f aca="false">Lista_Socios!B969</f>
        <v>FORNES FORNES, JAIME remontador</v>
      </c>
      <c r="B969" s="0" t="str">
        <f aca="false">Lista_Socios!C969</f>
        <v>21205177M</v>
      </c>
      <c r="C969" s="0" t="str">
        <f aca="false">Lista_Socios!D969</f>
        <v>MAYOR, 52</v>
      </c>
      <c r="D969" s="0" t="n">
        <f aca="false">Lista_Socios!E969</f>
        <v>3749</v>
      </c>
      <c r="E969" s="0" t="str">
        <f aca="false">Lista_Socios!D969</f>
        <v>MAYOR, 52</v>
      </c>
      <c r="F969" s="0" t="str">
        <f aca="false">Lista_Socios!F969</f>
        <v>JESUS POBRE</v>
      </c>
      <c r="G969" s="0" t="n">
        <f aca="false">Lista_Socios!H969</f>
        <v>696750584</v>
      </c>
      <c r="H969" s="0" t="n">
        <f aca="false">Lista_Socios!I969</f>
        <v>616406966</v>
      </c>
      <c r="I969" s="0" t="n">
        <f aca="false">Lista_Socios!J969</f>
        <v>0</v>
      </c>
      <c r="J969" s="0" t="n">
        <f aca="false">Lista_Socios!K969</f>
        <v>1</v>
      </c>
      <c r="K969" s="2" t="n">
        <f aca="false">TRUE()</f>
        <v>1</v>
      </c>
      <c r="L969" s="0" t="n">
        <f aca="false">IF(IFERROR(VLOOKUP(Lista_Socios!A969,Lista_Arrendatario!$A$2:$A$86, 1, 0), 0) &gt; 0 , 1, 0)</f>
        <v>0</v>
      </c>
      <c r="M969" s="0" t="str">
        <f aca="false">Lista_Socios!C969</f>
        <v>21205177M</v>
      </c>
      <c r="N969" s="0" t="str">
        <f aca="false">Lista_Socios!G969</f>
        <v>ES1100811182890006072119</v>
      </c>
      <c r="O969" s="0" t="n">
        <f aca="false">Lista_Socios!A969</f>
        <v>2094</v>
      </c>
    </row>
    <row r="970" customFormat="false" ht="13.8" hidden="false" customHeight="false" outlineLevel="0" collapsed="false">
      <c r="A970" s="0" t="str">
        <f aca="false">Lista_Socios!B970</f>
        <v>FORNES FORQUES, JOSE</v>
      </c>
      <c r="B970" s="0" t="n">
        <f aca="false">Lista_Socios!C970</f>
        <v>0</v>
      </c>
      <c r="C970" s="0" t="str">
        <f aca="false">Lista_Socios!D970</f>
        <v>ABADIA, 21</v>
      </c>
      <c r="D970" s="0" t="n">
        <f aca="false">Lista_Socios!E970</f>
        <v>3709</v>
      </c>
      <c r="E970" s="0" t="str">
        <f aca="false">Lista_Socios!D970</f>
        <v>ABADIA, 21</v>
      </c>
      <c r="F970" s="0" t="str">
        <f aca="false">Lista_Socios!F970</f>
        <v>LA XARA</v>
      </c>
      <c r="G970" s="0" t="n">
        <f aca="false">Lista_Socios!H970</f>
        <v>965787361</v>
      </c>
      <c r="H970" s="0" t="n">
        <f aca="false">Lista_Socios!I970</f>
        <v>687730128</v>
      </c>
      <c r="I970" s="0" t="n">
        <f aca="false">Lista_Socios!J970</f>
        <v>0</v>
      </c>
      <c r="J970" s="0" t="n">
        <f aca="false">Lista_Socios!K970</f>
        <v>1</v>
      </c>
      <c r="K970" s="2" t="n">
        <f aca="false">TRUE()</f>
        <v>1</v>
      </c>
      <c r="L970" s="0" t="n">
        <f aca="false">IF(IFERROR(VLOOKUP(Lista_Socios!A970,Lista_Arrendatario!$A$2:$A$86, 1, 0), 0) &gt; 0 , 1, 0)</f>
        <v>0</v>
      </c>
      <c r="M970" s="0" t="n">
        <f aca="false">Lista_Socios!C970</f>
        <v>0</v>
      </c>
      <c r="N970" s="0" t="str">
        <f aca="false">Lista_Socios!G970</f>
        <v>ES2100811187030006336445</v>
      </c>
      <c r="O970" s="0" t="n">
        <f aca="false">Lista_Socios!A970</f>
        <v>2096</v>
      </c>
    </row>
    <row r="971" customFormat="false" ht="13.8" hidden="false" customHeight="false" outlineLevel="0" collapsed="false">
      <c r="A971" s="0" t="str">
        <f aca="false">Lista_Socios!B971</f>
        <v>GARCIA COSTA, JOSE</v>
      </c>
      <c r="B971" s="0" t="n">
        <f aca="false">Lista_Socios!C971</f>
        <v>0</v>
      </c>
      <c r="C971" s="0" t="str">
        <f aca="false">Lista_Socios!D971</f>
        <v>TOSALS, 46 / 2</v>
      </c>
      <c r="D971" s="0" t="n">
        <f aca="false">Lista_Socios!E971</f>
        <v>3749</v>
      </c>
      <c r="E971" s="0" t="str">
        <f aca="false">Lista_Socios!D971</f>
        <v>TOSALS, 46 / 2</v>
      </c>
      <c r="F971" s="0" t="str">
        <f aca="false">Lista_Socios!F971</f>
        <v>JESUS POBRE</v>
      </c>
      <c r="G971" s="0" t="n">
        <f aca="false">Lista_Socios!H971</f>
        <v>626271283</v>
      </c>
      <c r="H971" s="0" t="n">
        <f aca="false">Lista_Socios!I971</f>
        <v>0</v>
      </c>
      <c r="I971" s="0" t="n">
        <f aca="false">Lista_Socios!J971</f>
        <v>0</v>
      </c>
      <c r="J971" s="0" t="n">
        <f aca="false">Lista_Socios!K971</f>
        <v>1</v>
      </c>
      <c r="K971" s="2" t="n">
        <f aca="false">TRUE()</f>
        <v>1</v>
      </c>
      <c r="L971" s="0" t="n">
        <f aca="false">IF(IFERROR(VLOOKUP(Lista_Socios!A971,Lista_Arrendatario!$A$2:$A$86, 1, 0), 0) &gt; 0 , 1, 0)</f>
        <v>0</v>
      </c>
      <c r="M971" s="0" t="n">
        <f aca="false">Lista_Socios!C971</f>
        <v>0</v>
      </c>
      <c r="N971" s="0" t="str">
        <f aca="false">Lista_Socios!G971</f>
        <v>ES2500492438712594018105</v>
      </c>
      <c r="O971" s="0" t="n">
        <f aca="false">Lista_Socios!A971</f>
        <v>2108</v>
      </c>
    </row>
    <row r="972" customFormat="false" ht="13.8" hidden="false" customHeight="false" outlineLevel="0" collapsed="false">
      <c r="A972" s="0" t="str">
        <f aca="false">Lista_Socios!B972</f>
        <v>LOPEZ ORTUÑO, FERNANDO</v>
      </c>
      <c r="B972" s="0" t="str">
        <f aca="false">Lista_Socios!C972</f>
        <v>21399177-T</v>
      </c>
      <c r="C972" s="0" t="str">
        <f aca="false">Lista_Socios!D972</f>
        <v>MONTERO RIOS, 5-1º IZDA</v>
      </c>
      <c r="D972" s="0" t="n">
        <f aca="false">Lista_Socios!E972</f>
        <v>3012</v>
      </c>
      <c r="E972" s="0" t="str">
        <f aca="false">Lista_Socios!D972</f>
        <v>MONTERO RIOS, 5-1º IZDA</v>
      </c>
      <c r="F972" s="0" t="str">
        <f aca="false">Lista_Socios!F972</f>
        <v>ALICANTE</v>
      </c>
      <c r="G972" s="0" t="n">
        <f aca="false">Lista_Socios!H972</f>
        <v>96</v>
      </c>
      <c r="H972" s="0" t="n">
        <f aca="false">Lista_Socios!I972</f>
        <v>639633520</v>
      </c>
      <c r="I972" s="0" t="str">
        <f aca="false">Lista_Socios!J972</f>
        <v>fernando@asetec-asesoria.es</v>
      </c>
      <c r="J972" s="0" t="n">
        <f aca="false">Lista_Socios!K972</f>
        <v>2</v>
      </c>
      <c r="K972" s="2" t="n">
        <f aca="false">TRUE()</f>
        <v>1</v>
      </c>
      <c r="L972" s="0" t="n">
        <f aca="false">IF(IFERROR(VLOOKUP(Lista_Socios!A972,Lista_Arrendatario!$A$2:$A$86, 1, 0), 0) &gt; 0 , 1, 0)</f>
        <v>0</v>
      </c>
      <c r="M972" s="0" t="str">
        <f aca="false">Lista_Socios!C972</f>
        <v>21399177-T</v>
      </c>
      <c r="N972" s="0" t="str">
        <f aca="false">Lista_Socios!G972</f>
        <v>ES2900494523442190015448</v>
      </c>
      <c r="O972" s="0" t="n">
        <f aca="false">Lista_Socios!A972</f>
        <v>2109</v>
      </c>
    </row>
    <row r="973" customFormat="false" ht="13.8" hidden="false" customHeight="false" outlineLevel="0" collapsed="false">
      <c r="A973" s="0" t="str">
        <f aca="false">Lista_Socios!B973</f>
        <v>GARCIA FORNES, LUISA</v>
      </c>
      <c r="B973" s="0" t="n">
        <f aca="false">Lista_Socios!C973</f>
        <v>0</v>
      </c>
      <c r="C973" s="0" t="str">
        <f aca="false">Lista_Socios!D973</f>
        <v>VERGE DE LA SOLETAT, 17</v>
      </c>
      <c r="D973" s="0" t="n">
        <f aca="false">Lista_Socios!E973</f>
        <v>3730</v>
      </c>
      <c r="E973" s="0" t="str">
        <f aca="false">Lista_Socios!D973</f>
        <v>VERGE DE LA SOLETAT, 17</v>
      </c>
      <c r="F973" s="0" t="str">
        <f aca="false">Lista_Socios!F973</f>
        <v>XABIA</v>
      </c>
      <c r="G973" s="0" t="n">
        <f aca="false">Lista_Socios!H973</f>
        <v>965782119</v>
      </c>
      <c r="H973" s="0" t="n">
        <f aca="false">Lista_Socios!I973</f>
        <v>0</v>
      </c>
      <c r="I973" s="0" t="str">
        <f aca="false">Lista_Socios!J973</f>
        <v>joseluis@montsenyonline.com</v>
      </c>
      <c r="J973" s="0" t="n">
        <f aca="false">Lista_Socios!K973</f>
        <v>1</v>
      </c>
      <c r="K973" s="2" t="n">
        <f aca="false">TRUE()</f>
        <v>1</v>
      </c>
      <c r="L973" s="0" t="n">
        <f aca="false">IF(IFERROR(VLOOKUP(Lista_Socios!A973,Lista_Arrendatario!$A$2:$A$86, 1, 0), 0) &gt; 0 , 1, 0)</f>
        <v>0</v>
      </c>
      <c r="M973" s="0" t="n">
        <f aca="false">Lista_Socios!C973</f>
        <v>0</v>
      </c>
      <c r="N973" s="0" t="str">
        <f aca="false">Lista_Socios!G973</f>
        <v>ES5301820116790201612691</v>
      </c>
      <c r="O973" s="0" t="n">
        <f aca="false">Lista_Socios!A973</f>
        <v>2113</v>
      </c>
    </row>
    <row r="974" customFormat="false" ht="13.8" hidden="false" customHeight="false" outlineLevel="0" collapsed="false">
      <c r="A974" s="0" t="str">
        <f aca="false">Lista_Socios!B974</f>
        <v>GARCIA DE LA CRUZ, MANUEL E.</v>
      </c>
      <c r="B974" s="0" t="str">
        <f aca="false">Lista_Socios!C974</f>
        <v>10792512-S</v>
      </c>
      <c r="C974" s="0" t="str">
        <f aca="false">Lista_Socios!D974</f>
        <v>ALBARDANERA, 136 BUZON 1010</v>
      </c>
      <c r="D974" s="0" t="n">
        <f aca="false">Lista_Socios!E974</f>
        <v>3750</v>
      </c>
      <c r="E974" s="0" t="str">
        <f aca="false">Lista_Socios!D974</f>
        <v>ALBARDANERA, 136 BUZON 1010</v>
      </c>
      <c r="F974" s="0" t="str">
        <f aca="false">Lista_Socios!F974</f>
        <v>PEDREGUER</v>
      </c>
      <c r="G974" s="0" t="n">
        <f aca="false">Lista_Socios!H974</f>
        <v>965761764</v>
      </c>
      <c r="H974" s="0" t="n">
        <f aca="false">Lista_Socios!I974</f>
        <v>0</v>
      </c>
      <c r="I974" s="0" t="str">
        <f aca="false">Lista_Socios!J974</f>
        <v>manuelgdelacruz@gmail.com</v>
      </c>
      <c r="J974" s="0" t="n">
        <f aca="false">Lista_Socios!K974</f>
        <v>1</v>
      </c>
      <c r="K974" s="2" t="n">
        <f aca="false">TRUE()</f>
        <v>1</v>
      </c>
      <c r="L974" s="0" t="n">
        <f aca="false">IF(IFERROR(VLOOKUP(Lista_Socios!A974,Lista_Arrendatario!$A$2:$A$86, 1, 0), 0) &gt; 0 , 1, 0)</f>
        <v>0</v>
      </c>
      <c r="M974" s="0" t="str">
        <f aca="false">Lista_Socios!C974</f>
        <v>10792512-S</v>
      </c>
      <c r="N974" s="0" t="n">
        <f aca="false">Lista_Socios!G974</f>
        <v>0</v>
      </c>
      <c r="O974" s="0" t="n">
        <f aca="false">Lista_Socios!A974</f>
        <v>2114</v>
      </c>
    </row>
    <row r="975" customFormat="false" ht="13.8" hidden="false" customHeight="false" outlineLevel="0" collapsed="false">
      <c r="A975" s="0" t="str">
        <f aca="false">Lista_Socios!B975</f>
        <v>GARCIA ROSELLO, FRANCISCO</v>
      </c>
      <c r="B975" s="0" t="n">
        <f aca="false">Lista_Socios!C975</f>
        <v>21441000</v>
      </c>
      <c r="C975" s="0" t="str">
        <f aca="false">Lista_Socios!D975</f>
        <v>PRINCEP, 20</v>
      </c>
      <c r="D975" s="0" t="n">
        <f aca="false">Lista_Socios!E975</f>
        <v>3750</v>
      </c>
      <c r="E975" s="0" t="str">
        <f aca="false">Lista_Socios!D975</f>
        <v>PRINCEP, 20</v>
      </c>
      <c r="F975" s="0" t="str">
        <f aca="false">Lista_Socios!F975</f>
        <v>PEDREGUER</v>
      </c>
      <c r="G975" s="0" t="n">
        <f aca="false">Lista_Socios!H975</f>
        <v>966456275</v>
      </c>
      <c r="H975" s="0" t="n">
        <f aca="false">Lista_Socios!I975</f>
        <v>0</v>
      </c>
      <c r="I975" s="0" t="n">
        <f aca="false">Lista_Socios!J975</f>
        <v>0</v>
      </c>
      <c r="J975" s="0" t="n">
        <f aca="false">Lista_Socios!K975</f>
        <v>1</v>
      </c>
      <c r="K975" s="2" t="n">
        <f aca="false">TRUE()</f>
        <v>1</v>
      </c>
      <c r="L975" s="0" t="n">
        <f aca="false">IF(IFERROR(VLOOKUP(Lista_Socios!A975,Lista_Arrendatario!$A$2:$A$86, 1, 0), 0) &gt; 0 , 1, 0)</f>
        <v>0</v>
      </c>
      <c r="M975" s="0" t="n">
        <f aca="false">Lista_Socios!C975</f>
        <v>21441000</v>
      </c>
      <c r="N975" s="0" t="str">
        <f aca="false">Lista_Socios!G975</f>
        <v>ES7400811051820006124923</v>
      </c>
      <c r="O975" s="0" t="n">
        <f aca="false">Lista_Socios!A975</f>
        <v>2116</v>
      </c>
    </row>
    <row r="976" customFormat="false" ht="13.8" hidden="false" customHeight="false" outlineLevel="0" collapsed="false">
      <c r="A976" s="0" t="str">
        <f aca="false">Lista_Socios!B976</f>
        <v>GAYA BALLESTER, VICENTE</v>
      </c>
      <c r="B976" s="0" t="n">
        <f aca="false">Lista_Socios!C976</f>
        <v>0</v>
      </c>
      <c r="C976" s="0" t="str">
        <f aca="false">Lista_Socios!D976</f>
        <v>SAN ROQUE, 13</v>
      </c>
      <c r="D976" s="0" t="n">
        <f aca="false">Lista_Socios!E976</f>
        <v>3709</v>
      </c>
      <c r="E976" s="0" t="str">
        <f aca="false">Lista_Socios!D976</f>
        <v>SAN ROQUE, 13</v>
      </c>
      <c r="F976" s="0" t="str">
        <f aca="false">Lista_Socios!F976</f>
        <v>LA XARA</v>
      </c>
      <c r="G976" s="0" t="n">
        <f aca="false">Lista_Socios!H976</f>
        <v>0</v>
      </c>
      <c r="H976" s="0" t="n">
        <f aca="false">Lista_Socios!I976</f>
        <v>0</v>
      </c>
      <c r="I976" s="0" t="n">
        <f aca="false">Lista_Socios!J976</f>
        <v>0</v>
      </c>
      <c r="J976" s="0" t="n">
        <f aca="false">Lista_Socios!K976</f>
        <v>1</v>
      </c>
      <c r="K976" s="2" t="n">
        <f aca="false">TRUE()</f>
        <v>1</v>
      </c>
      <c r="L976" s="0" t="n">
        <f aca="false">IF(IFERROR(VLOOKUP(Lista_Socios!A976,Lista_Arrendatario!$A$2:$A$86, 1, 0), 0) &gt; 0 , 1, 0)</f>
        <v>0</v>
      </c>
      <c r="M976" s="0" t="n">
        <f aca="false">Lista_Socios!C976</f>
        <v>0</v>
      </c>
      <c r="N976" s="0" t="str">
        <f aca="false">Lista_Socios!G976</f>
        <v>ES6500811187000006373048</v>
      </c>
      <c r="O976" s="0" t="n">
        <f aca="false">Lista_Socios!A976</f>
        <v>2118</v>
      </c>
    </row>
    <row r="977" customFormat="false" ht="13.8" hidden="false" customHeight="false" outlineLevel="0" collapsed="false">
      <c r="A977" s="0" t="str">
        <f aca="false">Lista_Socios!B977</f>
        <v>GILABERT CARRIO, ADELA</v>
      </c>
      <c r="B977" s="0" t="str">
        <f aca="false">Lista_Socios!C977</f>
        <v>76081190-L</v>
      </c>
      <c r="C977" s="0" t="str">
        <f aca="false">Lista_Socios!D977</f>
        <v>AVDA. JAUME I, 71 - 3º - PTA.6</v>
      </c>
      <c r="D977" s="0" t="n">
        <f aca="false">Lista_Socios!E977</f>
        <v>3750</v>
      </c>
      <c r="E977" s="0" t="str">
        <f aca="false">Lista_Socios!D977</f>
        <v>AVDA. JAUME I, 71 - 3º - PTA.6</v>
      </c>
      <c r="F977" s="0" t="str">
        <f aca="false">Lista_Socios!F977</f>
        <v>PEDREGUER</v>
      </c>
      <c r="G977" s="0" t="n">
        <f aca="false">Lista_Socios!H977</f>
        <v>639966279</v>
      </c>
      <c r="H977" s="0" t="n">
        <f aca="false">Lista_Socios!I977</f>
        <v>609114245</v>
      </c>
      <c r="I977" s="0" t="n">
        <f aca="false">Lista_Socios!J977</f>
        <v>0</v>
      </c>
      <c r="J977" s="0" t="n">
        <f aca="false">Lista_Socios!K977</f>
        <v>1</v>
      </c>
      <c r="K977" s="2" t="n">
        <f aca="false">TRUE()</f>
        <v>1</v>
      </c>
      <c r="L977" s="0" t="n">
        <f aca="false">IF(IFERROR(VLOOKUP(Lista_Socios!A977,Lista_Arrendatario!$A$2:$A$86, 1, 0), 0) &gt; 0 , 1, 0)</f>
        <v>0</v>
      </c>
      <c r="M977" s="0" t="str">
        <f aca="false">Lista_Socios!C977</f>
        <v>76081190-L</v>
      </c>
      <c r="N977" s="0" t="str">
        <f aca="false">Lista_Socios!G977</f>
        <v>ES8921009580992200226486</v>
      </c>
      <c r="O977" s="0" t="n">
        <f aca="false">Lista_Socios!A977</f>
        <v>2119</v>
      </c>
    </row>
    <row r="978" customFormat="false" ht="13.8" hidden="false" customHeight="false" outlineLevel="0" collapsed="false">
      <c r="A978" s="0" t="str">
        <f aca="false">Lista_Socios!B978</f>
        <v>GILABERT CARRIO, MARIA JOSEPA</v>
      </c>
      <c r="B978" s="0" t="str">
        <f aca="false">Lista_Socios!C978</f>
        <v>73985628-X</v>
      </c>
      <c r="C978" s="0" t="str">
        <f aca="false">Lista_Socios!D978</f>
        <v>AVD.REI JAUME I, 58 - 6º</v>
      </c>
      <c r="D978" s="0" t="n">
        <f aca="false">Lista_Socios!E978</f>
        <v>3750</v>
      </c>
      <c r="E978" s="0" t="str">
        <f aca="false">Lista_Socios!D978</f>
        <v>AVD.REI JAUME I, 58 - 6º</v>
      </c>
      <c r="F978" s="0" t="str">
        <f aca="false">Lista_Socios!F978</f>
        <v>PEDREGUER</v>
      </c>
      <c r="G978" s="0" t="n">
        <f aca="false">Lista_Socios!H978</f>
        <v>655282690</v>
      </c>
      <c r="H978" s="0" t="n">
        <f aca="false">Lista_Socios!I978</f>
        <v>0</v>
      </c>
      <c r="I978" s="0" t="n">
        <f aca="false">Lista_Socios!J978</f>
        <v>0</v>
      </c>
      <c r="J978" s="0" t="n">
        <f aca="false">Lista_Socios!K978</f>
        <v>1</v>
      </c>
      <c r="K978" s="2" t="n">
        <f aca="false">TRUE()</f>
        <v>1</v>
      </c>
      <c r="L978" s="0" t="n">
        <f aca="false">IF(IFERROR(VLOOKUP(Lista_Socios!A978,Lista_Arrendatario!$A$2:$A$86, 1, 0), 0) &gt; 0 , 1, 0)</f>
        <v>0</v>
      </c>
      <c r="M978" s="0" t="str">
        <f aca="false">Lista_Socios!C978</f>
        <v>73985628-X</v>
      </c>
      <c r="N978" s="0" t="str">
        <f aca="false">Lista_Socios!G978</f>
        <v>ES1900811051810006123925</v>
      </c>
      <c r="O978" s="0" t="n">
        <f aca="false">Lista_Socios!A978</f>
        <v>2120</v>
      </c>
    </row>
    <row r="979" customFormat="false" ht="13.8" hidden="false" customHeight="false" outlineLevel="0" collapsed="false">
      <c r="A979" s="0" t="str">
        <f aca="false">Lista_Socios!B979</f>
        <v>GILABERT COSTA, ESPERANZA</v>
      </c>
      <c r="B979" s="0" t="n">
        <f aca="false">Lista_Socios!C979</f>
        <v>0</v>
      </c>
      <c r="C979" s="0" t="str">
        <f aca="false">Lista_Socios!D979</f>
        <v>ANDRES PONS, 9</v>
      </c>
      <c r="D979" s="0" t="n">
        <f aca="false">Lista_Socios!E979</f>
        <v>3750</v>
      </c>
      <c r="E979" s="0" t="str">
        <f aca="false">Lista_Socios!D979</f>
        <v>ANDRES PONS, 9</v>
      </c>
      <c r="F979" s="0" t="str">
        <f aca="false">Lista_Socios!F979</f>
        <v>PEDREGUER</v>
      </c>
      <c r="G979" s="0" t="n">
        <f aca="false">Lista_Socios!H979</f>
        <v>0</v>
      </c>
      <c r="H979" s="0" t="n">
        <f aca="false">Lista_Socios!I979</f>
        <v>0</v>
      </c>
      <c r="I979" s="0" t="n">
        <f aca="false">Lista_Socios!J979</f>
        <v>0</v>
      </c>
      <c r="J979" s="0" t="n">
        <f aca="false">Lista_Socios!K979</f>
        <v>1</v>
      </c>
      <c r="K979" s="2" t="n">
        <f aca="false">TRUE()</f>
        <v>1</v>
      </c>
      <c r="L979" s="0" t="n">
        <f aca="false">IF(IFERROR(VLOOKUP(Lista_Socios!A979,Lista_Arrendatario!$A$2:$A$86, 1, 0), 0) &gt; 0 , 1, 0)</f>
        <v>0</v>
      </c>
      <c r="M979" s="0" t="n">
        <f aca="false">Lista_Socios!C979</f>
        <v>0</v>
      </c>
      <c r="N979" s="0" t="str">
        <f aca="false">Lista_Socios!G979</f>
        <v>ES1500811051870006384245</v>
      </c>
      <c r="O979" s="0" t="n">
        <f aca="false">Lista_Socios!A979</f>
        <v>2121</v>
      </c>
    </row>
    <row r="980" customFormat="false" ht="13.8" hidden="false" customHeight="false" outlineLevel="0" collapsed="false">
      <c r="A980" s="0" t="str">
        <f aca="false">Lista_Socios!B980</f>
        <v>GUARDIOLA TORRES, JAIME</v>
      </c>
      <c r="B980" s="0" t="n">
        <f aca="false">Lista_Socios!C980</f>
        <v>0</v>
      </c>
      <c r="C980" s="0" t="str">
        <f aca="false">Lista_Socios!D980</f>
        <v>ABU(L)SALT, PORTAL 3 3º PTA.5</v>
      </c>
      <c r="D980" s="0" t="n">
        <f aca="false">Lista_Socios!E980</f>
        <v>3700</v>
      </c>
      <c r="E980" s="0" t="str">
        <f aca="false">Lista_Socios!D980</f>
        <v>ABU(L)SALT, PORTAL 3 3º PTA.5</v>
      </c>
      <c r="F980" s="0" t="str">
        <f aca="false">Lista_Socios!F980</f>
        <v>DENIA</v>
      </c>
      <c r="G980" s="0" t="n">
        <f aca="false">Lista_Socios!H980</f>
        <v>965786789</v>
      </c>
      <c r="H980" s="0" t="n">
        <f aca="false">Lista_Socios!I980</f>
        <v>686840618</v>
      </c>
      <c r="I980" s="0" t="str">
        <f aca="false">Lista_Socios!J980</f>
        <v>v.hiraldo@hotmail.com</v>
      </c>
      <c r="J980" s="0" t="n">
        <f aca="false">Lista_Socios!K980</f>
        <v>1</v>
      </c>
      <c r="K980" s="2" t="n">
        <f aca="false">TRUE()</f>
        <v>1</v>
      </c>
      <c r="L980" s="0" t="n">
        <f aca="false">IF(IFERROR(VLOOKUP(Lista_Socios!A980,Lista_Arrendatario!$A$2:$A$86, 1, 0), 0) &gt; 0 , 1, 0)</f>
        <v>0</v>
      </c>
      <c r="M980" s="0" t="n">
        <f aca="false">Lista_Socios!C980</f>
        <v>0</v>
      </c>
      <c r="N980" s="0" t="n">
        <f aca="false">Lista_Socios!G980</f>
        <v>0</v>
      </c>
      <c r="O980" s="0" t="n">
        <f aca="false">Lista_Socios!A980</f>
        <v>2124</v>
      </c>
    </row>
    <row r="981" customFormat="false" ht="13.8" hidden="false" customHeight="false" outlineLevel="0" collapsed="false">
      <c r="A981" s="0" t="str">
        <f aca="false">Lista_Socios!B981</f>
        <v>ITEN, ALFRED ANTON</v>
      </c>
      <c r="B981" s="0" t="str">
        <f aca="false">Lista_Socios!C981</f>
        <v>X-1523065-M</v>
      </c>
      <c r="C981" s="0" t="str">
        <f aca="false">Lista_Socios!D981</f>
        <v>BUZ.1003 PD.ALBARDANERA,115-5</v>
      </c>
      <c r="D981" s="0" t="n">
        <f aca="false">Lista_Socios!E981</f>
        <v>3750</v>
      </c>
      <c r="E981" s="0" t="str">
        <f aca="false">Lista_Socios!D981</f>
        <v>BUZ.1003 PD.ALBARDANERA,115-5</v>
      </c>
      <c r="F981" s="0" t="str">
        <f aca="false">Lista_Socios!F981</f>
        <v>PEDREGUER</v>
      </c>
      <c r="G981" s="0" t="n">
        <f aca="false">Lista_Socios!H981</f>
        <v>609987547</v>
      </c>
      <c r="H981" s="0" t="n">
        <f aca="false">Lista_Socios!I981</f>
        <v>0</v>
      </c>
      <c r="I981" s="0" t="n">
        <f aca="false">Lista_Socios!J981</f>
        <v>0</v>
      </c>
      <c r="J981" s="0" t="n">
        <f aca="false">Lista_Socios!K981</f>
        <v>1</v>
      </c>
      <c r="K981" s="2" t="n">
        <f aca="false">TRUE()</f>
        <v>1</v>
      </c>
      <c r="L981" s="0" t="n">
        <f aca="false">IF(IFERROR(VLOOKUP(Lista_Socios!A981,Lista_Arrendatario!$A$2:$A$86, 1, 0), 0) &gt; 0 , 1, 0)</f>
        <v>0</v>
      </c>
      <c r="M981" s="0" t="str">
        <f aca="false">Lista_Socios!C981</f>
        <v>X-1523065-M</v>
      </c>
      <c r="N981" s="0" t="str">
        <f aca="false">Lista_Socios!G981</f>
        <v>ES9800751030710700102185</v>
      </c>
      <c r="O981" s="0" t="n">
        <f aca="false">Lista_Socios!A981</f>
        <v>2130</v>
      </c>
    </row>
    <row r="982" customFormat="false" ht="13.8" hidden="false" customHeight="false" outlineLevel="0" collapsed="false">
      <c r="A982" s="0" t="str">
        <f aca="false">Lista_Socios!B982</f>
        <v>JAHRLING ROLF, RUDOLF</v>
      </c>
      <c r="B982" s="0" t="str">
        <f aca="false">Lista_Socios!C982</f>
        <v>X-989093-R</v>
      </c>
      <c r="C982" s="0" t="str">
        <f aca="false">Lista_Socios!D982</f>
        <v>PLAZA CHOLET, S/N CARLOSFERIEN</v>
      </c>
      <c r="D982" s="0" t="n">
        <f aca="false">Lista_Socios!E982</f>
        <v>3700</v>
      </c>
      <c r="E982" s="0" t="str">
        <f aca="false">Lista_Socios!D982</f>
        <v>PLAZA CHOLET, S/N CARLOSFERIEN</v>
      </c>
      <c r="F982" s="0" t="str">
        <f aca="false">Lista_Socios!F982</f>
        <v>DENIA</v>
      </c>
      <c r="G982" s="0" t="n">
        <f aca="false">Lista_Socios!H982</f>
        <v>966420552</v>
      </c>
      <c r="H982" s="0" t="n">
        <f aca="false">Lista_Socios!I982</f>
        <v>639327240</v>
      </c>
      <c r="I982" s="0" t="str">
        <f aca="false">Lista_Socios!J982</f>
        <v>mara@carlosferien.info</v>
      </c>
      <c r="J982" s="0" t="n">
        <f aca="false">Lista_Socios!K982</f>
        <v>1</v>
      </c>
      <c r="K982" s="2" t="n">
        <f aca="false">TRUE()</f>
        <v>1</v>
      </c>
      <c r="L982" s="0" t="n">
        <f aca="false">IF(IFERROR(VLOOKUP(Lista_Socios!A982,Lista_Arrendatario!$A$2:$A$86, 1, 0), 0) &gt; 0 , 1, 0)</f>
        <v>0</v>
      </c>
      <c r="M982" s="0" t="str">
        <f aca="false">Lista_Socios!C982</f>
        <v>X-989093-R</v>
      </c>
      <c r="N982" s="0" t="n">
        <f aca="false">Lista_Socios!G982</f>
        <v>0</v>
      </c>
      <c r="O982" s="0" t="n">
        <f aca="false">Lista_Socios!A982</f>
        <v>2132</v>
      </c>
    </row>
    <row r="983" customFormat="false" ht="13.8" hidden="false" customHeight="false" outlineLevel="0" collapsed="false">
      <c r="A983" s="0" t="str">
        <f aca="false">Lista_Socios!B983</f>
        <v>KNABE, BEATE</v>
      </c>
      <c r="B983" s="0" t="str">
        <f aca="false">Lista_Socios!C983</f>
        <v>X-0159874-R</v>
      </c>
      <c r="C983" s="0" t="str">
        <f aca="false">Lista_Socios!D983</f>
        <v>CAMÍ ALBARDANERA ROJA, 105/4</v>
      </c>
      <c r="D983" s="0" t="n">
        <f aca="false">Lista_Socios!E983</f>
        <v>3750</v>
      </c>
      <c r="E983" s="0" t="str">
        <f aca="false">Lista_Socios!D983</f>
        <v>CAMÍ ALBARDANERA ROJA, 105/4</v>
      </c>
      <c r="F983" s="0" t="str">
        <f aca="false">Lista_Socios!F983</f>
        <v>PEDREGUER</v>
      </c>
      <c r="G983" s="0" t="n">
        <f aca="false">Lista_Socios!H983</f>
        <v>966435724</v>
      </c>
      <c r="H983" s="0" t="n">
        <f aca="false">Lista_Socios!I983</f>
        <v>686813047</v>
      </c>
      <c r="I983" s="0" t="n">
        <f aca="false">Lista_Socios!J983</f>
        <v>0</v>
      </c>
      <c r="J983" s="0" t="n">
        <f aca="false">Lista_Socios!K983</f>
        <v>1</v>
      </c>
      <c r="K983" s="2" t="n">
        <f aca="false">TRUE()</f>
        <v>1</v>
      </c>
      <c r="L983" s="0" t="n">
        <f aca="false">IF(IFERROR(VLOOKUP(Lista_Socios!A983,Lista_Arrendatario!$A$2:$A$86, 1, 0), 0) &gt; 0 , 1, 0)</f>
        <v>0</v>
      </c>
      <c r="M983" s="0" t="str">
        <f aca="false">Lista_Socios!C983</f>
        <v>X-0159874-R</v>
      </c>
      <c r="N983" s="0" t="str">
        <f aca="false">Lista_Socios!G983</f>
        <v>ES5421007676922100071122</v>
      </c>
      <c r="O983" s="0" t="n">
        <f aca="false">Lista_Socios!A983</f>
        <v>2137</v>
      </c>
    </row>
    <row r="984" customFormat="false" ht="13.8" hidden="false" customHeight="false" outlineLevel="0" collapsed="false">
      <c r="A984" s="0" t="str">
        <f aca="false">Lista_Socios!B984</f>
        <v>LLORENS CASTELLANO, JUAN</v>
      </c>
      <c r="B984" s="0" t="str">
        <f aca="false">Lista_Socios!C984</f>
        <v>21301517-K</v>
      </c>
      <c r="C984" s="0" t="str">
        <f aca="false">Lista_Socios!D984</f>
        <v>AVDA . OEST, 23</v>
      </c>
      <c r="D984" s="0" t="n">
        <f aca="false">Lista_Socios!E984</f>
        <v>3709</v>
      </c>
      <c r="E984" s="0" t="str">
        <f aca="false">Lista_Socios!D984</f>
        <v>AVDA . OEST, 23</v>
      </c>
      <c r="F984" s="0" t="str">
        <f aca="false">Lista_Socios!F984</f>
        <v>LA XARA</v>
      </c>
      <c r="G984" s="0" t="n">
        <f aca="false">Lista_Socios!H984</f>
        <v>965781949</v>
      </c>
      <c r="H984" s="0" t="n">
        <f aca="false">Lista_Socios!I984</f>
        <v>638303500</v>
      </c>
      <c r="I984" s="0" t="str">
        <f aca="false">Lista_Socios!J984</f>
        <v>juanbautistallorens65@gmail.com</v>
      </c>
      <c r="J984" s="0" t="n">
        <f aca="false">Lista_Socios!K984</f>
        <v>1</v>
      </c>
      <c r="K984" s="2" t="n">
        <f aca="false">TRUE()</f>
        <v>1</v>
      </c>
      <c r="L984" s="0" t="n">
        <f aca="false">IF(IFERROR(VLOOKUP(Lista_Socios!A984,Lista_Arrendatario!$A$2:$A$86, 1, 0), 0) &gt; 0 , 1, 0)</f>
        <v>0</v>
      </c>
      <c r="M984" s="0" t="str">
        <f aca="false">Lista_Socios!C984</f>
        <v>21301517-K</v>
      </c>
      <c r="N984" s="0" t="str">
        <f aca="false">Lista_Socios!G984</f>
        <v>ES3200811187010006378346</v>
      </c>
      <c r="O984" s="0" t="n">
        <f aca="false">Lista_Socios!A984</f>
        <v>2139</v>
      </c>
    </row>
    <row r="985" customFormat="false" ht="13.8" hidden="false" customHeight="false" outlineLevel="0" collapsed="false">
      <c r="A985" s="0" t="str">
        <f aca="false">Lista_Socios!B985</f>
        <v>LOZANO LOPEZ, AGUSTIN</v>
      </c>
      <c r="B985" s="0" t="str">
        <f aca="false">Lista_Socios!C985</f>
        <v>23766148-H</v>
      </c>
      <c r="C985" s="0" t="str">
        <f aca="false">Lista_Socios!D985</f>
        <v>SENIJA, 2 ESC.B PTA. 3</v>
      </c>
      <c r="D985" s="0" t="n">
        <f aca="false">Lista_Socios!E985</f>
        <v>3700</v>
      </c>
      <c r="E985" s="0" t="str">
        <f aca="false">Lista_Socios!D985</f>
        <v>SENIJA, 2 ESC.B PTA. 3</v>
      </c>
      <c r="F985" s="0" t="str">
        <f aca="false">Lista_Socios!F985</f>
        <v>DENIA</v>
      </c>
      <c r="G985" s="0" t="n">
        <f aca="false">Lista_Socios!H985</f>
        <v>966457650</v>
      </c>
      <c r="H985" s="0" t="n">
        <f aca="false">Lista_Socios!I985</f>
        <v>600432173</v>
      </c>
      <c r="I985" s="0" t="n">
        <f aca="false">Lista_Socios!J985</f>
        <v>0</v>
      </c>
      <c r="J985" s="0" t="n">
        <f aca="false">Lista_Socios!K985</f>
        <v>1</v>
      </c>
      <c r="K985" s="2" t="n">
        <f aca="false">TRUE()</f>
        <v>1</v>
      </c>
      <c r="L985" s="0" t="n">
        <f aca="false">IF(IFERROR(VLOOKUP(Lista_Socios!A985,Lista_Arrendatario!$A$2:$A$86, 1, 0), 0) &gt; 0 , 1, 0)</f>
        <v>0</v>
      </c>
      <c r="M985" s="0" t="str">
        <f aca="false">Lista_Socios!C985</f>
        <v>23766148-H</v>
      </c>
      <c r="N985" s="0" t="str">
        <f aca="false">Lista_Socios!G985</f>
        <v>ES9401820116790201517378</v>
      </c>
      <c r="O985" s="0" t="n">
        <f aca="false">Lista_Socios!A985</f>
        <v>2141</v>
      </c>
    </row>
    <row r="986" customFormat="false" ht="13.8" hidden="false" customHeight="false" outlineLevel="0" collapsed="false">
      <c r="A986" s="0" t="str">
        <f aca="false">Lista_Socios!B986</f>
        <v>LUJAN LEAL, GERARDO</v>
      </c>
      <c r="B986" s="0" t="str">
        <f aca="false">Lista_Socios!C986</f>
        <v>73975934-E</v>
      </c>
      <c r="C986" s="0" t="str">
        <f aca="false">Lista_Socios!D986</f>
        <v>COLON, 7</v>
      </c>
      <c r="D986" s="0" t="n">
        <f aca="false">Lista_Socios!E986</f>
        <v>3709</v>
      </c>
      <c r="E986" s="0" t="str">
        <f aca="false">Lista_Socios!D986</f>
        <v>COLON, 7</v>
      </c>
      <c r="F986" s="0" t="str">
        <f aca="false">Lista_Socios!F986</f>
        <v>LA XARA</v>
      </c>
      <c r="G986" s="0" t="n">
        <f aca="false">Lista_Socios!H986</f>
        <v>0</v>
      </c>
      <c r="H986" s="0" t="n">
        <f aca="false">Lista_Socios!I986</f>
        <v>0</v>
      </c>
      <c r="I986" s="0" t="n">
        <f aca="false">Lista_Socios!J986</f>
        <v>0</v>
      </c>
      <c r="J986" s="0" t="n">
        <f aca="false">Lista_Socios!K986</f>
        <v>1</v>
      </c>
      <c r="K986" s="2" t="n">
        <f aca="false">TRUE()</f>
        <v>1</v>
      </c>
      <c r="L986" s="0" t="n">
        <f aca="false">IF(IFERROR(VLOOKUP(Lista_Socios!A986,Lista_Arrendatario!$A$2:$A$86, 1, 0), 0) &gt; 0 , 1, 0)</f>
        <v>0</v>
      </c>
      <c r="M986" s="0" t="str">
        <f aca="false">Lista_Socios!C986</f>
        <v>73975934-E</v>
      </c>
      <c r="N986" s="0" t="str">
        <f aca="false">Lista_Socios!G986</f>
        <v>ES9201822966610000000401</v>
      </c>
      <c r="O986" s="0" t="n">
        <f aca="false">Lista_Socios!A986</f>
        <v>2142</v>
      </c>
    </row>
    <row r="987" customFormat="false" ht="13.8" hidden="false" customHeight="false" outlineLevel="0" collapsed="false">
      <c r="A987" s="0" t="str">
        <f aca="false">Lista_Socios!B987</f>
        <v>MARTI COSTA, FRANCISCA ANGELES</v>
      </c>
      <c r="B987" s="0" t="str">
        <f aca="false">Lista_Socios!C987</f>
        <v>73977701-N</v>
      </c>
      <c r="C987" s="0" t="str">
        <f aca="false">Lista_Socios!D987</f>
        <v>LLUNA, 13</v>
      </c>
      <c r="D987" s="0" t="n">
        <f aca="false">Lista_Socios!E987</f>
        <v>3750</v>
      </c>
      <c r="E987" s="0" t="str">
        <f aca="false">Lista_Socios!D987</f>
        <v>LLUNA, 13</v>
      </c>
      <c r="F987" s="0" t="str">
        <f aca="false">Lista_Socios!F987</f>
        <v>PEDREGUER</v>
      </c>
      <c r="G987" s="0" t="n">
        <f aca="false">Lista_Socios!H987</f>
        <v>0</v>
      </c>
      <c r="H987" s="0" t="n">
        <f aca="false">Lista_Socios!I987</f>
        <v>627991104</v>
      </c>
      <c r="I987" s="0" t="str">
        <f aca="false">Lista_Socios!J987</f>
        <v>nuriallmarti@hotmail.com</v>
      </c>
      <c r="J987" s="0" t="n">
        <f aca="false">Lista_Socios!K987</f>
        <v>1</v>
      </c>
      <c r="K987" s="2" t="n">
        <f aca="false">TRUE()</f>
        <v>1</v>
      </c>
      <c r="L987" s="0" t="n">
        <f aca="false">IF(IFERROR(VLOOKUP(Lista_Socios!A987,Lista_Arrendatario!$A$2:$A$86, 1, 0), 0) &gt; 0 , 1, 0)</f>
        <v>0</v>
      </c>
      <c r="M987" s="0" t="str">
        <f aca="false">Lista_Socios!C987</f>
        <v>73977701-N</v>
      </c>
      <c r="N987" s="0" t="str">
        <f aca="false">Lista_Socios!G987</f>
        <v>ES7500811051880001048407</v>
      </c>
      <c r="O987" s="0" t="n">
        <f aca="false">Lista_Socios!A987</f>
        <v>2145</v>
      </c>
    </row>
    <row r="988" customFormat="false" ht="13.8" hidden="false" customHeight="false" outlineLevel="0" collapsed="false">
      <c r="A988" s="0" t="str">
        <f aca="false">Lista_Socios!B988</f>
        <v>MARTI COSTA, JUAN</v>
      </c>
      <c r="B988" s="0" t="n">
        <f aca="false">Lista_Socios!C988</f>
        <v>0</v>
      </c>
      <c r="C988" s="0" t="str">
        <f aca="false">Lista_Socios!D988</f>
        <v>AVDA. OEST, 6</v>
      </c>
      <c r="D988" s="0" t="n">
        <f aca="false">Lista_Socios!E988</f>
        <v>3709</v>
      </c>
      <c r="E988" s="0" t="str">
        <f aca="false">Lista_Socios!D988</f>
        <v>AVDA. OEST, 6</v>
      </c>
      <c r="F988" s="0" t="str">
        <f aca="false">Lista_Socios!F988</f>
        <v>LA XARA</v>
      </c>
      <c r="G988" s="0" t="n">
        <f aca="false">Lista_Socios!H988</f>
        <v>965783922</v>
      </c>
      <c r="H988" s="0" t="n">
        <f aca="false">Lista_Socios!I988</f>
        <v>0</v>
      </c>
      <c r="I988" s="0" t="n">
        <f aca="false">Lista_Socios!J988</f>
        <v>0</v>
      </c>
      <c r="J988" s="0" t="n">
        <f aca="false">Lista_Socios!K988</f>
        <v>1</v>
      </c>
      <c r="K988" s="2" t="n">
        <f aca="false">TRUE()</f>
        <v>1</v>
      </c>
      <c r="L988" s="0" t="n">
        <f aca="false">IF(IFERROR(VLOOKUP(Lista_Socios!A988,Lista_Arrendatario!$A$2:$A$86, 1, 0), 0) &gt; 0 , 1, 0)</f>
        <v>0</v>
      </c>
      <c r="M988" s="0" t="n">
        <f aca="false">Lista_Socios!C988</f>
        <v>0</v>
      </c>
      <c r="N988" s="0" t="str">
        <f aca="false">Lista_Socios!G988</f>
        <v>ES0400811187020006374145</v>
      </c>
      <c r="O988" s="0" t="n">
        <f aca="false">Lista_Socios!A988</f>
        <v>2146</v>
      </c>
    </row>
    <row r="989" customFormat="false" ht="13.8" hidden="false" customHeight="false" outlineLevel="0" collapsed="false">
      <c r="A989" s="0" t="str">
        <f aca="false">Lista_Socios!B989</f>
        <v>MARTINEZ GOMEZ, MANUEL</v>
      </c>
      <c r="B989" s="0" t="str">
        <f aca="false">Lista_Socios!C989</f>
        <v>73988126-R</v>
      </c>
      <c r="C989" s="0" t="str">
        <f aca="false">Lista_Socios!D989</f>
        <v>PTDA. ALBARDANERA, 116</v>
      </c>
      <c r="D989" s="0" t="n">
        <f aca="false">Lista_Socios!E989</f>
        <v>3750</v>
      </c>
      <c r="E989" s="0" t="str">
        <f aca="false">Lista_Socios!D989</f>
        <v>PTDA. ALBARDANERA, 116</v>
      </c>
      <c r="F989" s="0" t="str">
        <f aca="false">Lista_Socios!F989</f>
        <v>PEDREGUER</v>
      </c>
      <c r="G989" s="0" t="n">
        <f aca="false">Lista_Socios!H989</f>
        <v>966457189</v>
      </c>
      <c r="H989" s="0" t="n">
        <f aca="false">Lista_Socios!I989</f>
        <v>686942016</v>
      </c>
      <c r="I989" s="0" t="n">
        <f aca="false">Lista_Socios!J989</f>
        <v>0</v>
      </c>
      <c r="J989" s="0" t="n">
        <f aca="false">Lista_Socios!K989</f>
        <v>1</v>
      </c>
      <c r="K989" s="2" t="n">
        <f aca="false">TRUE()</f>
        <v>1</v>
      </c>
      <c r="L989" s="0" t="n">
        <f aca="false">IF(IFERROR(VLOOKUP(Lista_Socios!A989,Lista_Arrendatario!$A$2:$A$86, 1, 0), 0) &gt; 0 , 1, 0)</f>
        <v>0</v>
      </c>
      <c r="M989" s="0" t="str">
        <f aca="false">Lista_Socios!C989</f>
        <v>73988126-R</v>
      </c>
      <c r="N989" s="0" t="str">
        <f aca="false">Lista_Socios!G989</f>
        <v>ES6920386348483000040770</v>
      </c>
      <c r="O989" s="0" t="n">
        <f aca="false">Lista_Socios!A989</f>
        <v>2147</v>
      </c>
    </row>
    <row r="990" customFormat="false" ht="13.8" hidden="false" customHeight="false" outlineLevel="0" collapsed="false">
      <c r="A990" s="0" t="str">
        <f aca="false">Lista_Socios!B990</f>
        <v>MIRALLES BALLESTER, FERRAN</v>
      </c>
      <c r="B990" s="0" t="str">
        <f aca="false">Lista_Socios!C990</f>
        <v>28990581-R</v>
      </c>
      <c r="C990" s="0" t="str">
        <f aca="false">Lista_Socios!D990</f>
        <v>BUS.1013 PT.ALBARDANERA, 144</v>
      </c>
      <c r="D990" s="0" t="n">
        <f aca="false">Lista_Socios!E990</f>
        <v>3750</v>
      </c>
      <c r="E990" s="0" t="str">
        <f aca="false">Lista_Socios!D990</f>
        <v>BUS.1013 PT.ALBARDANERA, 144</v>
      </c>
      <c r="F990" s="0" t="str">
        <f aca="false">Lista_Socios!F990</f>
        <v>PEDREGUER</v>
      </c>
      <c r="G990" s="0" t="n">
        <f aca="false">Lista_Socios!H990</f>
        <v>0</v>
      </c>
      <c r="H990" s="0" t="n">
        <f aca="false">Lista_Socios!I990</f>
        <v>669819551</v>
      </c>
      <c r="I990" s="0" t="str">
        <f aca="false">Lista_Socios!J990</f>
        <v>albardanera@yahoo.es</v>
      </c>
      <c r="J990" s="0" t="n">
        <f aca="false">Lista_Socios!K990</f>
        <v>1</v>
      </c>
      <c r="K990" s="2" t="n">
        <f aca="false">TRUE()</f>
        <v>1</v>
      </c>
      <c r="L990" s="0" t="n">
        <f aca="false">IF(IFERROR(VLOOKUP(Lista_Socios!A990,Lista_Arrendatario!$A$2:$A$86, 1, 0), 0) &gt; 0 , 1, 0)</f>
        <v>0</v>
      </c>
      <c r="M990" s="0" t="str">
        <f aca="false">Lista_Socios!C990</f>
        <v>28990581-R</v>
      </c>
      <c r="N990" s="0" t="str">
        <f aca="false">Lista_Socios!G990</f>
        <v>ES6814650100951700370295</v>
      </c>
      <c r="O990" s="0" t="n">
        <f aca="false">Lista_Socios!A990</f>
        <v>2151</v>
      </c>
    </row>
    <row r="991" customFormat="false" ht="13.8" hidden="false" customHeight="false" outlineLevel="0" collapsed="false">
      <c r="A991" s="0" t="str">
        <f aca="false">Lista_Socios!B991</f>
        <v>MIRALLES BALLESTER, MARIA</v>
      </c>
      <c r="B991" s="0" t="str">
        <f aca="false">Lista_Socios!C991</f>
        <v>53216535-D</v>
      </c>
      <c r="C991" s="0" t="str">
        <f aca="false">Lista_Socios!D991</f>
        <v>SANDUNGA, 30 BAJO</v>
      </c>
      <c r="D991" s="0" t="n">
        <f aca="false">Lista_Socios!E991</f>
        <v>3700</v>
      </c>
      <c r="E991" s="0" t="str">
        <f aca="false">Lista_Socios!D991</f>
        <v>SANDUNGA, 30 BAJO</v>
      </c>
      <c r="F991" s="0" t="str">
        <f aca="false">Lista_Socios!F991</f>
        <v>DENIA</v>
      </c>
      <c r="G991" s="0" t="n">
        <f aca="false">Lista_Socios!H991</f>
        <v>687385887</v>
      </c>
      <c r="H991" s="0" t="n">
        <f aca="false">Lista_Socios!I991</f>
        <v>607811872</v>
      </c>
      <c r="I991" s="0" t="n">
        <f aca="false">Lista_Socios!J991</f>
        <v>0</v>
      </c>
      <c r="J991" s="0" t="n">
        <f aca="false">Lista_Socios!K991</f>
        <v>1</v>
      </c>
      <c r="K991" s="2" t="n">
        <f aca="false">TRUE()</f>
        <v>1</v>
      </c>
      <c r="L991" s="0" t="n">
        <f aca="false">IF(IFERROR(VLOOKUP(Lista_Socios!A991,Lista_Arrendatario!$A$2:$A$86, 1, 0), 0) &gt; 0 , 1, 0)</f>
        <v>0</v>
      </c>
      <c r="M991" s="0" t="str">
        <f aca="false">Lista_Socios!C991</f>
        <v>53216535-D</v>
      </c>
      <c r="N991" s="0" t="n">
        <f aca="false">Lista_Socios!G991</f>
        <v>0</v>
      </c>
      <c r="O991" s="0" t="n">
        <f aca="false">Lista_Socios!A991</f>
        <v>2152</v>
      </c>
    </row>
    <row r="992" customFormat="false" ht="13.8" hidden="false" customHeight="false" outlineLevel="0" collapsed="false">
      <c r="A992" s="0" t="str">
        <f aca="false">Lista_Socios!B992</f>
        <v>MIRALLES GILABERT, MARIA JOSEFA</v>
      </c>
      <c r="B992" s="0" t="str">
        <f aca="false">Lista_Socios!C992</f>
        <v>28988484-C</v>
      </c>
      <c r="C992" s="0" t="str">
        <f aca="false">Lista_Socios!D992</f>
        <v>C.VALERIA COSTA, 1</v>
      </c>
      <c r="D992" s="0" t="n">
        <f aca="false">Lista_Socios!E992</f>
        <v>3750</v>
      </c>
      <c r="E992" s="0" t="str">
        <f aca="false">Lista_Socios!D992</f>
        <v>C.VALERIA COSTA, 1</v>
      </c>
      <c r="F992" s="0" t="str">
        <f aca="false">Lista_Socios!F992</f>
        <v>PEDREGUER</v>
      </c>
      <c r="G992" s="0" t="n">
        <f aca="false">Lista_Socios!H992</f>
        <v>965761629</v>
      </c>
      <c r="H992" s="0" t="n">
        <f aca="false">Lista_Socios!I992</f>
        <v>0</v>
      </c>
      <c r="I992" s="0" t="n">
        <f aca="false">Lista_Socios!J992</f>
        <v>0</v>
      </c>
      <c r="J992" s="0" t="n">
        <f aca="false">Lista_Socios!K992</f>
        <v>1</v>
      </c>
      <c r="K992" s="2" t="n">
        <f aca="false">TRUE()</f>
        <v>1</v>
      </c>
      <c r="L992" s="0" t="n">
        <f aca="false">IF(IFERROR(VLOOKUP(Lista_Socios!A992,Lista_Arrendatario!$A$2:$A$86, 1, 0), 0) &gt; 0 , 1, 0)</f>
        <v>0</v>
      </c>
      <c r="M992" s="0" t="str">
        <f aca="false">Lista_Socios!C992</f>
        <v>28988484-C</v>
      </c>
      <c r="N992" s="0" t="str">
        <f aca="false">Lista_Socios!G992</f>
        <v>ES1600811051860006127323</v>
      </c>
      <c r="O992" s="0" t="n">
        <f aca="false">Lista_Socios!A992</f>
        <v>2153</v>
      </c>
    </row>
    <row r="993" customFormat="false" ht="13.8" hidden="false" customHeight="false" outlineLevel="0" collapsed="false">
      <c r="A993" s="0" t="str">
        <f aca="false">Lista_Socios!B993</f>
        <v>MONFORT SIGNES, FRANCISCO</v>
      </c>
      <c r="B993" s="0" t="n">
        <f aca="false">Lista_Socios!C993</f>
        <v>0</v>
      </c>
      <c r="C993" s="0" t="str">
        <f aca="false">Lista_Socios!D993</f>
        <v>LA BASSA, 15</v>
      </c>
      <c r="D993" s="0" t="n">
        <f aca="false">Lista_Socios!E993</f>
        <v>3740</v>
      </c>
      <c r="E993" s="0" t="str">
        <f aca="false">Lista_Socios!D993</f>
        <v>LA BASSA, 15</v>
      </c>
      <c r="F993" s="0" t="str">
        <f aca="false">Lista_Socios!F993</f>
        <v>GATA DE GORGOS</v>
      </c>
      <c r="G993" s="0" t="n">
        <f aca="false">Lista_Socios!H993</f>
        <v>0</v>
      </c>
      <c r="H993" s="0" t="n">
        <f aca="false">Lista_Socios!I993</f>
        <v>0</v>
      </c>
      <c r="I993" s="0" t="n">
        <f aca="false">Lista_Socios!J993</f>
        <v>0</v>
      </c>
      <c r="J993" s="0" t="n">
        <f aca="false">Lista_Socios!K993</f>
        <v>1</v>
      </c>
      <c r="K993" s="2" t="n">
        <f aca="false">TRUE()</f>
        <v>1</v>
      </c>
      <c r="L993" s="0" t="n">
        <f aca="false">IF(IFERROR(VLOOKUP(Lista_Socios!A993,Lista_Arrendatario!$A$2:$A$86, 1, 0), 0) &gt; 0 , 1, 0)</f>
        <v>0</v>
      </c>
      <c r="M993" s="0" t="n">
        <f aca="false">Lista_Socios!C993</f>
        <v>0</v>
      </c>
      <c r="N993" s="0" t="n">
        <f aca="false">Lista_Socios!G993</f>
        <v>0</v>
      </c>
      <c r="O993" s="0" t="n">
        <f aca="false">Lista_Socios!A993</f>
        <v>2157</v>
      </c>
    </row>
    <row r="994" customFormat="false" ht="13.8" hidden="false" customHeight="false" outlineLevel="0" collapsed="false">
      <c r="A994" s="0" t="str">
        <f aca="false">Lista_Socios!B994</f>
        <v>MORANT FORNES, JUAN</v>
      </c>
      <c r="B994" s="0" t="str">
        <f aca="false">Lista_Socios!C994</f>
        <v>21367376P</v>
      </c>
      <c r="C994" s="0" t="str">
        <f aca="false">Lista_Socios!D994</f>
        <v>AVD. A. ANTONI GILABERT, 63-3</v>
      </c>
      <c r="D994" s="0" t="n">
        <f aca="false">Lista_Socios!E994</f>
        <v>3750</v>
      </c>
      <c r="E994" s="0" t="str">
        <f aca="false">Lista_Socios!D994</f>
        <v>AVD. A. ANTONI GILABERT, 63-3</v>
      </c>
      <c r="F994" s="0" t="str">
        <f aca="false">Lista_Socios!F994</f>
        <v>PEDREGUER</v>
      </c>
      <c r="G994" s="0" t="n">
        <f aca="false">Lista_Socios!H994</f>
        <v>0</v>
      </c>
      <c r="H994" s="0" t="n">
        <f aca="false">Lista_Socios!I994</f>
        <v>622704455</v>
      </c>
      <c r="I994" s="0" t="n">
        <f aca="false">Lista_Socios!J994</f>
        <v>0</v>
      </c>
      <c r="J994" s="0" t="n">
        <f aca="false">Lista_Socios!K994</f>
        <v>1</v>
      </c>
      <c r="K994" s="2" t="n">
        <f aca="false">TRUE()</f>
        <v>1</v>
      </c>
      <c r="L994" s="0" t="n">
        <f aca="false">IF(IFERROR(VLOOKUP(Lista_Socios!A994,Lista_Arrendatario!$A$2:$A$86, 1, 0), 0) &gt; 0 , 1, 0)</f>
        <v>0</v>
      </c>
      <c r="M994" s="0" t="str">
        <f aca="false">Lista_Socios!C994</f>
        <v>21367376P</v>
      </c>
      <c r="N994" s="0" t="str">
        <f aca="false">Lista_Socios!G994</f>
        <v>ES5320386280396000003475</v>
      </c>
      <c r="O994" s="0" t="n">
        <f aca="false">Lista_Socios!A994</f>
        <v>2158</v>
      </c>
    </row>
    <row r="995" customFormat="false" ht="13.8" hidden="false" customHeight="false" outlineLevel="0" collapsed="false">
      <c r="A995" s="0" t="str">
        <f aca="false">Lista_Socios!B995</f>
        <v>MORANT FORNES, PEDRO</v>
      </c>
      <c r="B995" s="0" t="str">
        <f aca="false">Lista_Socios!C995</f>
        <v>73983374-X</v>
      </c>
      <c r="C995" s="0" t="str">
        <f aca="false">Lista_Socios!D995</f>
        <v>AVDA. JAUME I, 18</v>
      </c>
      <c r="D995" s="0" t="n">
        <f aca="false">Lista_Socios!E995</f>
        <v>3750</v>
      </c>
      <c r="E995" s="0" t="str">
        <f aca="false">Lista_Socios!D995</f>
        <v>AVDA. JAUME I, 18</v>
      </c>
      <c r="F995" s="0" t="str">
        <f aca="false">Lista_Socios!F995</f>
        <v>PEDREGUER</v>
      </c>
      <c r="G995" s="0" t="n">
        <f aca="false">Lista_Socios!H995</f>
        <v>965760829</v>
      </c>
      <c r="H995" s="0" t="n">
        <f aca="false">Lista_Socios!I995</f>
        <v>0</v>
      </c>
      <c r="I995" s="0" t="n">
        <f aca="false">Lista_Socios!J995</f>
        <v>0</v>
      </c>
      <c r="J995" s="0" t="n">
        <f aca="false">Lista_Socios!K995</f>
        <v>1</v>
      </c>
      <c r="K995" s="2" t="n">
        <f aca="false">TRUE()</f>
        <v>1</v>
      </c>
      <c r="L995" s="0" t="n">
        <f aca="false">IF(IFERROR(VLOOKUP(Lista_Socios!A995,Lista_Arrendatario!$A$2:$A$86, 1, 0), 0) &gt; 0 , 1, 0)</f>
        <v>0</v>
      </c>
      <c r="M995" s="0" t="str">
        <f aca="false">Lista_Socios!C995</f>
        <v>73983374-X</v>
      </c>
      <c r="N995" s="0" t="str">
        <f aca="false">Lista_Socios!G995</f>
        <v>ES4300811051840006117817</v>
      </c>
      <c r="O995" s="0" t="n">
        <f aca="false">Lista_Socios!A995</f>
        <v>2159</v>
      </c>
    </row>
    <row r="996" customFormat="false" ht="13.8" hidden="false" customHeight="false" outlineLevel="0" collapsed="false">
      <c r="A996" s="0" t="str">
        <f aca="false">Lista_Socios!B996</f>
        <v>MULET FORNES, JAVIER</v>
      </c>
      <c r="B996" s="0" t="str">
        <f aca="false">Lista_Socios!C996</f>
        <v>21402750-P</v>
      </c>
      <c r="C996" s="0" t="str">
        <f aca="false">Lista_Socios!D996</f>
        <v>SANT LLUIS, 23</v>
      </c>
      <c r="D996" s="0" t="n">
        <f aca="false">Lista_Socios!E996</f>
        <v>3770</v>
      </c>
      <c r="E996" s="0" t="str">
        <f aca="false">Lista_Socios!D996</f>
        <v>SANT LLUIS, 23</v>
      </c>
      <c r="F996" s="0" t="str">
        <f aca="false">Lista_Socios!F996</f>
        <v>VERGEL</v>
      </c>
      <c r="G996" s="0" t="n">
        <f aca="false">Lista_Socios!H996</f>
        <v>679383144</v>
      </c>
      <c r="H996" s="0" t="n">
        <f aca="false">Lista_Socios!I996</f>
        <v>0</v>
      </c>
      <c r="I996" s="0" t="n">
        <f aca="false">Lista_Socios!J996</f>
        <v>0</v>
      </c>
      <c r="J996" s="0" t="n">
        <f aca="false">Lista_Socios!K996</f>
        <v>2</v>
      </c>
      <c r="K996" s="2" t="n">
        <f aca="false">TRUE()</f>
        <v>1</v>
      </c>
      <c r="L996" s="0" t="n">
        <f aca="false">IF(IFERROR(VLOOKUP(Lista_Socios!A996,Lista_Arrendatario!$A$2:$A$86, 1, 0), 0) &gt; 0 , 1, 0)</f>
        <v>0</v>
      </c>
      <c r="M996" s="0" t="str">
        <f aca="false">Lista_Socios!C996</f>
        <v>21402750-P</v>
      </c>
      <c r="N996" s="0" t="str">
        <f aca="false">Lista_Socios!G996</f>
        <v>ES4400811046340006039310</v>
      </c>
      <c r="O996" s="0" t="n">
        <f aca="false">Lista_Socios!A996</f>
        <v>2161</v>
      </c>
    </row>
    <row r="997" customFormat="false" ht="13.8" hidden="false" customHeight="false" outlineLevel="0" collapsed="false">
      <c r="A997" s="0" t="str">
        <f aca="false">Lista_Socios!B997</f>
        <v>NOFUENTES MOLINA, CARMELO</v>
      </c>
      <c r="B997" s="0" t="str">
        <f aca="false">Lista_Socios!C997</f>
        <v>74584398-K</v>
      </c>
      <c r="C997" s="0" t="str">
        <f aca="false">Lista_Socios!D997</f>
        <v>PD.ALBARDANERA,115-3 BUZ.1002</v>
      </c>
      <c r="D997" s="0" t="n">
        <f aca="false">Lista_Socios!E997</f>
        <v>3700</v>
      </c>
      <c r="E997" s="0" t="str">
        <f aca="false">Lista_Socios!D997</f>
        <v>PD.ALBARDANERA,115-3 BUZ.1002</v>
      </c>
      <c r="F997" s="0" t="str">
        <f aca="false">Lista_Socios!F997</f>
        <v>DENIA</v>
      </c>
      <c r="G997" s="0" t="n">
        <f aca="false">Lista_Socios!H997</f>
        <v>627722370</v>
      </c>
      <c r="H997" s="0" t="n">
        <f aca="false">Lista_Socios!I997</f>
        <v>966457440</v>
      </c>
      <c r="I997" s="0" t="str">
        <f aca="false">Lista_Socios!J997</f>
        <v>caminandoentrenaranjos@gmail.com</v>
      </c>
      <c r="J997" s="0" t="n">
        <f aca="false">Lista_Socios!K997</f>
        <v>1</v>
      </c>
      <c r="K997" s="2" t="n">
        <f aca="false">TRUE()</f>
        <v>1</v>
      </c>
      <c r="L997" s="0" t="n">
        <f aca="false">IF(IFERROR(VLOOKUP(Lista_Socios!A997,Lista_Arrendatario!$A$2:$A$86, 1, 0), 0) &gt; 0 , 1, 0)</f>
        <v>0</v>
      </c>
      <c r="M997" s="0" t="str">
        <f aca="false">Lista_Socios!C997</f>
        <v>74584398-K</v>
      </c>
      <c r="N997" s="0" t="str">
        <f aca="false">Lista_Socios!G997</f>
        <v>ES1314650100941711436706</v>
      </c>
      <c r="O997" s="0" t="n">
        <f aca="false">Lista_Socios!A997</f>
        <v>2164</v>
      </c>
    </row>
    <row r="998" customFormat="false" ht="13.8" hidden="false" customHeight="false" outlineLevel="0" collapsed="false">
      <c r="A998" s="0" t="str">
        <f aca="false">Lista_Socios!B998</f>
        <v>NOGUERA ARTIGUES, ENCARNACION A.</v>
      </c>
      <c r="B998" s="0" t="str">
        <f aca="false">Lista_Socios!C998</f>
        <v>73985664-T</v>
      </c>
      <c r="C998" s="0" t="str">
        <f aca="false">Lista_Socios!D998</f>
        <v>PTDA. MURTAR, 14</v>
      </c>
      <c r="D998" s="0" t="n">
        <f aca="false">Lista_Socios!E998</f>
        <v>3750</v>
      </c>
      <c r="E998" s="0" t="str">
        <f aca="false">Lista_Socios!D998</f>
        <v>PTDA. MURTAR, 14</v>
      </c>
      <c r="F998" s="0" t="str">
        <f aca="false">Lista_Socios!F998</f>
        <v>PEDREGUER</v>
      </c>
      <c r="G998" s="0" t="n">
        <f aca="false">Lista_Socios!H998</f>
        <v>965761373</v>
      </c>
      <c r="H998" s="0" t="n">
        <f aca="false">Lista_Socios!I998</f>
        <v>0</v>
      </c>
      <c r="I998" s="0" t="str">
        <f aca="false">Lista_Socios!J998</f>
        <v>noguera.artigues@allianzmed.es</v>
      </c>
      <c r="J998" s="0" t="n">
        <f aca="false">Lista_Socios!K998</f>
        <v>1</v>
      </c>
      <c r="K998" s="2" t="n">
        <f aca="false">TRUE()</f>
        <v>1</v>
      </c>
      <c r="L998" s="0" t="n">
        <f aca="false">IF(IFERROR(VLOOKUP(Lista_Socios!A998,Lista_Arrendatario!$A$2:$A$86, 1, 0), 0) &gt; 0 , 1, 0)</f>
        <v>0</v>
      </c>
      <c r="M998" s="0" t="str">
        <f aca="false">Lista_Socios!C998</f>
        <v>73985664-T</v>
      </c>
      <c r="N998" s="0" t="str">
        <f aca="false">Lista_Socios!G998</f>
        <v>ES6120386280346000072834</v>
      </c>
      <c r="O998" s="0" t="n">
        <f aca="false">Lista_Socios!A998</f>
        <v>2165</v>
      </c>
    </row>
    <row r="999" customFormat="false" ht="13.8" hidden="false" customHeight="false" outlineLevel="0" collapsed="false">
      <c r="A999" s="0" t="str">
        <f aca="false">Lista_Socios!B999</f>
        <v>NOGUERA CASELLES, LUISA</v>
      </c>
      <c r="B999" s="0" t="n">
        <f aca="false">Lista_Socios!C999</f>
        <v>0</v>
      </c>
      <c r="C999" s="0" t="n">
        <f aca="false">Lista_Socios!D999</f>
        <v>0</v>
      </c>
      <c r="D999" s="0" t="n">
        <f aca="false">Lista_Socios!E999</f>
        <v>3700</v>
      </c>
      <c r="E999" s="0" t="n">
        <f aca="false">Lista_Socios!D999</f>
        <v>0</v>
      </c>
      <c r="F999" s="0" t="str">
        <f aca="false">Lista_Socios!F999</f>
        <v>DENIA</v>
      </c>
      <c r="G999" s="0" t="n">
        <f aca="false">Lista_Socios!H999</f>
        <v>0</v>
      </c>
      <c r="H999" s="0" t="n">
        <f aca="false">Lista_Socios!I999</f>
        <v>0</v>
      </c>
      <c r="I999" s="0" t="n">
        <f aca="false">Lista_Socios!J999</f>
        <v>0</v>
      </c>
      <c r="J999" s="0" t="n">
        <f aca="false">Lista_Socios!K999</f>
        <v>1</v>
      </c>
      <c r="K999" s="2" t="n">
        <f aca="false">TRUE()</f>
        <v>1</v>
      </c>
      <c r="L999" s="0" t="n">
        <f aca="false">IF(IFERROR(VLOOKUP(Lista_Socios!A999,Lista_Arrendatario!$A$2:$A$86, 1, 0), 0) &gt; 0 , 1, 0)</f>
        <v>0</v>
      </c>
      <c r="M999" s="0" t="n">
        <f aca="false">Lista_Socios!C999</f>
        <v>0</v>
      </c>
      <c r="N999" s="0" t="n">
        <f aca="false">Lista_Socios!G999</f>
        <v>0</v>
      </c>
      <c r="O999" s="0" t="n">
        <f aca="false">Lista_Socios!A999</f>
        <v>2166</v>
      </c>
    </row>
    <row r="1000" customFormat="false" ht="13.8" hidden="false" customHeight="false" outlineLevel="0" collapsed="false">
      <c r="A1000" s="0" t="str">
        <f aca="false">Lista_Socios!B1000</f>
        <v>NOGUERA FORNES, JUAN</v>
      </c>
      <c r="B1000" s="0" t="str">
        <f aca="false">Lista_Socios!C1000</f>
        <v>21261055-Q</v>
      </c>
      <c r="C1000" s="0" t="str">
        <f aca="false">Lista_Socios!D1000</f>
        <v>ARGENTINA, 3</v>
      </c>
      <c r="D1000" s="0" t="n">
        <f aca="false">Lista_Socios!E1000</f>
        <v>3750</v>
      </c>
      <c r="E1000" s="0" t="str">
        <f aca="false">Lista_Socios!D1000</f>
        <v>ARGENTINA, 3</v>
      </c>
      <c r="F1000" s="0" t="str">
        <f aca="false">Lista_Socios!F1000</f>
        <v>PEDREGUER</v>
      </c>
      <c r="G1000" s="0" t="n">
        <f aca="false">Lista_Socios!H1000</f>
        <v>965760035</v>
      </c>
      <c r="H1000" s="0" t="n">
        <f aca="false">Lista_Socios!I1000</f>
        <v>619834227</v>
      </c>
      <c r="I1000" s="0" t="n">
        <f aca="false">Lista_Socios!J1000</f>
        <v>0</v>
      </c>
      <c r="J1000" s="0" t="n">
        <f aca="false">Lista_Socios!K1000</f>
        <v>1</v>
      </c>
      <c r="K1000" s="2" t="n">
        <f aca="false">TRUE()</f>
        <v>1</v>
      </c>
      <c r="L1000" s="0" t="n">
        <f aca="false">IF(IFERROR(VLOOKUP(Lista_Socios!A1000,Lista_Arrendatario!$A$2:$A$86, 1, 0), 0) &gt; 0 , 1, 0)</f>
        <v>0</v>
      </c>
      <c r="M1000" s="0" t="str">
        <f aca="false">Lista_Socios!C1000</f>
        <v>21261055-Q</v>
      </c>
      <c r="N1000" s="0" t="str">
        <f aca="false">Lista_Socios!G1000</f>
        <v>ES5521004608152200079010</v>
      </c>
      <c r="O1000" s="0" t="n">
        <f aca="false">Lista_Socios!A1000</f>
        <v>2167</v>
      </c>
    </row>
    <row r="1001" customFormat="false" ht="13.8" hidden="false" customHeight="false" outlineLevel="0" collapsed="false">
      <c r="A1001" s="0" t="str">
        <f aca="false">Lista_Socios!B1001</f>
        <v>NOGUERA QUERO, JOSE</v>
      </c>
      <c r="B1001" s="0" t="str">
        <f aca="false">Lista_Socios!C1001</f>
        <v>21232395-Z</v>
      </c>
      <c r="C1001" s="0" t="str">
        <f aca="false">Lista_Socios!D1001</f>
        <v>CASTELLO DE RUGAT, 2</v>
      </c>
      <c r="D1001" s="0" t="n">
        <f aca="false">Lista_Socios!E1001</f>
        <v>3730</v>
      </c>
      <c r="E1001" s="0" t="str">
        <f aca="false">Lista_Socios!D1001</f>
        <v>CASTELLO DE RUGAT, 2</v>
      </c>
      <c r="F1001" s="0" t="str">
        <f aca="false">Lista_Socios!F1001</f>
        <v>XABIA</v>
      </c>
      <c r="G1001" s="0" t="n">
        <f aca="false">Lista_Socios!H1001</f>
        <v>965790823</v>
      </c>
      <c r="H1001" s="0" t="n">
        <f aca="false">Lista_Socios!I1001</f>
        <v>0</v>
      </c>
      <c r="I1001" s="0" t="n">
        <f aca="false">Lista_Socios!J1001</f>
        <v>0</v>
      </c>
      <c r="J1001" s="0" t="n">
        <f aca="false">Lista_Socios!K1001</f>
        <v>1</v>
      </c>
      <c r="K1001" s="2" t="n">
        <f aca="false">TRUE()</f>
        <v>1</v>
      </c>
      <c r="L1001" s="0" t="n">
        <f aca="false">IF(IFERROR(VLOOKUP(Lista_Socios!A1001,Lista_Arrendatario!$A$2:$A$86, 1, 0), 0) &gt; 0 , 1, 0)</f>
        <v>0</v>
      </c>
      <c r="M1001" s="0" t="str">
        <f aca="false">Lista_Socios!C1001</f>
        <v>21232395-Z</v>
      </c>
      <c r="N1001" s="0" t="n">
        <f aca="false">Lista_Socios!G1001</f>
        <v>0</v>
      </c>
      <c r="O1001" s="0" t="n">
        <f aca="false">Lista_Socios!A1001</f>
        <v>2169</v>
      </c>
    </row>
    <row r="1002" customFormat="false" ht="13.8" hidden="false" customHeight="false" outlineLevel="0" collapsed="false">
      <c r="A1002" s="0" t="str">
        <f aca="false">Lista_Socios!B1002</f>
        <v>PALONES SAPENA, JUAN</v>
      </c>
      <c r="B1002" s="0" t="str">
        <f aca="false">Lista_Socios!C1002</f>
        <v>21208210-W</v>
      </c>
      <c r="C1002" s="0" t="str">
        <f aca="false">Lista_Socios!D1002</f>
        <v>CUP, 6 BAJO</v>
      </c>
      <c r="D1002" s="0" t="n">
        <f aca="false">Lista_Socios!E1002</f>
        <v>3709</v>
      </c>
      <c r="E1002" s="0" t="str">
        <f aca="false">Lista_Socios!D1002</f>
        <v>CUP, 6 BAJO</v>
      </c>
      <c r="F1002" s="0" t="str">
        <f aca="false">Lista_Socios!F1002</f>
        <v>LA XARA</v>
      </c>
      <c r="G1002" s="0" t="n">
        <f aca="false">Lista_Socios!H1002</f>
        <v>0</v>
      </c>
      <c r="H1002" s="0" t="n">
        <f aca="false">Lista_Socios!I1002</f>
        <v>606984681</v>
      </c>
      <c r="I1002" s="0" t="n">
        <f aca="false">Lista_Socios!J1002</f>
        <v>0</v>
      </c>
      <c r="J1002" s="0" t="n">
        <f aca="false">Lista_Socios!K1002</f>
        <v>1</v>
      </c>
      <c r="K1002" s="2" t="n">
        <f aca="false">TRUE()</f>
        <v>1</v>
      </c>
      <c r="L1002" s="0" t="n">
        <f aca="false">IF(IFERROR(VLOOKUP(Lista_Socios!A1002,Lista_Arrendatario!$A$2:$A$86, 1, 0), 0) &gt; 0 , 1, 0)</f>
        <v>0</v>
      </c>
      <c r="M1002" s="0" t="str">
        <f aca="false">Lista_Socios!C1002</f>
        <v>21208210-W</v>
      </c>
      <c r="N1002" s="0" t="n">
        <f aca="false">Lista_Socios!G1002</f>
        <v>0</v>
      </c>
      <c r="O1002" s="0" t="n">
        <f aca="false">Lista_Socios!A1002</f>
        <v>2171</v>
      </c>
    </row>
    <row r="1003" customFormat="false" ht="13.8" hidden="false" customHeight="false" outlineLevel="0" collapsed="false">
      <c r="A1003" s="0" t="str">
        <f aca="false">Lista_Socios!B1003</f>
        <v>PALONS SAPENA, TERESA</v>
      </c>
      <c r="B1003" s="0" t="n">
        <f aca="false">Lista_Socios!C1003</f>
        <v>0</v>
      </c>
      <c r="C1003" s="0" t="str">
        <f aca="false">Lista_Socios!D1003</f>
        <v>AVDA. OEST, 23</v>
      </c>
      <c r="D1003" s="0" t="n">
        <f aca="false">Lista_Socios!E1003</f>
        <v>3709</v>
      </c>
      <c r="E1003" s="0" t="str">
        <f aca="false">Lista_Socios!D1003</f>
        <v>AVDA. OEST, 23</v>
      </c>
      <c r="F1003" s="0" t="str">
        <f aca="false">Lista_Socios!F1003</f>
        <v>LA XARA</v>
      </c>
      <c r="G1003" s="0" t="n">
        <f aca="false">Lista_Socios!H1003</f>
        <v>965789864</v>
      </c>
      <c r="H1003" s="0" t="n">
        <f aca="false">Lista_Socios!I1003</f>
        <v>0</v>
      </c>
      <c r="I1003" s="0" t="n">
        <f aca="false">Lista_Socios!J1003</f>
        <v>0</v>
      </c>
      <c r="J1003" s="0" t="n">
        <f aca="false">Lista_Socios!K1003</f>
        <v>1</v>
      </c>
      <c r="K1003" s="2" t="n">
        <f aca="false">TRUE()</f>
        <v>1</v>
      </c>
      <c r="L1003" s="0" t="n">
        <f aca="false">IF(IFERROR(VLOOKUP(Lista_Socios!A1003,Lista_Arrendatario!$A$2:$A$86, 1, 0), 0) &gt; 0 , 1, 0)</f>
        <v>0</v>
      </c>
      <c r="M1003" s="0" t="n">
        <f aca="false">Lista_Socios!C1003</f>
        <v>0</v>
      </c>
      <c r="N1003" s="0" t="str">
        <f aca="false">Lista_Socios!G1003</f>
        <v>ES7900811187010006382447</v>
      </c>
      <c r="O1003" s="0" t="n">
        <f aca="false">Lista_Socios!A1003</f>
        <v>2172</v>
      </c>
    </row>
    <row r="1004" customFormat="false" ht="13.8" hidden="false" customHeight="false" outlineLevel="0" collapsed="false">
      <c r="A1004" s="0" t="str">
        <f aca="false">Lista_Socios!B1004</f>
        <v>PARREÑO GARCIA, EMILIO Y JUAN DE DIOS</v>
      </c>
      <c r="B1004" s="0" t="str">
        <f aca="false">Lista_Socios!C1004</f>
        <v>74492667-Z</v>
      </c>
      <c r="C1004" s="0" t="str">
        <f aca="false">Lista_Socios!D1004</f>
        <v>SETLA, 1 - 5º PTA. 18</v>
      </c>
      <c r="D1004" s="0" t="n">
        <f aca="false">Lista_Socios!E1004</f>
        <v>3700</v>
      </c>
      <c r="E1004" s="0" t="str">
        <f aca="false">Lista_Socios!D1004</f>
        <v>SETLA, 1 - 5º PTA. 18</v>
      </c>
      <c r="F1004" s="0" t="str">
        <f aca="false">Lista_Socios!F1004</f>
        <v>DENIA</v>
      </c>
      <c r="G1004" s="0" t="n">
        <f aca="false">Lista_Socios!H1004</f>
        <v>646974880</v>
      </c>
      <c r="H1004" s="0" t="n">
        <f aca="false">Lista_Socios!I1004</f>
        <v>627220525</v>
      </c>
      <c r="I1004" s="0" t="n">
        <f aca="false">Lista_Socios!J1004</f>
        <v>0</v>
      </c>
      <c r="J1004" s="0" t="n">
        <f aca="false">Lista_Socios!K1004</f>
        <v>1</v>
      </c>
      <c r="K1004" s="2" t="n">
        <f aca="false">TRUE()</f>
        <v>1</v>
      </c>
      <c r="L1004" s="0" t="n">
        <f aca="false">IF(IFERROR(VLOOKUP(Lista_Socios!A1004,Lista_Arrendatario!$A$2:$A$86, 1, 0), 0) &gt; 0 , 1, 0)</f>
        <v>0</v>
      </c>
      <c r="M1004" s="0" t="str">
        <f aca="false">Lista_Socios!C1004</f>
        <v>74492667-Z</v>
      </c>
      <c r="N1004" s="0" t="str">
        <f aca="false">Lista_Socios!G1004</f>
        <v>ES6701820116700210126570</v>
      </c>
      <c r="O1004" s="0" t="n">
        <f aca="false">Lista_Socios!A1004</f>
        <v>2173</v>
      </c>
    </row>
    <row r="1005" customFormat="false" ht="13.8" hidden="false" customHeight="false" outlineLevel="0" collapsed="false">
      <c r="A1005" s="0" t="str">
        <f aca="false">Lista_Socios!B1005</f>
        <v>PASCUAL PASCUAL, ANA MARIA</v>
      </c>
      <c r="B1005" s="0" t="str">
        <f aca="false">Lista_Socios!C1005</f>
        <v>73991359-Z</v>
      </c>
      <c r="C1005" s="0" t="str">
        <f aca="false">Lista_Socios!D1005</f>
        <v>MAYOR, 10 -1</v>
      </c>
      <c r="D1005" s="0" t="n">
        <f aca="false">Lista_Socios!E1005</f>
        <v>3726</v>
      </c>
      <c r="E1005" s="0" t="str">
        <f aca="false">Lista_Socios!D1005</f>
        <v>MAYOR, 10 -1</v>
      </c>
      <c r="F1005" s="0" t="str">
        <f aca="false">Lista_Socios!F1005</f>
        <v>BENITACHELL</v>
      </c>
      <c r="G1005" s="0" t="n">
        <f aca="false">Lista_Socios!H1005</f>
        <v>966493297</v>
      </c>
      <c r="H1005" s="0" t="n">
        <f aca="false">Lista_Socios!I1005</f>
        <v>0</v>
      </c>
      <c r="I1005" s="0" t="n">
        <f aca="false">Lista_Socios!J1005</f>
        <v>0</v>
      </c>
      <c r="J1005" s="0" t="n">
        <f aca="false">Lista_Socios!K1005</f>
        <v>1</v>
      </c>
      <c r="K1005" s="2" t="n">
        <f aca="false">TRUE()</f>
        <v>1</v>
      </c>
      <c r="L1005" s="0" t="n">
        <f aca="false">IF(IFERROR(VLOOKUP(Lista_Socios!A1005,Lista_Arrendatario!$A$2:$A$86, 1, 0), 0) &gt; 0 , 1, 0)</f>
        <v>0</v>
      </c>
      <c r="M1005" s="0" t="str">
        <f aca="false">Lista_Socios!C1005</f>
        <v>73991359-Z</v>
      </c>
      <c r="N1005" s="0" t="str">
        <f aca="false">Lista_Socios!G1005</f>
        <v>ES6900811077100006018310</v>
      </c>
      <c r="O1005" s="0" t="n">
        <f aca="false">Lista_Socios!A1005</f>
        <v>2175</v>
      </c>
    </row>
    <row r="1006" customFormat="false" ht="13.8" hidden="false" customHeight="false" outlineLevel="0" collapsed="false">
      <c r="A1006" s="0" t="str">
        <f aca="false">Lista_Socios!B1006</f>
        <v>PEDROS COSTA, ROSA</v>
      </c>
      <c r="B1006" s="0" t="str">
        <f aca="false">Lista_Socios!C1006</f>
        <v>73982296J</v>
      </c>
      <c r="C1006" s="0" t="str">
        <f aca="false">Lista_Socios!D1006</f>
        <v>SOL, 7</v>
      </c>
      <c r="D1006" s="0" t="n">
        <f aca="false">Lista_Socios!E1006</f>
        <v>3749</v>
      </c>
      <c r="E1006" s="0" t="str">
        <f aca="false">Lista_Socios!D1006</f>
        <v>SOL, 7</v>
      </c>
      <c r="F1006" s="0" t="str">
        <f aca="false">Lista_Socios!F1006</f>
        <v>JESUS POBRE</v>
      </c>
      <c r="G1006" s="0" t="n">
        <f aca="false">Lista_Socios!H1006</f>
        <v>965756902</v>
      </c>
      <c r="H1006" s="0" t="n">
        <f aca="false">Lista_Socios!I1006</f>
        <v>0</v>
      </c>
      <c r="I1006" s="0" t="n">
        <f aca="false">Lista_Socios!J1006</f>
        <v>0</v>
      </c>
      <c r="J1006" s="0" t="n">
        <f aca="false">Lista_Socios!K1006</f>
        <v>1</v>
      </c>
      <c r="K1006" s="2" t="n">
        <f aca="false">TRUE()</f>
        <v>1</v>
      </c>
      <c r="L1006" s="0" t="n">
        <f aca="false">IF(IFERROR(VLOOKUP(Lista_Socios!A1006,Lista_Arrendatario!$A$2:$A$86, 1, 0), 0) &gt; 0 , 1, 0)</f>
        <v>0</v>
      </c>
      <c r="M1006" s="0" t="str">
        <f aca="false">Lista_Socios!C1006</f>
        <v>73982296J</v>
      </c>
      <c r="N1006" s="0" t="str">
        <f aca="false">Lista_Socios!G1006</f>
        <v>ES3700811182810006043719</v>
      </c>
      <c r="O1006" s="0" t="n">
        <f aca="false">Lista_Socios!A1006</f>
        <v>2176</v>
      </c>
    </row>
    <row r="1007" customFormat="false" ht="13.8" hidden="false" customHeight="false" outlineLevel="0" collapsed="false">
      <c r="A1007" s="0" t="str">
        <f aca="false">Lista_Socios!B1007</f>
        <v>PEREZ AGULLES, JUAN BAUTISTA</v>
      </c>
      <c r="B1007" s="0" t="str">
        <f aca="false">Lista_Socios!C1007</f>
        <v>21367913-Q</v>
      </c>
      <c r="C1007" s="0" t="str">
        <f aca="false">Lista_Socios!D1007</f>
        <v>PTDA. TORRE CARRALS, 63</v>
      </c>
      <c r="D1007" s="0" t="n">
        <f aca="false">Lista_Socios!E1007</f>
        <v>3700</v>
      </c>
      <c r="E1007" s="0" t="str">
        <f aca="false">Lista_Socios!D1007</f>
        <v>PTDA. TORRE CARRALS, 63</v>
      </c>
      <c r="F1007" s="0" t="str">
        <f aca="false">Lista_Socios!F1007</f>
        <v>DENIA</v>
      </c>
      <c r="G1007" s="0" t="n">
        <f aca="false">Lista_Socios!H1007</f>
        <v>639815370</v>
      </c>
      <c r="H1007" s="0" t="n">
        <f aca="false">Lista_Socios!I1007</f>
        <v>0</v>
      </c>
      <c r="I1007" s="0" t="n">
        <f aca="false">Lista_Socios!J1007</f>
        <v>0</v>
      </c>
      <c r="J1007" s="0" t="n">
        <f aca="false">Lista_Socios!K1007</f>
        <v>2</v>
      </c>
      <c r="K1007" s="2" t="n">
        <f aca="false">TRUE()</f>
        <v>1</v>
      </c>
      <c r="L1007" s="0" t="n">
        <f aca="false">IF(IFERROR(VLOOKUP(Lista_Socios!A1007,Lista_Arrendatario!$A$2:$A$86, 1, 0), 0) &gt; 0 , 1, 0)</f>
        <v>0</v>
      </c>
      <c r="M1007" s="0" t="str">
        <f aca="false">Lista_Socios!C1007</f>
        <v>21367913-Q</v>
      </c>
      <c r="N1007" s="0" t="str">
        <f aca="false">Lista_Socios!G1007</f>
        <v>ES8101822966600000003073</v>
      </c>
      <c r="O1007" s="0" t="n">
        <f aca="false">Lista_Socios!A1007</f>
        <v>2177</v>
      </c>
    </row>
    <row r="1008" customFormat="false" ht="13.8" hidden="false" customHeight="false" outlineLevel="0" collapsed="false">
      <c r="A1008" s="0" t="str">
        <f aca="false">Lista_Socios!B1008</f>
        <v>CRESPO CARRIO, Mª TERESA</v>
      </c>
      <c r="B1008" s="0" t="str">
        <f aca="false">Lista_Socios!C1008</f>
        <v>28990806-L</v>
      </c>
      <c r="C1008" s="0" t="str">
        <f aca="false">Lista_Socios!D1008</f>
        <v>SALVADOR FERRANDIZ, 60</v>
      </c>
      <c r="D1008" s="0" t="n">
        <f aca="false">Lista_Socios!E1008</f>
        <v>3750</v>
      </c>
      <c r="E1008" s="0" t="str">
        <f aca="false">Lista_Socios!D1008</f>
        <v>SALVADOR FERRANDIZ, 60</v>
      </c>
      <c r="F1008" s="0" t="str">
        <f aca="false">Lista_Socios!F1008</f>
        <v>PEDREGUER</v>
      </c>
      <c r="G1008" s="0" t="n">
        <f aca="false">Lista_Socios!H1008</f>
        <v>965760189</v>
      </c>
      <c r="H1008" s="0" t="n">
        <f aca="false">Lista_Socios!I1008</f>
        <v>0</v>
      </c>
      <c r="I1008" s="0" t="n">
        <f aca="false">Lista_Socios!J1008</f>
        <v>0</v>
      </c>
      <c r="J1008" s="0" t="n">
        <f aca="false">Lista_Socios!K1008</f>
        <v>1</v>
      </c>
      <c r="K1008" s="2" t="n">
        <f aca="false">TRUE()</f>
        <v>1</v>
      </c>
      <c r="L1008" s="0" t="n">
        <f aca="false">IF(IFERROR(VLOOKUP(Lista_Socios!A1008,Lista_Arrendatario!$A$2:$A$86, 1, 0), 0) &gt; 0 , 1, 0)</f>
        <v>0</v>
      </c>
      <c r="M1008" s="0" t="str">
        <f aca="false">Lista_Socios!C1008</f>
        <v>28990806-L</v>
      </c>
      <c r="N1008" s="0" t="n">
        <f aca="false">Lista_Socios!G1008</f>
        <v>0</v>
      </c>
      <c r="O1008" s="0" t="n">
        <f aca="false">Lista_Socios!A1008</f>
        <v>2179</v>
      </c>
    </row>
    <row r="1009" customFormat="false" ht="13.8" hidden="false" customHeight="false" outlineLevel="0" collapsed="false">
      <c r="A1009" s="0" t="str">
        <f aca="false">Lista_Socios!B1009</f>
        <v>PEREZ SALVA, JOSEFA</v>
      </c>
      <c r="B1009" s="0" t="n">
        <f aca="false">Lista_Socios!C1009</f>
        <v>0</v>
      </c>
      <c r="C1009" s="0" t="str">
        <f aca="false">Lista_Socios!D1009</f>
        <v>PARE PERE, 18</v>
      </c>
      <c r="D1009" s="0" t="n">
        <f aca="false">Lista_Socios!E1009</f>
        <v>3749</v>
      </c>
      <c r="E1009" s="0" t="str">
        <f aca="false">Lista_Socios!D1009</f>
        <v>PARE PERE, 18</v>
      </c>
      <c r="F1009" s="0" t="str">
        <f aca="false">Lista_Socios!F1009</f>
        <v>JESUS POBRE</v>
      </c>
      <c r="G1009" s="0" t="n">
        <f aca="false">Lista_Socios!H1009</f>
        <v>966454174</v>
      </c>
      <c r="H1009" s="0" t="n">
        <f aca="false">Lista_Socios!I1009</f>
        <v>0</v>
      </c>
      <c r="I1009" s="0" t="n">
        <f aca="false">Lista_Socios!J1009</f>
        <v>0</v>
      </c>
      <c r="J1009" s="0" t="n">
        <f aca="false">Lista_Socios!K1009</f>
        <v>1</v>
      </c>
      <c r="K1009" s="2" t="n">
        <f aca="false">TRUE()</f>
        <v>1</v>
      </c>
      <c r="L1009" s="0" t="n">
        <f aca="false">IF(IFERROR(VLOOKUP(Lista_Socios!A1009,Lista_Arrendatario!$A$2:$A$86, 1, 0), 0) &gt; 0 , 1, 0)</f>
        <v>0</v>
      </c>
      <c r="M1009" s="0" t="n">
        <f aca="false">Lista_Socios!C1009</f>
        <v>0</v>
      </c>
      <c r="N1009" s="0" t="str">
        <f aca="false">Lista_Socios!G1009</f>
        <v>ES9400811182850006048511</v>
      </c>
      <c r="O1009" s="0" t="n">
        <f aca="false">Lista_Socios!A1009</f>
        <v>2184</v>
      </c>
    </row>
    <row r="1010" customFormat="false" ht="13.8" hidden="false" customHeight="false" outlineLevel="0" collapsed="false">
      <c r="A1010" s="0" t="str">
        <f aca="false">Lista_Socios!B1010</f>
        <v>PONS ALBEROLA, ROSITA</v>
      </c>
      <c r="B1010" s="0" t="n">
        <f aca="false">Lista_Socios!C1010</f>
        <v>0</v>
      </c>
      <c r="C1010" s="0" t="str">
        <f aca="false">Lista_Socios!D1010</f>
        <v>LA PAZ, 3</v>
      </c>
      <c r="D1010" s="0" t="n">
        <f aca="false">Lista_Socios!E1010</f>
        <v>3700</v>
      </c>
      <c r="E1010" s="0" t="str">
        <f aca="false">Lista_Socios!D1010</f>
        <v>LA PAZ, 3</v>
      </c>
      <c r="F1010" s="0" t="str">
        <f aca="false">Lista_Socios!F1010</f>
        <v>DENIA</v>
      </c>
      <c r="G1010" s="0" t="n">
        <f aca="false">Lista_Socios!H1010</f>
        <v>965782327</v>
      </c>
      <c r="H1010" s="0" t="n">
        <f aca="false">Lista_Socios!I1010</f>
        <v>965789490</v>
      </c>
      <c r="I1010" s="0" t="str">
        <f aca="false">Lista_Socios!J1010</f>
        <v>aliciatent@yahoo.es</v>
      </c>
      <c r="J1010" s="0" t="n">
        <f aca="false">Lista_Socios!K1010</f>
        <v>1</v>
      </c>
      <c r="K1010" s="2" t="n">
        <f aca="false">TRUE()</f>
        <v>1</v>
      </c>
      <c r="L1010" s="0" t="n">
        <f aca="false">IF(IFERROR(VLOOKUP(Lista_Socios!A1010,Lista_Arrendatario!$A$2:$A$86, 1, 0), 0) &gt; 0 , 1, 0)</f>
        <v>0</v>
      </c>
      <c r="M1010" s="0" t="n">
        <f aca="false">Lista_Socios!C1010</f>
        <v>0</v>
      </c>
      <c r="N1010" s="0" t="str">
        <f aca="false">Lista_Socios!G1010</f>
        <v>ES6200490826112091199241</v>
      </c>
      <c r="O1010" s="0" t="n">
        <f aca="false">Lista_Socios!A1010</f>
        <v>2188</v>
      </c>
    </row>
    <row r="1011" customFormat="false" ht="13.8" hidden="false" customHeight="false" outlineLevel="0" collapsed="false">
      <c r="A1011" s="0" t="str">
        <f aca="false">Lista_Socios!B1011</f>
        <v>PORCHER, RAYMOND</v>
      </c>
      <c r="B1011" s="0" t="n">
        <f aca="false">Lista_Socios!C1011</f>
        <v>0</v>
      </c>
      <c r="C1011" s="0" t="str">
        <f aca="false">Lista_Socios!D1011</f>
        <v>P/GRANDE PISO 4 ESC.B PTDA. 10</v>
      </c>
      <c r="D1011" s="0" t="n">
        <f aca="false">Lista_Socios!E1011</f>
        <v>3700</v>
      </c>
      <c r="E1011" s="0" t="str">
        <f aca="false">Lista_Socios!D1011</f>
        <v>P/GRANDE PISO 4 ESC.B PTDA. 10</v>
      </c>
      <c r="F1011" s="0" t="str">
        <f aca="false">Lista_Socios!F1011</f>
        <v>DENIA</v>
      </c>
      <c r="G1011" s="0" t="n">
        <f aca="false">Lista_Socios!H1011</f>
        <v>0</v>
      </c>
      <c r="H1011" s="0" t="n">
        <f aca="false">Lista_Socios!I1011</f>
        <v>0</v>
      </c>
      <c r="I1011" s="0" t="n">
        <f aca="false">Lista_Socios!J1011</f>
        <v>0</v>
      </c>
      <c r="J1011" s="0" t="n">
        <f aca="false">Lista_Socios!K1011</f>
        <v>1</v>
      </c>
      <c r="K1011" s="2" t="n">
        <f aca="false">TRUE()</f>
        <v>1</v>
      </c>
      <c r="L1011" s="0" t="n">
        <f aca="false">IF(IFERROR(VLOOKUP(Lista_Socios!A1011,Lista_Arrendatario!$A$2:$A$86, 1, 0), 0) &gt; 0 , 1, 0)</f>
        <v>0</v>
      </c>
      <c r="M1011" s="0" t="n">
        <f aca="false">Lista_Socios!C1011</f>
        <v>0</v>
      </c>
      <c r="N1011" s="0" t="n">
        <f aca="false">Lista_Socios!G1011</f>
        <v>0</v>
      </c>
      <c r="O1011" s="0" t="n">
        <f aca="false">Lista_Socios!A1011</f>
        <v>2189</v>
      </c>
    </row>
    <row r="1012" customFormat="false" ht="13.8" hidden="false" customHeight="false" outlineLevel="0" collapsed="false">
      <c r="A1012" s="0" t="str">
        <f aca="false">Lista_Socios!B1012</f>
        <v>PORTELA RODRIGUEZ, BENJAMIN</v>
      </c>
      <c r="B1012" s="0" t="str">
        <f aca="false">Lista_Socios!C1012</f>
        <v>22869210-B</v>
      </c>
      <c r="C1012" s="0" t="str">
        <f aca="false">Lista_Socios!D1012</f>
        <v>PD.ALBARDANERA, 117 BUZON 1007</v>
      </c>
      <c r="D1012" s="0" t="n">
        <f aca="false">Lista_Socios!E1012</f>
        <v>3750</v>
      </c>
      <c r="E1012" s="0" t="str">
        <f aca="false">Lista_Socios!D1012</f>
        <v>PD.ALBARDANERA, 117 BUZON 1007</v>
      </c>
      <c r="F1012" s="0" t="str">
        <f aca="false">Lista_Socios!F1012</f>
        <v>PEDREGUER</v>
      </c>
      <c r="G1012" s="0" t="n">
        <f aca="false">Lista_Socios!H1012</f>
        <v>687911939</v>
      </c>
      <c r="H1012" s="0" t="n">
        <f aca="false">Lista_Socios!I1012</f>
        <v>0</v>
      </c>
      <c r="I1012" s="0" t="n">
        <f aca="false">Lista_Socios!J1012</f>
        <v>0</v>
      </c>
      <c r="J1012" s="0" t="n">
        <f aca="false">Lista_Socios!K1012</f>
        <v>1</v>
      </c>
      <c r="K1012" s="2" t="n">
        <f aca="false">TRUE()</f>
        <v>1</v>
      </c>
      <c r="L1012" s="0" t="n">
        <f aca="false">IF(IFERROR(VLOOKUP(Lista_Socios!A1012,Lista_Arrendatario!$A$2:$A$86, 1, 0), 0) &gt; 0 , 1, 0)</f>
        <v>0</v>
      </c>
      <c r="M1012" s="0" t="str">
        <f aca="false">Lista_Socios!C1012</f>
        <v>22869210-B</v>
      </c>
      <c r="N1012" s="0" t="n">
        <f aca="false">Lista_Socios!G1012</f>
        <v>0</v>
      </c>
      <c r="O1012" s="0" t="n">
        <f aca="false">Lista_Socios!A1012</f>
        <v>2190</v>
      </c>
    </row>
    <row r="1013" customFormat="false" ht="13.8" hidden="false" customHeight="false" outlineLevel="0" collapsed="false">
      <c r="A1013" s="0" t="str">
        <f aca="false">Lista_Socios!B1013</f>
        <v>PUIG FERRER, JOSE</v>
      </c>
      <c r="B1013" s="0" t="str">
        <f aca="false">Lista_Socios!C1013</f>
        <v>21308639-J</v>
      </c>
      <c r="C1013" s="0" t="str">
        <f aca="false">Lista_Socios!D1013</f>
        <v>PARE PERE, 11</v>
      </c>
      <c r="D1013" s="0" t="n">
        <f aca="false">Lista_Socios!E1013</f>
        <v>3749</v>
      </c>
      <c r="E1013" s="0" t="str">
        <f aca="false">Lista_Socios!D1013</f>
        <v>PARE PERE, 11</v>
      </c>
      <c r="F1013" s="0" t="str">
        <f aca="false">Lista_Socios!F1013</f>
        <v>JESUS POBRE</v>
      </c>
      <c r="G1013" s="0" t="n">
        <f aca="false">Lista_Socios!H1013</f>
        <v>965756789</v>
      </c>
      <c r="H1013" s="0" t="n">
        <f aca="false">Lista_Socios!I1013</f>
        <v>646008649</v>
      </c>
      <c r="I1013" s="0" t="str">
        <f aca="false">Lista_Socios!J1013</f>
        <v>puigneula@gmail.com</v>
      </c>
      <c r="J1013" s="0" t="n">
        <f aca="false">Lista_Socios!K1013</f>
        <v>1</v>
      </c>
      <c r="K1013" s="2" t="n">
        <f aca="false">TRUE()</f>
        <v>1</v>
      </c>
      <c r="L1013" s="0" t="n">
        <f aca="false">IF(IFERROR(VLOOKUP(Lista_Socios!A1013,Lista_Arrendatario!$A$2:$A$86, 1, 0), 0) &gt; 0 , 1, 0)</f>
        <v>0</v>
      </c>
      <c r="M1013" s="0" t="str">
        <f aca="false">Lista_Socios!C1013</f>
        <v>21308639-J</v>
      </c>
      <c r="N1013" s="0" t="str">
        <f aca="false">Lista_Socios!G1013</f>
        <v>ES6800811182860006046020</v>
      </c>
      <c r="O1013" s="0" t="n">
        <f aca="false">Lista_Socios!A1013</f>
        <v>2192</v>
      </c>
    </row>
    <row r="1014" customFormat="false" ht="13.8" hidden="false" customHeight="false" outlineLevel="0" collapsed="false">
      <c r="A1014" s="0" t="str">
        <f aca="false">Lista_Socios!B1014</f>
        <v>PUIGCERVER CARRIO, ALONSO</v>
      </c>
      <c r="B1014" s="0" t="str">
        <f aca="false">Lista_Socios!C1014</f>
        <v>73985687-E</v>
      </c>
      <c r="C1014" s="0" t="str">
        <f aca="false">Lista_Socios!D1014</f>
        <v>RAMON ORTEGA, 24 2º PTA.3</v>
      </c>
      <c r="D1014" s="0" t="n">
        <f aca="false">Lista_Socios!E1014</f>
        <v>3700</v>
      </c>
      <c r="E1014" s="0" t="str">
        <f aca="false">Lista_Socios!D1014</f>
        <v>RAMON ORTEGA, 24 2º PTA.3</v>
      </c>
      <c r="F1014" s="0" t="str">
        <f aca="false">Lista_Socios!F1014</f>
        <v>DENIA</v>
      </c>
      <c r="G1014" s="0" t="n">
        <f aca="false">Lista_Socios!H1014</f>
        <v>699573371</v>
      </c>
      <c r="H1014" s="0" t="n">
        <f aca="false">Lista_Socios!I1014</f>
        <v>0</v>
      </c>
      <c r="I1014" s="0" t="n">
        <f aca="false">Lista_Socios!J1014</f>
        <v>0</v>
      </c>
      <c r="J1014" s="0" t="n">
        <f aca="false">Lista_Socios!K1014</f>
        <v>1</v>
      </c>
      <c r="K1014" s="2" t="n">
        <f aca="false">TRUE()</f>
        <v>1</v>
      </c>
      <c r="L1014" s="0" t="n">
        <f aca="false">IF(IFERROR(VLOOKUP(Lista_Socios!A1014,Lista_Arrendatario!$A$2:$A$86, 1, 0), 0) &gt; 0 , 1, 0)</f>
        <v>0</v>
      </c>
      <c r="M1014" s="0" t="str">
        <f aca="false">Lista_Socios!C1014</f>
        <v>73985687-E</v>
      </c>
      <c r="N1014" s="0" t="str">
        <f aca="false">Lista_Socios!G1014</f>
        <v>ES1600811051830006083723</v>
      </c>
      <c r="O1014" s="0" t="n">
        <f aca="false">Lista_Socios!A1014</f>
        <v>2193</v>
      </c>
    </row>
    <row r="1015" customFormat="false" ht="13.8" hidden="false" customHeight="false" outlineLevel="0" collapsed="false">
      <c r="A1015" s="0" t="str">
        <f aca="false">Lista_Socios!B1015</f>
        <v>CAÑADAS FERNANDEZ, PEDRO</v>
      </c>
      <c r="B1015" s="0" t="str">
        <f aca="false">Lista_Socios!C1015</f>
        <v>74598901-B</v>
      </c>
      <c r="C1015" s="0" t="str">
        <f aca="false">Lista_Socios!D1015</f>
        <v>TIRANT LO BLANC, 2 4º 4ª</v>
      </c>
      <c r="D1015" s="0" t="n">
        <f aca="false">Lista_Socios!E1015</f>
        <v>3750</v>
      </c>
      <c r="E1015" s="0" t="str">
        <f aca="false">Lista_Socios!D1015</f>
        <v>TIRANT LO BLANC, 2 4º 4ª</v>
      </c>
      <c r="F1015" s="0" t="str">
        <f aca="false">Lista_Socios!F1015</f>
        <v>PEDREGUER</v>
      </c>
      <c r="G1015" s="0" t="n">
        <f aca="false">Lista_Socios!H1015</f>
        <v>609980627</v>
      </c>
      <c r="H1015" s="0" t="n">
        <f aca="false">Lista_Socios!I1015</f>
        <v>0</v>
      </c>
      <c r="I1015" s="0" t="n">
        <f aca="false">Lista_Socios!J1015</f>
        <v>0</v>
      </c>
      <c r="J1015" s="0" t="n">
        <f aca="false">Lista_Socios!K1015</f>
        <v>1</v>
      </c>
      <c r="K1015" s="2" t="n">
        <f aca="false">TRUE()</f>
        <v>1</v>
      </c>
      <c r="L1015" s="0" t="n">
        <f aca="false">IF(IFERROR(VLOOKUP(Lista_Socios!A1015,Lista_Arrendatario!$A$2:$A$86, 1, 0), 0) &gt; 0 , 1, 0)</f>
        <v>0</v>
      </c>
      <c r="M1015" s="0" t="str">
        <f aca="false">Lista_Socios!C1015</f>
        <v>74598901-B</v>
      </c>
      <c r="N1015" s="0" t="str">
        <f aca="false">Lista_Socios!G1015</f>
        <v>ES8330582550202810003639</v>
      </c>
      <c r="O1015" s="0" t="n">
        <f aca="false">Lista_Socios!A1015</f>
        <v>2195</v>
      </c>
    </row>
    <row r="1016" customFormat="false" ht="13.8" hidden="false" customHeight="false" outlineLevel="0" collapsed="false">
      <c r="A1016" s="0" t="str">
        <f aca="false">Lista_Socios!B1016</f>
        <v>RAMOS OROZCO, VICTOR MANUEL</v>
      </c>
      <c r="B1016" s="0" t="str">
        <f aca="false">Lista_Socios!C1016</f>
        <v>21413719-Y</v>
      </c>
      <c r="C1016" s="0" t="str">
        <f aca="false">Lista_Socios!D1016</f>
        <v>SERTORIO, 24- 1º- 1ª</v>
      </c>
      <c r="D1016" s="0" t="n">
        <f aca="false">Lista_Socios!E1016</f>
        <v>3700</v>
      </c>
      <c r="E1016" s="0" t="str">
        <f aca="false">Lista_Socios!D1016</f>
        <v>SERTORIO, 24- 1º- 1ª</v>
      </c>
      <c r="F1016" s="0" t="str">
        <f aca="false">Lista_Socios!F1016</f>
        <v>DENIA</v>
      </c>
      <c r="G1016" s="0" t="n">
        <f aca="false">Lista_Socios!H1016</f>
        <v>0</v>
      </c>
      <c r="H1016" s="0" t="n">
        <f aca="false">Lista_Socios!I1016</f>
        <v>607365022</v>
      </c>
      <c r="I1016" s="0" t="str">
        <f aca="false">Lista_Socios!J1016</f>
        <v>vrelectricidad@asi-denia.com</v>
      </c>
      <c r="J1016" s="0" t="n">
        <f aca="false">Lista_Socios!K1016</f>
        <v>1</v>
      </c>
      <c r="K1016" s="2" t="n">
        <f aca="false">TRUE()</f>
        <v>1</v>
      </c>
      <c r="L1016" s="0" t="n">
        <f aca="false">IF(IFERROR(VLOOKUP(Lista_Socios!A1016,Lista_Arrendatario!$A$2:$A$86, 1, 0), 0) &gt; 0 , 1, 0)</f>
        <v>0</v>
      </c>
      <c r="M1016" s="0" t="str">
        <f aca="false">Lista_Socios!C1016</f>
        <v>21413719-Y</v>
      </c>
      <c r="N1016" s="0" t="str">
        <f aca="false">Lista_Socios!G1016</f>
        <v>ES5920386348403000377253</v>
      </c>
      <c r="O1016" s="0" t="n">
        <f aca="false">Lista_Socios!A1016</f>
        <v>2197</v>
      </c>
    </row>
    <row r="1017" customFormat="false" ht="13.8" hidden="false" customHeight="false" outlineLevel="0" collapsed="false">
      <c r="A1017" s="0" t="str">
        <f aca="false">Lista_Socios!B1017</f>
        <v>RIBES COSTA, FRANCISCA</v>
      </c>
      <c r="B1017" s="0" t="str">
        <f aca="false">Lista_Socios!C1017</f>
        <v>73983348-F</v>
      </c>
      <c r="C1017" s="0" t="str">
        <f aca="false">Lista_Socios!D1017</f>
        <v>LA ROSA, 50</v>
      </c>
      <c r="D1017" s="0" t="n">
        <f aca="false">Lista_Socios!E1017</f>
        <v>3750</v>
      </c>
      <c r="E1017" s="0" t="str">
        <f aca="false">Lista_Socios!D1017</f>
        <v>LA ROSA, 50</v>
      </c>
      <c r="F1017" s="0" t="str">
        <f aca="false">Lista_Socios!F1017</f>
        <v>PEDREGUER</v>
      </c>
      <c r="G1017" s="0" t="n">
        <f aca="false">Lista_Socios!H1017</f>
        <v>626791589</v>
      </c>
      <c r="H1017" s="0" t="n">
        <f aca="false">Lista_Socios!I1017</f>
        <v>0</v>
      </c>
      <c r="I1017" s="0" t="n">
        <f aca="false">Lista_Socios!J1017</f>
        <v>0</v>
      </c>
      <c r="J1017" s="0" t="n">
        <f aca="false">Lista_Socios!K1017</f>
        <v>2</v>
      </c>
      <c r="K1017" s="2" t="n">
        <f aca="false">TRUE()</f>
        <v>1</v>
      </c>
      <c r="L1017" s="0" t="n">
        <f aca="false">IF(IFERROR(VLOOKUP(Lista_Socios!A1017,Lista_Arrendatario!$A$2:$A$86, 1, 0), 0) &gt; 0 , 1, 0)</f>
        <v>0</v>
      </c>
      <c r="M1017" s="0" t="str">
        <f aca="false">Lista_Socios!C1017</f>
        <v>73983348-F</v>
      </c>
      <c r="N1017" s="0" t="n">
        <f aca="false">Lista_Socios!G1017</f>
        <v>0</v>
      </c>
      <c r="O1017" s="0" t="n">
        <f aca="false">Lista_Socios!A1017</f>
        <v>2198</v>
      </c>
    </row>
    <row r="1018" customFormat="false" ht="13.8" hidden="false" customHeight="false" outlineLevel="0" collapsed="false">
      <c r="A1018" s="0" t="str">
        <f aca="false">Lista_Socios!B1018</f>
        <v>RIBES MULET, JOSE*</v>
      </c>
      <c r="B1018" s="0" t="n">
        <f aca="false">Lista_Socios!C1018</f>
        <v>0</v>
      </c>
      <c r="C1018" s="0" t="str">
        <f aca="false">Lista_Socios!D1018</f>
        <v>PALMERAL ALTO, 29</v>
      </c>
      <c r="D1018" s="0" t="n">
        <f aca="false">Lista_Socios!E1018</f>
        <v>3740</v>
      </c>
      <c r="E1018" s="0" t="str">
        <f aca="false">Lista_Socios!D1018</f>
        <v>PALMERAL ALTO, 29</v>
      </c>
      <c r="F1018" s="0" t="str">
        <f aca="false">Lista_Socios!F1018</f>
        <v>GATA DE GORGOS</v>
      </c>
      <c r="G1018" s="0" t="n">
        <f aca="false">Lista_Socios!H1018</f>
        <v>0</v>
      </c>
      <c r="H1018" s="0" t="n">
        <f aca="false">Lista_Socios!I1018</f>
        <v>0</v>
      </c>
      <c r="I1018" s="0" t="n">
        <f aca="false">Lista_Socios!J1018</f>
        <v>0</v>
      </c>
      <c r="J1018" s="0" t="n">
        <f aca="false">Lista_Socios!K1018</f>
        <v>1</v>
      </c>
      <c r="K1018" s="2" t="n">
        <f aca="false">TRUE()</f>
        <v>1</v>
      </c>
      <c r="L1018" s="0" t="n">
        <f aca="false">IF(IFERROR(VLOOKUP(Lista_Socios!A1018,Lista_Arrendatario!$A$2:$A$86, 1, 0), 0) &gt; 0 , 1, 0)</f>
        <v>0</v>
      </c>
      <c r="M1018" s="0" t="n">
        <f aca="false">Lista_Socios!C1018</f>
        <v>0</v>
      </c>
      <c r="N1018" s="0" t="n">
        <f aca="false">Lista_Socios!G1018</f>
        <v>0</v>
      </c>
      <c r="O1018" s="0" t="n">
        <f aca="false">Lista_Socios!A1018</f>
        <v>2199</v>
      </c>
    </row>
    <row r="1019" customFormat="false" ht="13.8" hidden="false" customHeight="false" outlineLevel="0" collapsed="false">
      <c r="A1019" s="0" t="str">
        <f aca="false">Lista_Socios!B1019</f>
        <v>ROIG BUIGUES, PASCUAL</v>
      </c>
      <c r="B1019" s="0" t="str">
        <f aca="false">Lista_Socios!C1019</f>
        <v>21364509-Q</v>
      </c>
      <c r="C1019" s="0" t="str">
        <f aca="false">Lista_Socios!D1019</f>
        <v>PASSATGE, 18</v>
      </c>
      <c r="D1019" s="0" t="n">
        <f aca="false">Lista_Socios!E1019</f>
        <v>3750</v>
      </c>
      <c r="E1019" s="0" t="str">
        <f aca="false">Lista_Socios!D1019</f>
        <v>PASSATGE, 18</v>
      </c>
      <c r="F1019" s="0" t="str">
        <f aca="false">Lista_Socios!F1019</f>
        <v>PEDREGUER</v>
      </c>
      <c r="G1019" s="0" t="n">
        <f aca="false">Lista_Socios!H1019</f>
        <v>626138835</v>
      </c>
      <c r="H1019" s="0" t="n">
        <f aca="false">Lista_Socios!I1019</f>
        <v>0</v>
      </c>
      <c r="I1019" s="0" t="n">
        <f aca="false">Lista_Socios!J1019</f>
        <v>0</v>
      </c>
      <c r="J1019" s="0" t="n">
        <f aca="false">Lista_Socios!K1019</f>
        <v>1</v>
      </c>
      <c r="K1019" s="2" t="n">
        <f aca="false">TRUE()</f>
        <v>1</v>
      </c>
      <c r="L1019" s="0" t="n">
        <f aca="false">IF(IFERROR(VLOOKUP(Lista_Socios!A1019,Lista_Arrendatario!$A$2:$A$86, 1, 0), 0) &gt; 0 , 1, 0)</f>
        <v>0</v>
      </c>
      <c r="M1019" s="0" t="str">
        <f aca="false">Lista_Socios!C1019</f>
        <v>21364509-Q</v>
      </c>
      <c r="N1019" s="0" t="str">
        <f aca="false">Lista_Socios!G1019</f>
        <v>ES5400811051820006130327</v>
      </c>
      <c r="O1019" s="0" t="n">
        <f aca="false">Lista_Socios!A1019</f>
        <v>2201</v>
      </c>
    </row>
    <row r="1020" customFormat="false" ht="13.8" hidden="false" customHeight="false" outlineLevel="0" collapsed="false">
      <c r="A1020" s="0" t="str">
        <f aca="false">Lista_Socios!B1020</f>
        <v>ROSS, ANGELIKA</v>
      </c>
      <c r="B1020" s="0" t="str">
        <f aca="false">Lista_Socios!C1020</f>
        <v>X-2166323-E</v>
      </c>
      <c r="C1020" s="0" t="str">
        <f aca="false">Lista_Socios!D1020</f>
        <v>ALBARDANERA ROJA, 115/7</v>
      </c>
      <c r="D1020" s="0" t="n">
        <f aca="false">Lista_Socios!E1020</f>
        <v>3750</v>
      </c>
      <c r="E1020" s="0" t="str">
        <f aca="false">Lista_Socios!D1020</f>
        <v>ALBARDANERA ROJA, 115/7</v>
      </c>
      <c r="F1020" s="0" t="str">
        <f aca="false">Lista_Socios!F1020</f>
        <v>PEDREGUER</v>
      </c>
      <c r="G1020" s="0" t="n">
        <f aca="false">Lista_Socios!H1020</f>
        <v>965974566</v>
      </c>
      <c r="H1020" s="0" t="n">
        <f aca="false">Lista_Socios!I1020</f>
        <v>965784747</v>
      </c>
      <c r="I1020" s="0" t="n">
        <f aca="false">Lista_Socios!J1020</f>
        <v>0</v>
      </c>
      <c r="J1020" s="0" t="n">
        <f aca="false">Lista_Socios!K1020</f>
        <v>1</v>
      </c>
      <c r="K1020" s="2" t="n">
        <f aca="false">TRUE()</f>
        <v>1</v>
      </c>
      <c r="L1020" s="0" t="n">
        <f aca="false">IF(IFERROR(VLOOKUP(Lista_Socios!A1020,Lista_Arrendatario!$A$2:$A$86, 1, 0), 0) &gt; 0 , 1, 0)</f>
        <v>0</v>
      </c>
      <c r="M1020" s="0" t="str">
        <f aca="false">Lista_Socios!C1020</f>
        <v>X-2166323-E</v>
      </c>
      <c r="N1020" s="0" t="n">
        <f aca="false">Lista_Socios!G1020</f>
        <v>0</v>
      </c>
      <c r="O1020" s="0" t="n">
        <f aca="false">Lista_Socios!A1020</f>
        <v>2203</v>
      </c>
    </row>
    <row r="1021" customFormat="false" ht="13.8" hidden="false" customHeight="false" outlineLevel="0" collapsed="false">
      <c r="A1021" s="0" t="str">
        <f aca="false">Lista_Socios!B1021</f>
        <v>SALA BARBER, FRANCISCO A.</v>
      </c>
      <c r="B1021" s="0" t="str">
        <f aca="false">Lista_Socios!C1021</f>
        <v>21309591-E</v>
      </c>
      <c r="C1021" s="0" t="str">
        <f aca="false">Lista_Socios!D1021</f>
        <v>COLON, 74 - 2º PISO</v>
      </c>
      <c r="D1021" s="0" t="n">
        <f aca="false">Lista_Socios!E1021</f>
        <v>3700</v>
      </c>
      <c r="E1021" s="0" t="str">
        <f aca="false">Lista_Socios!D1021</f>
        <v>COLON, 74 - 2º PISO</v>
      </c>
      <c r="F1021" s="0" t="str">
        <f aca="false">Lista_Socios!F1021</f>
        <v>DENIA</v>
      </c>
      <c r="G1021" s="0" t="n">
        <f aca="false">Lista_Socios!H1021</f>
        <v>650771513</v>
      </c>
      <c r="H1021" s="0" t="n">
        <f aca="false">Lista_Socios!I1021</f>
        <v>0</v>
      </c>
      <c r="I1021" s="0" t="n">
        <f aca="false">Lista_Socios!J1021</f>
        <v>0</v>
      </c>
      <c r="J1021" s="0" t="n">
        <f aca="false">Lista_Socios!K1021</f>
        <v>1</v>
      </c>
      <c r="K1021" s="2" t="n">
        <f aca="false">TRUE()</f>
        <v>1</v>
      </c>
      <c r="L1021" s="0" t="n">
        <f aca="false">IF(IFERROR(VLOOKUP(Lista_Socios!A1021,Lista_Arrendatario!$A$2:$A$86, 1, 0), 0) &gt; 0 , 1, 0)</f>
        <v>0</v>
      </c>
      <c r="M1021" s="0" t="str">
        <f aca="false">Lista_Socios!C1021</f>
        <v>21309591-E</v>
      </c>
      <c r="N1021" s="0" t="str">
        <f aca="false">Lista_Socios!G1021</f>
        <v>ES8900810615760006556863</v>
      </c>
      <c r="O1021" s="0" t="n">
        <f aca="false">Lista_Socios!A1021</f>
        <v>2205</v>
      </c>
    </row>
    <row r="1022" customFormat="false" ht="13.8" hidden="false" customHeight="false" outlineLevel="0" collapsed="false">
      <c r="A1022" s="0" t="str">
        <f aca="false">Lista_Socios!B1022</f>
        <v>SALVA ESCORTELL, PEPITA</v>
      </c>
      <c r="B1022" s="0" t="n">
        <f aca="false">Lista_Socios!C1022</f>
        <v>0</v>
      </c>
      <c r="C1022" s="0" t="str">
        <f aca="false">Lista_Socios!D1022</f>
        <v>PARE PERE, 15</v>
      </c>
      <c r="D1022" s="0" t="n">
        <f aca="false">Lista_Socios!E1022</f>
        <v>3749</v>
      </c>
      <c r="E1022" s="0" t="str">
        <f aca="false">Lista_Socios!D1022</f>
        <v>PARE PERE, 15</v>
      </c>
      <c r="F1022" s="0" t="str">
        <f aca="false">Lista_Socios!F1022</f>
        <v>JESUS POBRE</v>
      </c>
      <c r="G1022" s="0" t="n">
        <f aca="false">Lista_Socios!H1022</f>
        <v>965756929</v>
      </c>
      <c r="H1022" s="0" t="n">
        <f aca="false">Lista_Socios!I1022</f>
        <v>0</v>
      </c>
      <c r="I1022" s="0" t="n">
        <f aca="false">Lista_Socios!J1022</f>
        <v>0</v>
      </c>
      <c r="J1022" s="0" t="n">
        <f aca="false">Lista_Socios!K1022</f>
        <v>1</v>
      </c>
      <c r="K1022" s="2" t="n">
        <f aca="false">TRUE()</f>
        <v>1</v>
      </c>
      <c r="L1022" s="0" t="n">
        <f aca="false">IF(IFERROR(VLOOKUP(Lista_Socios!A1022,Lista_Arrendatario!$A$2:$A$86, 1, 0), 0) &gt; 0 , 1, 0)</f>
        <v>0</v>
      </c>
      <c r="M1022" s="0" t="n">
        <f aca="false">Lista_Socios!C1022</f>
        <v>0</v>
      </c>
      <c r="N1022" s="0" t="str">
        <f aca="false">Lista_Socios!G1022</f>
        <v>ES6300811182860006000908</v>
      </c>
      <c r="O1022" s="0" t="n">
        <f aca="false">Lista_Socios!A1022</f>
        <v>2206</v>
      </c>
    </row>
    <row r="1023" customFormat="false" ht="13.8" hidden="false" customHeight="false" outlineLevel="0" collapsed="false">
      <c r="A1023" s="0" t="str">
        <f aca="false">Lista_Socios!B1023</f>
        <v>SALVADOR VIVES, JOSE</v>
      </c>
      <c r="B1023" s="0" t="n">
        <f aca="false">Lista_Socios!C1023</f>
        <v>21366916</v>
      </c>
      <c r="C1023" s="0" t="str">
        <f aca="false">Lista_Socios!D1023</f>
        <v>AVD. ALACANT, 96</v>
      </c>
      <c r="D1023" s="0" t="n">
        <f aca="false">Lista_Socios!E1023</f>
        <v>3750</v>
      </c>
      <c r="E1023" s="0" t="str">
        <f aca="false">Lista_Socios!D1023</f>
        <v>AVD. ALACANT, 96</v>
      </c>
      <c r="F1023" s="0" t="str">
        <f aca="false">Lista_Socios!F1023</f>
        <v>PEDREGUER</v>
      </c>
      <c r="G1023" s="0" t="n">
        <f aca="false">Lista_Socios!H1023</f>
        <v>966456469</v>
      </c>
      <c r="H1023" s="0" t="n">
        <f aca="false">Lista_Socios!I1023</f>
        <v>0</v>
      </c>
      <c r="I1023" s="0" t="n">
        <f aca="false">Lista_Socios!J1023</f>
        <v>0</v>
      </c>
      <c r="J1023" s="0" t="n">
        <f aca="false">Lista_Socios!K1023</f>
        <v>2</v>
      </c>
      <c r="K1023" s="2" t="n">
        <f aca="false">TRUE()</f>
        <v>1</v>
      </c>
      <c r="L1023" s="0" t="n">
        <f aca="false">IF(IFERROR(VLOOKUP(Lista_Socios!A1023,Lista_Arrendatario!$A$2:$A$86, 1, 0), 0) &gt; 0 , 1, 0)</f>
        <v>0</v>
      </c>
      <c r="M1023" s="0" t="n">
        <f aca="false">Lista_Socios!C1023</f>
        <v>21366916</v>
      </c>
      <c r="N1023" s="0" t="str">
        <f aca="false">Lista_Socios!G1023</f>
        <v>ES3321007667612100012650</v>
      </c>
      <c r="O1023" s="0" t="n">
        <f aca="false">Lista_Socios!A1023</f>
        <v>2208</v>
      </c>
    </row>
    <row r="1024" customFormat="false" ht="13.8" hidden="false" customHeight="false" outlineLevel="0" collapsed="false">
      <c r="A1024" s="0" t="str">
        <f aca="false">Lista_Socios!B1024</f>
        <v>SALVADOR VIVES, Mª ROSA</v>
      </c>
      <c r="B1024" s="0" t="str">
        <f aca="false">Lista_Socios!C1024</f>
        <v>73972352-M</v>
      </c>
      <c r="C1024" s="0" t="str">
        <f aca="false">Lista_Socios!D1024</f>
        <v>JUAN XXIII, 10</v>
      </c>
      <c r="D1024" s="0" t="n">
        <f aca="false">Lista_Socios!E1024</f>
        <v>3750</v>
      </c>
      <c r="E1024" s="0" t="str">
        <f aca="false">Lista_Socios!D1024</f>
        <v>JUAN XXIII, 10</v>
      </c>
      <c r="F1024" s="0" t="str">
        <f aca="false">Lista_Socios!F1024</f>
        <v>PEDREGUER</v>
      </c>
      <c r="G1024" s="0" t="n">
        <f aca="false">Lista_Socios!H1024</f>
        <v>965760952</v>
      </c>
      <c r="H1024" s="0" t="n">
        <f aca="false">Lista_Socios!I1024</f>
        <v>606251534</v>
      </c>
      <c r="I1024" s="0" t="n">
        <f aca="false">Lista_Socios!J1024</f>
        <v>0</v>
      </c>
      <c r="J1024" s="0" t="n">
        <f aca="false">Lista_Socios!K1024</f>
        <v>2</v>
      </c>
      <c r="K1024" s="2" t="n">
        <f aca="false">TRUE()</f>
        <v>1</v>
      </c>
      <c r="L1024" s="0" t="n">
        <f aca="false">IF(IFERROR(VLOOKUP(Lista_Socios!A1024,Lista_Arrendatario!$A$2:$A$86, 1, 0), 0) &gt; 0 , 1, 0)</f>
        <v>0</v>
      </c>
      <c r="M1024" s="0" t="str">
        <f aca="false">Lista_Socios!C1024</f>
        <v>73972352-M</v>
      </c>
      <c r="N1024" s="0" t="n">
        <f aca="false">Lista_Socios!G1024</f>
        <v>0</v>
      </c>
      <c r="O1024" s="0" t="n">
        <f aca="false">Lista_Socios!A1024</f>
        <v>2209</v>
      </c>
    </row>
    <row r="1025" customFormat="false" ht="13.8" hidden="false" customHeight="false" outlineLevel="0" collapsed="false">
      <c r="A1025" s="0" t="str">
        <f aca="false">Lista_Socios!B1025</f>
        <v>BLANQUER JEREZ, CANDIDA</v>
      </c>
      <c r="B1025" s="0" t="str">
        <f aca="false">Lista_Socios!C1025</f>
        <v>05114740-T</v>
      </c>
      <c r="C1025" s="0" t="str">
        <f aca="false">Lista_Socios!D1025</f>
        <v>AVDA. DE ALCOY, 6-2º-5ª</v>
      </c>
      <c r="D1025" s="0" t="n">
        <f aca="false">Lista_Socios!E1025</f>
        <v>3700</v>
      </c>
      <c r="E1025" s="0" t="str">
        <f aca="false">Lista_Socios!D1025</f>
        <v>AVDA. DE ALCOY, 6-2º-5ª</v>
      </c>
      <c r="F1025" s="0" t="str">
        <f aca="false">Lista_Socios!F1025</f>
        <v>DENIA</v>
      </c>
      <c r="G1025" s="0" t="n">
        <f aca="false">Lista_Socios!H1025</f>
        <v>0</v>
      </c>
      <c r="H1025" s="0" t="n">
        <f aca="false">Lista_Socios!I1025</f>
        <v>0</v>
      </c>
      <c r="I1025" s="0" t="n">
        <f aca="false">Lista_Socios!J1025</f>
        <v>0</v>
      </c>
      <c r="J1025" s="0" t="n">
        <f aca="false">Lista_Socios!K1025</f>
        <v>1</v>
      </c>
      <c r="K1025" s="2" t="n">
        <f aca="false">TRUE()</f>
        <v>1</v>
      </c>
      <c r="L1025" s="0" t="n">
        <f aca="false">IF(IFERROR(VLOOKUP(Lista_Socios!A1025,Lista_Arrendatario!$A$2:$A$86, 1, 0), 0) &gt; 0 , 1, 0)</f>
        <v>0</v>
      </c>
      <c r="M1025" s="0" t="str">
        <f aca="false">Lista_Socios!C1025</f>
        <v>05114740-T</v>
      </c>
      <c r="N1025" s="0" t="str">
        <f aca="false">Lista_Socios!G1025</f>
        <v>ES9800751024880700248898</v>
      </c>
      <c r="O1025" s="0" t="n">
        <f aca="false">Lista_Socios!A1025</f>
        <v>2210</v>
      </c>
    </row>
    <row r="1026" customFormat="false" ht="13.8" hidden="false" customHeight="false" outlineLevel="0" collapsed="false">
      <c r="A1026" s="0" t="str">
        <f aca="false">Lista_Socios!B1026</f>
        <v>SAPENA CARRIO, BRIGIDA</v>
      </c>
      <c r="B1026" s="0" t="str">
        <f aca="false">Lista_Socios!C1026</f>
        <v>21300175-J</v>
      </c>
      <c r="C1026" s="0" t="str">
        <f aca="false">Lista_Socios!D1026</f>
        <v>SAGUNTO, 7 - 2º PTA. 6</v>
      </c>
      <c r="D1026" s="0" t="n">
        <f aca="false">Lista_Socios!E1026</f>
        <v>3700</v>
      </c>
      <c r="E1026" s="0" t="str">
        <f aca="false">Lista_Socios!D1026</f>
        <v>SAGUNTO, 7 - 2º PTA. 6</v>
      </c>
      <c r="F1026" s="0" t="str">
        <f aca="false">Lista_Socios!F1026</f>
        <v>DENIA</v>
      </c>
      <c r="G1026" s="0" t="n">
        <f aca="false">Lista_Socios!H1026</f>
        <v>965783585</v>
      </c>
      <c r="H1026" s="0" t="n">
        <f aca="false">Lista_Socios!I1026</f>
        <v>630409020</v>
      </c>
      <c r="I1026" s="0" t="n">
        <f aca="false">Lista_Socios!J1026</f>
        <v>0</v>
      </c>
      <c r="J1026" s="0" t="n">
        <f aca="false">Lista_Socios!K1026</f>
        <v>1</v>
      </c>
      <c r="K1026" s="2" t="n">
        <f aca="false">TRUE()</f>
        <v>1</v>
      </c>
      <c r="L1026" s="0" t="n">
        <f aca="false">IF(IFERROR(VLOOKUP(Lista_Socios!A1026,Lista_Arrendatario!$A$2:$A$86, 1, 0), 0) &gt; 0 , 1, 0)</f>
        <v>0</v>
      </c>
      <c r="M1026" s="0" t="str">
        <f aca="false">Lista_Socios!C1026</f>
        <v>21300175-J</v>
      </c>
      <c r="N1026" s="0" t="str">
        <f aca="false">Lista_Socios!G1026</f>
        <v>ES8700810692190006471161</v>
      </c>
      <c r="O1026" s="0" t="n">
        <f aca="false">Lista_Socios!A1026</f>
        <v>2211</v>
      </c>
    </row>
    <row r="1027" customFormat="false" ht="13.8" hidden="false" customHeight="false" outlineLevel="0" collapsed="false">
      <c r="A1027" s="0" t="str">
        <f aca="false">Lista_Socios!B1027</f>
        <v>SAPENA CARRIO, TERESA</v>
      </c>
      <c r="B1027" s="0" t="str">
        <f aca="false">Lista_Socios!C1027</f>
        <v>21203022-N</v>
      </c>
      <c r="C1027" s="0" t="str">
        <f aca="false">Lista_Socios!D1027</f>
        <v>PDA.PUNTA BENIMAQUIA BC.417</v>
      </c>
      <c r="D1027" s="0" t="n">
        <f aca="false">Lista_Socios!E1027</f>
        <v>3709</v>
      </c>
      <c r="E1027" s="0" t="str">
        <f aca="false">Lista_Socios!D1027</f>
        <v>PDA.PUNTA BENIMAQUIA BC.417</v>
      </c>
      <c r="F1027" s="0" t="str">
        <f aca="false">Lista_Socios!F1027</f>
        <v>LA XARA</v>
      </c>
      <c r="G1027" s="0" t="n">
        <f aca="false">Lista_Socios!H1027</f>
        <v>670363836</v>
      </c>
      <c r="H1027" s="0" t="n">
        <f aca="false">Lista_Socios!I1027</f>
        <v>0</v>
      </c>
      <c r="I1027" s="0" t="str">
        <f aca="false">Lista_Socios!J1027</f>
        <v>jaume.fornes@hotmail.com</v>
      </c>
      <c r="J1027" s="0" t="n">
        <f aca="false">Lista_Socios!K1027</f>
        <v>1</v>
      </c>
      <c r="K1027" s="2" t="n">
        <f aca="false">TRUE()</f>
        <v>1</v>
      </c>
      <c r="L1027" s="0" t="n">
        <f aca="false">IF(IFERROR(VLOOKUP(Lista_Socios!A1027,Lista_Arrendatario!$A$2:$A$86, 1, 0), 0) &gt; 0 , 1, 0)</f>
        <v>0</v>
      </c>
      <c r="M1027" s="0" t="str">
        <f aca="false">Lista_Socios!C1027</f>
        <v>21203022-N</v>
      </c>
      <c r="N1027" s="0" t="n">
        <f aca="false">Lista_Socios!G1027</f>
        <v>0</v>
      </c>
      <c r="O1027" s="0" t="n">
        <f aca="false">Lista_Socios!A1027</f>
        <v>2213</v>
      </c>
    </row>
    <row r="1028" customFormat="false" ht="13.8" hidden="false" customHeight="false" outlineLevel="0" collapsed="false">
      <c r="A1028" s="0" t="str">
        <f aca="false">Lista_Socios!B1028</f>
        <v>SARABIA GARCIA, VIRGILIO</v>
      </c>
      <c r="B1028" s="0" t="str">
        <f aca="false">Lista_Socios!C1028</f>
        <v>74619145-S</v>
      </c>
      <c r="C1028" s="0" t="str">
        <f aca="false">Lista_Socios!D1028</f>
        <v>PUNTA BENIMAQUIA,14 B BUZ.412</v>
      </c>
      <c r="D1028" s="0" t="n">
        <f aca="false">Lista_Socios!E1028</f>
        <v>3709</v>
      </c>
      <c r="E1028" s="0" t="str">
        <f aca="false">Lista_Socios!D1028</f>
        <v>PUNTA BENIMAQUIA,14 B BUZ.412</v>
      </c>
      <c r="F1028" s="0" t="str">
        <f aca="false">Lista_Socios!F1028</f>
        <v>LA XARA</v>
      </c>
      <c r="G1028" s="0" t="n">
        <f aca="false">Lista_Socios!H1028</f>
        <v>0</v>
      </c>
      <c r="H1028" s="0" t="n">
        <f aca="false">Lista_Socios!I1028</f>
        <v>0</v>
      </c>
      <c r="I1028" s="0" t="n">
        <f aca="false">Lista_Socios!J1028</f>
        <v>0</v>
      </c>
      <c r="J1028" s="0" t="n">
        <f aca="false">Lista_Socios!K1028</f>
        <v>1</v>
      </c>
      <c r="K1028" s="2" t="n">
        <f aca="false">TRUE()</f>
        <v>1</v>
      </c>
      <c r="L1028" s="0" t="n">
        <f aca="false">IF(IFERROR(VLOOKUP(Lista_Socios!A1028,Lista_Arrendatario!$A$2:$A$86, 1, 0), 0) &gt; 0 , 1, 0)</f>
        <v>0</v>
      </c>
      <c r="M1028" s="0" t="str">
        <f aca="false">Lista_Socios!C1028</f>
        <v>74619145-S</v>
      </c>
      <c r="N1028" s="0" t="str">
        <f aca="false">Lista_Socios!G1028</f>
        <v>ES4100810692190006102419</v>
      </c>
      <c r="O1028" s="0" t="n">
        <f aca="false">Lista_Socios!A1028</f>
        <v>2214</v>
      </c>
    </row>
    <row r="1029" customFormat="false" ht="13.8" hidden="false" customHeight="false" outlineLevel="0" collapsed="false">
      <c r="A1029" s="0" t="str">
        <f aca="false">Lista_Socios!B1029</f>
        <v>SASTRE MARTI, SERAFINA</v>
      </c>
      <c r="B1029" s="0" t="str">
        <f aca="false">Lista_Socios!C1029</f>
        <v>73977767-S</v>
      </c>
      <c r="C1029" s="0" t="str">
        <f aca="false">Lista_Socios!D1029</f>
        <v>GABRIEL MIRÓ, 36</v>
      </c>
      <c r="D1029" s="0" t="n">
        <f aca="false">Lista_Socios!E1029</f>
        <v>3750</v>
      </c>
      <c r="E1029" s="0" t="str">
        <f aca="false">Lista_Socios!D1029</f>
        <v>GABRIEL MIRÓ, 36</v>
      </c>
      <c r="F1029" s="0" t="str">
        <f aca="false">Lista_Socios!F1029</f>
        <v>PEDREGUER</v>
      </c>
      <c r="G1029" s="0" t="n">
        <f aca="false">Lista_Socios!H1029</f>
        <v>0</v>
      </c>
      <c r="H1029" s="0" t="n">
        <f aca="false">Lista_Socios!I1029</f>
        <v>606283426</v>
      </c>
      <c r="I1029" s="0" t="str">
        <f aca="false">Lista_Socios!J1029</f>
        <v>pepecostanoguera@gmail.com</v>
      </c>
      <c r="J1029" s="0" t="n">
        <f aca="false">Lista_Socios!K1029</f>
        <v>1</v>
      </c>
      <c r="K1029" s="2" t="n">
        <f aca="false">TRUE()</f>
        <v>1</v>
      </c>
      <c r="L1029" s="0" t="n">
        <f aca="false">IF(IFERROR(VLOOKUP(Lista_Socios!A1029,Lista_Arrendatario!$A$2:$A$86, 1, 0), 0) &gt; 0 , 1, 0)</f>
        <v>0</v>
      </c>
      <c r="M1029" s="0" t="str">
        <f aca="false">Lista_Socios!C1029</f>
        <v>73977767-S</v>
      </c>
      <c r="N1029" s="0" t="n">
        <f aca="false">Lista_Socios!G1029</f>
        <v>0</v>
      </c>
      <c r="O1029" s="0" t="n">
        <f aca="false">Lista_Socios!A1029</f>
        <v>2216</v>
      </c>
    </row>
    <row r="1030" customFormat="false" ht="13.8" hidden="false" customHeight="false" outlineLevel="0" collapsed="false">
      <c r="A1030" s="0" t="str">
        <f aca="false">Lista_Socios!B1030</f>
        <v>SASTRE MIRALLES, PASCUALA</v>
      </c>
      <c r="B1030" s="0" t="str">
        <f aca="false">Lista_Socios!C1030</f>
        <v>73977807-D</v>
      </c>
      <c r="C1030" s="0" t="str">
        <f aca="false">Lista_Socios!D1030</f>
        <v>APTDO. CORREUS 81</v>
      </c>
      <c r="D1030" s="0" t="n">
        <f aca="false">Lista_Socios!E1030</f>
        <v>3750</v>
      </c>
      <c r="E1030" s="0" t="str">
        <f aca="false">Lista_Socios!D1030</f>
        <v>APTDO. CORREUS 81</v>
      </c>
      <c r="F1030" s="0" t="str">
        <f aca="false">Lista_Socios!F1030</f>
        <v>PEDREGUER</v>
      </c>
      <c r="G1030" s="0" t="n">
        <f aca="false">Lista_Socios!H1030</f>
        <v>607307557</v>
      </c>
      <c r="H1030" s="0" t="n">
        <f aca="false">Lista_Socios!I1030</f>
        <v>0</v>
      </c>
      <c r="I1030" s="0" t="str">
        <f aca="false">Lista_Socios!J1030</f>
        <v>p.sastre.miralles@hotmail.com</v>
      </c>
      <c r="J1030" s="0" t="n">
        <f aca="false">Lista_Socios!K1030</f>
        <v>1</v>
      </c>
      <c r="K1030" s="2" t="n">
        <f aca="false">TRUE()</f>
        <v>1</v>
      </c>
      <c r="L1030" s="0" t="n">
        <f aca="false">IF(IFERROR(VLOOKUP(Lista_Socios!A1030,Lista_Arrendatario!$A$2:$A$86, 1, 0), 0) &gt; 0 , 1, 0)</f>
        <v>0</v>
      </c>
      <c r="M1030" s="0" t="str">
        <f aca="false">Lista_Socios!C1030</f>
        <v>73977807-D</v>
      </c>
      <c r="N1030" s="0" t="n">
        <f aca="false">Lista_Socios!G1030</f>
        <v>0</v>
      </c>
      <c r="O1030" s="0" t="n">
        <f aca="false">Lista_Socios!A1030</f>
        <v>2217</v>
      </c>
    </row>
    <row r="1031" customFormat="false" ht="13.8" hidden="false" customHeight="false" outlineLevel="0" collapsed="false">
      <c r="A1031" s="0" t="str">
        <f aca="false">Lista_Socios!B1031</f>
        <v>MORELL ARTIGUES, Mª VICENTA</v>
      </c>
      <c r="B1031" s="0" t="str">
        <f aca="false">Lista_Socios!C1031</f>
        <v>73983342-R</v>
      </c>
      <c r="C1031" s="0" t="str">
        <f aca="false">Lista_Socios!D1031</f>
        <v>AJUNTAMENT, 9</v>
      </c>
      <c r="D1031" s="0" t="n">
        <f aca="false">Lista_Socios!E1031</f>
        <v>3750</v>
      </c>
      <c r="E1031" s="0" t="str">
        <f aca="false">Lista_Socios!D1031</f>
        <v>AJUNTAMENT, 9</v>
      </c>
      <c r="F1031" s="0" t="str">
        <f aca="false">Lista_Socios!F1031</f>
        <v>PEDREGUER</v>
      </c>
      <c r="G1031" s="0" t="n">
        <f aca="false">Lista_Socios!H1031</f>
        <v>0</v>
      </c>
      <c r="H1031" s="0" t="n">
        <f aca="false">Lista_Socios!I1031</f>
        <v>620268577</v>
      </c>
      <c r="I1031" s="0" t="n">
        <f aca="false">Lista_Socios!J1031</f>
        <v>0</v>
      </c>
      <c r="J1031" s="0" t="n">
        <f aca="false">Lista_Socios!K1031</f>
        <v>2</v>
      </c>
      <c r="K1031" s="2" t="n">
        <f aca="false">TRUE()</f>
        <v>1</v>
      </c>
      <c r="L1031" s="0" t="n">
        <f aca="false">IF(IFERROR(VLOOKUP(Lista_Socios!A1031,Lista_Arrendatario!$A$2:$A$86, 1, 0), 0) &gt; 0 , 1, 0)</f>
        <v>0</v>
      </c>
      <c r="M1031" s="0" t="str">
        <f aca="false">Lista_Socios!C1031</f>
        <v>73983342-R</v>
      </c>
      <c r="N1031" s="0" t="str">
        <f aca="false">Lista_Socios!G1031</f>
        <v>ES5330582550222720001370</v>
      </c>
      <c r="O1031" s="0" t="n">
        <f aca="false">Lista_Socios!A1031</f>
        <v>2219</v>
      </c>
    </row>
    <row r="1032" customFormat="false" ht="13.8" hidden="false" customHeight="false" outlineLevel="0" collapsed="false">
      <c r="A1032" s="0" t="str">
        <f aca="false">Lista_Socios!B1032</f>
        <v>SEGUI IVARS, JOSEFA</v>
      </c>
      <c r="B1032" s="0" t="str">
        <f aca="false">Lista_Socios!C1032</f>
        <v>21206612-Z</v>
      </c>
      <c r="C1032" s="0" t="str">
        <f aca="false">Lista_Socios!D1032</f>
        <v>MARQUS DE CAMPO, 64</v>
      </c>
      <c r="D1032" s="0" t="n">
        <f aca="false">Lista_Socios!E1032</f>
        <v>3700</v>
      </c>
      <c r="E1032" s="0" t="str">
        <f aca="false">Lista_Socios!D1032</f>
        <v>MARQUS DE CAMPO, 64</v>
      </c>
      <c r="F1032" s="0" t="str">
        <f aca="false">Lista_Socios!F1032</f>
        <v>DENIA</v>
      </c>
      <c r="G1032" s="0" t="n">
        <f aca="false">Lista_Socios!H1032</f>
        <v>965788274</v>
      </c>
      <c r="H1032" s="0" t="n">
        <f aca="false">Lista_Socios!I1032</f>
        <v>965784713</v>
      </c>
      <c r="I1032" s="0" t="n">
        <f aca="false">Lista_Socios!J1032</f>
        <v>0</v>
      </c>
      <c r="J1032" s="0" t="n">
        <f aca="false">Lista_Socios!K1032</f>
        <v>1</v>
      </c>
      <c r="K1032" s="2" t="n">
        <f aca="false">TRUE()</f>
        <v>1</v>
      </c>
      <c r="L1032" s="0" t="n">
        <f aca="false">IF(IFERROR(VLOOKUP(Lista_Socios!A1032,Lista_Arrendatario!$A$2:$A$86, 1, 0), 0) &gt; 0 , 1, 0)</f>
        <v>0</v>
      </c>
      <c r="M1032" s="0" t="str">
        <f aca="false">Lista_Socios!C1032</f>
        <v>21206612-Z</v>
      </c>
      <c r="N1032" s="0" t="str">
        <f aca="false">Lista_Socios!G1032</f>
        <v>ES9721009580952200086955</v>
      </c>
      <c r="O1032" s="0" t="n">
        <f aca="false">Lista_Socios!A1032</f>
        <v>2221</v>
      </c>
    </row>
    <row r="1033" customFormat="false" ht="13.8" hidden="false" customHeight="false" outlineLevel="0" collapsed="false">
      <c r="A1033" s="0" t="str">
        <f aca="false">Lista_Socios!B1033</f>
        <v>SEGUI IVARS, VICENTE</v>
      </c>
      <c r="B1033" s="0" t="str">
        <f aca="false">Lista_Socios!C1033</f>
        <v>21364123-K</v>
      </c>
      <c r="C1033" s="0" t="str">
        <f aca="false">Lista_Socios!D1033</f>
        <v>PONT, 13</v>
      </c>
      <c r="D1033" s="0" t="n">
        <f aca="false">Lista_Socios!E1033</f>
        <v>3700</v>
      </c>
      <c r="E1033" s="0" t="str">
        <f aca="false">Lista_Socios!D1033</f>
        <v>PONT, 13</v>
      </c>
      <c r="F1033" s="0" t="str">
        <f aca="false">Lista_Socios!F1033</f>
        <v>DENIA</v>
      </c>
      <c r="G1033" s="0" t="n">
        <f aca="false">Lista_Socios!H1033</f>
        <v>965780249</v>
      </c>
      <c r="H1033" s="0" t="n">
        <f aca="false">Lista_Socios!I1033</f>
        <v>646924278</v>
      </c>
      <c r="I1033" s="0" t="n">
        <f aca="false">Lista_Socios!J1033</f>
        <v>0</v>
      </c>
      <c r="J1033" s="0" t="n">
        <f aca="false">Lista_Socios!K1033</f>
        <v>1</v>
      </c>
      <c r="K1033" s="2" t="n">
        <f aca="false">TRUE()</f>
        <v>1</v>
      </c>
      <c r="L1033" s="0" t="n">
        <f aca="false">IF(IFERROR(VLOOKUP(Lista_Socios!A1033,Lista_Arrendatario!$A$2:$A$86, 1, 0), 0) &gt; 0 , 1, 0)</f>
        <v>0</v>
      </c>
      <c r="M1033" s="0" t="str">
        <f aca="false">Lista_Socios!C1033</f>
        <v>21364123-K</v>
      </c>
      <c r="N1033" s="0" t="str">
        <f aca="false">Lista_Socios!G1033</f>
        <v>ES2000751030700700294922</v>
      </c>
      <c r="O1033" s="0" t="n">
        <f aca="false">Lista_Socios!A1033</f>
        <v>2222</v>
      </c>
    </row>
    <row r="1034" customFormat="false" ht="13.8" hidden="false" customHeight="false" outlineLevel="0" collapsed="false">
      <c r="A1034" s="0" t="str">
        <f aca="false">Lista_Socios!B1034</f>
        <v>SERRA RAMIS, JOSE</v>
      </c>
      <c r="B1034" s="0" t="str">
        <f aca="false">Lista_Socios!C1034</f>
        <v>73976133-Z</v>
      </c>
      <c r="C1034" s="0" t="str">
        <f aca="false">Lista_Socios!D1034</f>
        <v>FEDERICO DOMENECH, 16 A 3º 12</v>
      </c>
      <c r="D1034" s="0" t="n">
        <f aca="false">Lista_Socios!E1034</f>
        <v>3709</v>
      </c>
      <c r="E1034" s="0" t="str">
        <f aca="false">Lista_Socios!D1034</f>
        <v>FEDERICO DOMENECH, 16 A 3º 12</v>
      </c>
      <c r="F1034" s="0" t="str">
        <f aca="false">Lista_Socios!F1034</f>
        <v>LA XARA</v>
      </c>
      <c r="G1034" s="0" t="n">
        <f aca="false">Lista_Socios!H1034</f>
        <v>636811519</v>
      </c>
      <c r="H1034" s="0" t="n">
        <f aca="false">Lista_Socios!I1034</f>
        <v>0</v>
      </c>
      <c r="I1034" s="0" t="n">
        <f aca="false">Lista_Socios!J1034</f>
        <v>0</v>
      </c>
      <c r="J1034" s="0" t="n">
        <f aca="false">Lista_Socios!K1034</f>
        <v>1</v>
      </c>
      <c r="K1034" s="2" t="n">
        <f aca="false">TRUE()</f>
        <v>1</v>
      </c>
      <c r="L1034" s="0" t="n">
        <f aca="false">IF(IFERROR(VLOOKUP(Lista_Socios!A1034,Lista_Arrendatario!$A$2:$A$86, 1, 0), 0) &gt; 0 , 1, 0)</f>
        <v>0</v>
      </c>
      <c r="M1034" s="0" t="str">
        <f aca="false">Lista_Socios!C1034</f>
        <v>73976133-Z</v>
      </c>
      <c r="N1034" s="0" t="str">
        <f aca="false">Lista_Socios!G1034</f>
        <v>ES5000496852682810007871</v>
      </c>
      <c r="O1034" s="0" t="n">
        <f aca="false">Lista_Socios!A1034</f>
        <v>2223</v>
      </c>
    </row>
    <row r="1035" customFormat="false" ht="13.8" hidden="false" customHeight="false" outlineLevel="0" collapsed="false">
      <c r="A1035" s="0" t="str">
        <f aca="false">Lista_Socios!B1035</f>
        <v>SERVER GARCIA, ALBERT</v>
      </c>
      <c r="B1035" s="0" t="n">
        <f aca="false">Lista_Socios!C1035</f>
        <v>73895240</v>
      </c>
      <c r="C1035" s="0" t="str">
        <f aca="false">Lista_Socios!D1035</f>
        <v>GABRIEL MIRÓ, 20</v>
      </c>
      <c r="D1035" s="0" t="n">
        <f aca="false">Lista_Socios!E1035</f>
        <v>3750</v>
      </c>
      <c r="E1035" s="0" t="str">
        <f aca="false">Lista_Socios!D1035</f>
        <v>GABRIEL MIRÓ, 20</v>
      </c>
      <c r="F1035" s="0" t="str">
        <f aca="false">Lista_Socios!F1035</f>
        <v>PEDREGUER</v>
      </c>
      <c r="G1035" s="0" t="n">
        <f aca="false">Lista_Socios!H1035</f>
        <v>965760349</v>
      </c>
      <c r="H1035" s="0" t="n">
        <f aca="false">Lista_Socios!I1035</f>
        <v>619642958</v>
      </c>
      <c r="I1035" s="0" t="n">
        <f aca="false">Lista_Socios!J1035</f>
        <v>0</v>
      </c>
      <c r="J1035" s="0" t="n">
        <f aca="false">Lista_Socios!K1035</f>
        <v>1</v>
      </c>
      <c r="K1035" s="2" t="n">
        <f aca="false">TRUE()</f>
        <v>1</v>
      </c>
      <c r="L1035" s="0" t="n">
        <f aca="false">IF(IFERROR(VLOOKUP(Lista_Socios!A1035,Lista_Arrendatario!$A$2:$A$86, 1, 0), 0) &gt; 0 , 1, 0)</f>
        <v>0</v>
      </c>
      <c r="M1035" s="0" t="n">
        <f aca="false">Lista_Socios!C1035</f>
        <v>73895240</v>
      </c>
      <c r="N1035" s="0" t="str">
        <f aca="false">Lista_Socios!G1035</f>
        <v>ES8600811051870006219328</v>
      </c>
      <c r="O1035" s="0" t="n">
        <f aca="false">Lista_Socios!A1035</f>
        <v>2224</v>
      </c>
    </row>
    <row r="1036" customFormat="false" ht="13.8" hidden="false" customHeight="false" outlineLevel="0" collapsed="false">
      <c r="A1036" s="0" t="str">
        <f aca="false">Lista_Socios!B1036</f>
        <v>SERVER SIVERA, ANA</v>
      </c>
      <c r="B1036" s="0" t="str">
        <f aca="false">Lista_Socios!C1036</f>
        <v>21251483-N</v>
      </c>
      <c r="C1036" s="0" t="str">
        <f aca="false">Lista_Socios!D1036</f>
        <v>CAVALLERS, 19</v>
      </c>
      <c r="D1036" s="0" t="n">
        <f aca="false">Lista_Socios!E1036</f>
        <v>3750</v>
      </c>
      <c r="E1036" s="0" t="str">
        <f aca="false">Lista_Socios!D1036</f>
        <v>CAVALLERS, 19</v>
      </c>
      <c r="F1036" s="0" t="str">
        <f aca="false">Lista_Socios!F1036</f>
        <v>PEDREGUER</v>
      </c>
      <c r="G1036" s="0" t="n">
        <f aca="false">Lista_Socios!H1036</f>
        <v>965760192</v>
      </c>
      <c r="H1036" s="0" t="n">
        <f aca="false">Lista_Socios!I1036</f>
        <v>0</v>
      </c>
      <c r="I1036" s="0" t="n">
        <f aca="false">Lista_Socios!J1036</f>
        <v>0</v>
      </c>
      <c r="J1036" s="0" t="n">
        <f aca="false">Lista_Socios!K1036</f>
        <v>1</v>
      </c>
      <c r="K1036" s="2" t="n">
        <f aca="false">TRUE()</f>
        <v>1</v>
      </c>
      <c r="L1036" s="0" t="n">
        <f aca="false">IF(IFERROR(VLOOKUP(Lista_Socios!A1036,Lista_Arrendatario!$A$2:$A$86, 1, 0), 0) &gt; 0 , 1, 0)</f>
        <v>0</v>
      </c>
      <c r="M1036" s="0" t="str">
        <f aca="false">Lista_Socios!C1036</f>
        <v>21251483-N</v>
      </c>
      <c r="N1036" s="0" t="n">
        <f aca="false">Lista_Socios!G1036</f>
        <v>0</v>
      </c>
      <c r="O1036" s="0" t="n">
        <f aca="false">Lista_Socios!A1036</f>
        <v>2225</v>
      </c>
    </row>
    <row r="1037" customFormat="false" ht="13.8" hidden="false" customHeight="false" outlineLevel="0" collapsed="false">
      <c r="A1037" s="0" t="str">
        <f aca="false">Lista_Socios!B1037</f>
        <v>SESE TOMAS, JAIME</v>
      </c>
      <c r="B1037" s="0" t="str">
        <f aca="false">Lista_Socios!C1037</f>
        <v>28991133R</v>
      </c>
      <c r="C1037" s="0" t="str">
        <f aca="false">Lista_Socios!D1037</f>
        <v>L' AVENIR, 21-1º</v>
      </c>
      <c r="D1037" s="0" t="n">
        <f aca="false">Lista_Socios!E1037</f>
        <v>3750</v>
      </c>
      <c r="E1037" s="0" t="str">
        <f aca="false">Lista_Socios!D1037</f>
        <v>L' AVENIR, 21-1º</v>
      </c>
      <c r="F1037" s="0" t="str">
        <f aca="false">Lista_Socios!F1037</f>
        <v>PEDREGUER</v>
      </c>
      <c r="G1037" s="0" t="n">
        <f aca="false">Lista_Socios!H1037</f>
        <v>608283076</v>
      </c>
      <c r="H1037" s="0" t="n">
        <f aca="false">Lista_Socios!I1037</f>
        <v>0</v>
      </c>
      <c r="I1037" s="0" t="str">
        <f aca="false">Lista_Socios!J1037</f>
        <v>jaimeseto@hotmail.com</v>
      </c>
      <c r="J1037" s="0" t="n">
        <f aca="false">Lista_Socios!K1037</f>
        <v>2</v>
      </c>
      <c r="K1037" s="2" t="n">
        <f aca="false">TRUE()</f>
        <v>1</v>
      </c>
      <c r="L1037" s="0" t="n">
        <f aca="false">IF(IFERROR(VLOOKUP(Lista_Socios!A1037,Lista_Arrendatario!$A$2:$A$86, 1, 0), 0) &gt; 0 , 1, 0)</f>
        <v>1</v>
      </c>
      <c r="M1037" s="0" t="str">
        <f aca="false">Lista_Socios!C1037</f>
        <v>28991133R</v>
      </c>
      <c r="N1037" s="0" t="str">
        <f aca="false">Lista_Socios!G1037</f>
        <v>ES9830582550212810003417</v>
      </c>
      <c r="O1037" s="0" t="n">
        <f aca="false">Lista_Socios!A1037</f>
        <v>2226</v>
      </c>
    </row>
    <row r="1038" customFormat="false" ht="13.8" hidden="false" customHeight="false" outlineLevel="0" collapsed="false">
      <c r="A1038" s="0" t="str">
        <f aca="false">Lista_Socios!B1038</f>
        <v>SIEGENTHALER, ERICH</v>
      </c>
      <c r="B1038" s="0" t="str">
        <f aca="false">Lista_Socios!C1038</f>
        <v>X0904517L</v>
      </c>
      <c r="C1038" s="0" t="str">
        <f aca="false">Lista_Socios!D1038</f>
        <v>PD.ALBARDANERA, 41 BUZON 1723</v>
      </c>
      <c r="D1038" s="0" t="n">
        <f aca="false">Lista_Socios!E1038</f>
        <v>3750</v>
      </c>
      <c r="E1038" s="0" t="str">
        <f aca="false">Lista_Socios!D1038</f>
        <v>PD.ALBARDANERA, 41 BUZON 1723</v>
      </c>
      <c r="F1038" s="0" t="str">
        <f aca="false">Lista_Socios!F1038</f>
        <v>PEDREGUER</v>
      </c>
      <c r="G1038" s="0" t="n">
        <f aca="false">Lista_Socios!H1038</f>
        <v>670958023</v>
      </c>
      <c r="H1038" s="0" t="n">
        <f aca="false">Lista_Socios!I1038</f>
        <v>0</v>
      </c>
      <c r="I1038" s="0" t="str">
        <f aca="false">Lista_Socios!J1038</f>
        <v>erl1@gmx.ch</v>
      </c>
      <c r="J1038" s="0" t="n">
        <f aca="false">Lista_Socios!K1038</f>
        <v>2</v>
      </c>
      <c r="K1038" s="2" t="n">
        <f aca="false">TRUE()</f>
        <v>1</v>
      </c>
      <c r="L1038" s="0" t="n">
        <f aca="false">IF(IFERROR(VLOOKUP(Lista_Socios!A1038,Lista_Arrendatario!$A$2:$A$86, 1, 0), 0) &gt; 0 , 1, 0)</f>
        <v>0</v>
      </c>
      <c r="M1038" s="0" t="str">
        <f aca="false">Lista_Socios!C1038</f>
        <v>X0904517L</v>
      </c>
      <c r="N1038" s="0" t="str">
        <f aca="false">Lista_Socios!G1038</f>
        <v>ES6701827077410090237141</v>
      </c>
      <c r="O1038" s="0" t="n">
        <f aca="false">Lista_Socios!A1038</f>
        <v>2227</v>
      </c>
    </row>
    <row r="1039" customFormat="false" ht="13.8" hidden="false" customHeight="false" outlineLevel="0" collapsed="false">
      <c r="A1039" s="0" t="str">
        <f aca="false">Lista_Socios!B1039</f>
        <v>SIGNES COSTA, SALVADOR*</v>
      </c>
      <c r="B1039" s="0" t="n">
        <f aca="false">Lista_Socios!C1039</f>
        <v>0</v>
      </c>
      <c r="C1039" s="0" t="str">
        <f aca="false">Lista_Socios!D1039</f>
        <v>HERMANOS FRECHEN, 1</v>
      </c>
      <c r="D1039" s="0" t="n">
        <f aca="false">Lista_Socios!E1039</f>
        <v>3700</v>
      </c>
      <c r="E1039" s="0" t="str">
        <f aca="false">Lista_Socios!D1039</f>
        <v>HERMANOS FRECHEN, 1</v>
      </c>
      <c r="F1039" s="0" t="str">
        <f aca="false">Lista_Socios!F1039</f>
        <v>DENIA</v>
      </c>
      <c r="G1039" s="0" t="n">
        <f aca="false">Lista_Socios!H1039</f>
        <v>0</v>
      </c>
      <c r="H1039" s="0" t="n">
        <f aca="false">Lista_Socios!I1039</f>
        <v>0</v>
      </c>
      <c r="I1039" s="0" t="n">
        <f aca="false">Lista_Socios!J1039</f>
        <v>0</v>
      </c>
      <c r="J1039" s="0" t="n">
        <f aca="false">Lista_Socios!K1039</f>
        <v>1</v>
      </c>
      <c r="K1039" s="2" t="n">
        <f aca="false">TRUE()</f>
        <v>1</v>
      </c>
      <c r="L1039" s="0" t="n">
        <f aca="false">IF(IFERROR(VLOOKUP(Lista_Socios!A1039,Lista_Arrendatario!$A$2:$A$86, 1, 0), 0) &gt; 0 , 1, 0)</f>
        <v>0</v>
      </c>
      <c r="M1039" s="0" t="n">
        <f aca="false">Lista_Socios!C1039</f>
        <v>0</v>
      </c>
      <c r="N1039" s="0" t="n">
        <f aca="false">Lista_Socios!G1039</f>
        <v>0</v>
      </c>
      <c r="O1039" s="0" t="n">
        <f aca="false">Lista_Socios!A1039</f>
        <v>2228</v>
      </c>
    </row>
    <row r="1040" customFormat="false" ht="13.8" hidden="false" customHeight="false" outlineLevel="0" collapsed="false">
      <c r="A1040" s="0" t="str">
        <f aca="false">Lista_Socios!B1040</f>
        <v>SIGNES FORNES, ANTONIO</v>
      </c>
      <c r="B1040" s="0" t="str">
        <f aca="false">Lista_Socios!C1040</f>
        <v>45245312-B</v>
      </c>
      <c r="C1040" s="0" t="str">
        <f aca="false">Lista_Socios!D1040</f>
        <v>PLAÇA NOVA, 25</v>
      </c>
      <c r="D1040" s="0" t="n">
        <f aca="false">Lista_Socios!E1040</f>
        <v>3740</v>
      </c>
      <c r="E1040" s="0" t="str">
        <f aca="false">Lista_Socios!D1040</f>
        <v>PLAÇA NOVA, 25</v>
      </c>
      <c r="F1040" s="0" t="str">
        <f aca="false">Lista_Socios!F1040</f>
        <v>GATA DE GORGOS</v>
      </c>
      <c r="G1040" s="0" t="n">
        <f aca="false">Lista_Socios!H1040</f>
        <v>965757121</v>
      </c>
      <c r="H1040" s="0" t="n">
        <f aca="false">Lista_Socios!I1040</f>
        <v>654509919</v>
      </c>
      <c r="I1040" s="0" t="str">
        <f aca="false">Lista_Socios!J1040</f>
        <v>gestoriasignes@gmail.com</v>
      </c>
      <c r="J1040" s="0" t="n">
        <f aca="false">Lista_Socios!K1040</f>
        <v>2</v>
      </c>
      <c r="K1040" s="2" t="n">
        <f aca="false">TRUE()</f>
        <v>1</v>
      </c>
      <c r="L1040" s="0" t="n">
        <f aca="false">IF(IFERROR(VLOOKUP(Lista_Socios!A1040,Lista_Arrendatario!$A$2:$A$86, 1, 0), 0) &gt; 0 , 1, 0)</f>
        <v>0</v>
      </c>
      <c r="M1040" s="0" t="str">
        <f aca="false">Lista_Socios!C1040</f>
        <v>45245312-B</v>
      </c>
      <c r="N1040" s="0" t="str">
        <f aca="false">Lista_Socios!G1040</f>
        <v>ES8800492438711110022410</v>
      </c>
      <c r="O1040" s="0" t="n">
        <f aca="false">Lista_Socios!A1040</f>
        <v>2229</v>
      </c>
    </row>
    <row r="1041" customFormat="false" ht="13.8" hidden="false" customHeight="false" outlineLevel="0" collapsed="false">
      <c r="A1041" s="0" t="str">
        <f aca="false">Lista_Socios!B1041</f>
        <v>SIGNES FORNES, JAIME</v>
      </c>
      <c r="B1041" s="0" t="n">
        <f aca="false">Lista_Socios!C1041</f>
        <v>0</v>
      </c>
      <c r="C1041" s="0" t="str">
        <f aca="false">Lista_Socios!D1041</f>
        <v>PLAZA ESPAÑA, 4</v>
      </c>
      <c r="D1041" s="0" t="n">
        <f aca="false">Lista_Socios!E1041</f>
        <v>3740</v>
      </c>
      <c r="E1041" s="0" t="str">
        <f aca="false">Lista_Socios!D1041</f>
        <v>PLAZA ESPAÑA, 4</v>
      </c>
      <c r="F1041" s="0" t="str">
        <f aca="false">Lista_Socios!F1041</f>
        <v>GATA DE GORGOS</v>
      </c>
      <c r="G1041" s="0" t="n">
        <f aca="false">Lista_Socios!H1041</f>
        <v>965756277</v>
      </c>
      <c r="H1041" s="0" t="n">
        <f aca="false">Lista_Socios!I1041</f>
        <v>0</v>
      </c>
      <c r="I1041" s="0" t="n">
        <f aca="false">Lista_Socios!J1041</f>
        <v>0</v>
      </c>
      <c r="J1041" s="0" t="n">
        <f aca="false">Lista_Socios!K1041</f>
        <v>1</v>
      </c>
      <c r="K1041" s="2" t="n">
        <f aca="false">TRUE()</f>
        <v>1</v>
      </c>
      <c r="L1041" s="0" t="n">
        <f aca="false">IF(IFERROR(VLOOKUP(Lista_Socios!A1041,Lista_Arrendatario!$A$2:$A$86, 1, 0), 0) &gt; 0 , 1, 0)</f>
        <v>0</v>
      </c>
      <c r="M1041" s="0" t="n">
        <f aca="false">Lista_Socios!C1041</f>
        <v>0</v>
      </c>
      <c r="N1041" s="0" t="str">
        <f aca="false">Lista_Socios!G1041</f>
        <v>ES8500811058150001114213</v>
      </c>
      <c r="O1041" s="0" t="n">
        <f aca="false">Lista_Socios!A1041</f>
        <v>2230</v>
      </c>
    </row>
    <row r="1042" customFormat="false" ht="13.8" hidden="false" customHeight="false" outlineLevel="0" collapsed="false">
      <c r="A1042" s="0" t="str">
        <f aca="false">Lista_Socios!B1042</f>
        <v>SIGNES FORNES, VICENTA</v>
      </c>
      <c r="B1042" s="0" t="n">
        <f aca="false">Lista_Socios!C1042</f>
        <v>0</v>
      </c>
      <c r="C1042" s="0" t="str">
        <f aca="false">Lista_Socios!D1042</f>
        <v>EL VELERO, 12 PTA. 6</v>
      </c>
      <c r="D1042" s="0" t="n">
        <f aca="false">Lista_Socios!E1042</f>
        <v>3540</v>
      </c>
      <c r="E1042" s="0" t="str">
        <f aca="false">Lista_Socios!D1042</f>
        <v>EL VELERO, 12 PTA. 6</v>
      </c>
      <c r="F1042" s="0" t="str">
        <f aca="false">Lista_Socios!F1042</f>
        <v>ALICANTE</v>
      </c>
      <c r="G1042" s="0" t="n">
        <f aca="false">Lista_Socios!H1042</f>
        <v>660381345</v>
      </c>
      <c r="H1042" s="0" t="n">
        <f aca="false">Lista_Socios!I1042</f>
        <v>965263433</v>
      </c>
      <c r="I1042" s="0" t="n">
        <f aca="false">Lista_Socios!J1042</f>
        <v>0</v>
      </c>
      <c r="J1042" s="0" t="n">
        <f aca="false">Lista_Socios!K1042</f>
        <v>1</v>
      </c>
      <c r="K1042" s="2" t="n">
        <f aca="false">TRUE()</f>
        <v>1</v>
      </c>
      <c r="L1042" s="0" t="n">
        <f aca="false">IF(IFERROR(VLOOKUP(Lista_Socios!A1042,Lista_Arrendatario!$A$2:$A$86, 1, 0), 0) &gt; 0 , 1, 0)</f>
        <v>0</v>
      </c>
      <c r="M1042" s="0" t="n">
        <f aca="false">Lista_Socios!C1042</f>
        <v>0</v>
      </c>
      <c r="N1042" s="0" t="str">
        <f aca="false">Lista_Socios!G1042</f>
        <v>ES0700811213510001031607</v>
      </c>
      <c r="O1042" s="0" t="n">
        <f aca="false">Lista_Socios!A1042</f>
        <v>2232</v>
      </c>
    </row>
    <row r="1043" customFormat="false" ht="13.8" hidden="false" customHeight="false" outlineLevel="0" collapsed="false">
      <c r="A1043" s="0" t="str">
        <f aca="false">Lista_Socios!B1043</f>
        <v>SIGNES GRIMALT, SALVADOR</v>
      </c>
      <c r="B1043" s="0" t="str">
        <f aca="false">Lista_Socios!C1043</f>
        <v>21205105-W</v>
      </c>
      <c r="C1043" s="0" t="str">
        <f aca="false">Lista_Socios!D1043</f>
        <v>MAYOR, 33</v>
      </c>
      <c r="D1043" s="0" t="n">
        <f aca="false">Lista_Socios!E1043</f>
        <v>3749</v>
      </c>
      <c r="E1043" s="0" t="str">
        <f aca="false">Lista_Socios!D1043</f>
        <v>MAYOR, 33</v>
      </c>
      <c r="F1043" s="0" t="str">
        <f aca="false">Lista_Socios!F1043</f>
        <v>JESUS POBRE</v>
      </c>
      <c r="G1043" s="0" t="n">
        <f aca="false">Lista_Socios!H1043</f>
        <v>965756881</v>
      </c>
      <c r="H1043" s="0" t="n">
        <f aca="false">Lista_Socios!I1043</f>
        <v>0</v>
      </c>
      <c r="I1043" s="0" t="n">
        <f aca="false">Lista_Socios!J1043</f>
        <v>0</v>
      </c>
      <c r="J1043" s="0" t="n">
        <f aca="false">Lista_Socios!K1043</f>
        <v>1</v>
      </c>
      <c r="K1043" s="2" t="n">
        <f aca="false">TRUE()</f>
        <v>1</v>
      </c>
      <c r="L1043" s="0" t="n">
        <f aca="false">IF(IFERROR(VLOOKUP(Lista_Socios!A1043,Lista_Arrendatario!$A$2:$A$86, 1, 0), 0) &gt; 0 , 1, 0)</f>
        <v>0</v>
      </c>
      <c r="M1043" s="0" t="str">
        <f aca="false">Lista_Socios!C1043</f>
        <v>21205105-W</v>
      </c>
      <c r="N1043" s="0" t="str">
        <f aca="false">Lista_Socios!G1043</f>
        <v>ES5600811182820006008408</v>
      </c>
      <c r="O1043" s="0" t="n">
        <f aca="false">Lista_Socios!A1043</f>
        <v>2234</v>
      </c>
    </row>
    <row r="1044" customFormat="false" ht="13.8" hidden="false" customHeight="false" outlineLevel="0" collapsed="false">
      <c r="A1044" s="0" t="str">
        <f aca="false">Lista_Socios!B1044</f>
        <v>SIGNES PONS, JOSEFA</v>
      </c>
      <c r="B1044" s="0" t="str">
        <f aca="false">Lista_Socios!C1044</f>
        <v>73976200-N</v>
      </c>
      <c r="C1044" s="0" t="str">
        <f aca="false">Lista_Socios!D1044</f>
        <v>CARRER DE BAIX, 5</v>
      </c>
      <c r="D1044" s="0" t="n">
        <f aca="false">Lista_Socios!E1044</f>
        <v>3749</v>
      </c>
      <c r="E1044" s="0" t="str">
        <f aca="false">Lista_Socios!D1044</f>
        <v>CARRER DE BAIX, 5</v>
      </c>
      <c r="F1044" s="0" t="str">
        <f aca="false">Lista_Socios!F1044</f>
        <v>JESUS POBRE</v>
      </c>
      <c r="G1044" s="0" t="n">
        <f aca="false">Lista_Socios!H1044</f>
        <v>965756887</v>
      </c>
      <c r="H1044" s="0" t="n">
        <f aca="false">Lista_Socios!I1044</f>
        <v>665663734</v>
      </c>
      <c r="I1044" s="0" t="n">
        <f aca="false">Lista_Socios!J1044</f>
        <v>0</v>
      </c>
      <c r="J1044" s="0" t="n">
        <f aca="false">Lista_Socios!K1044</f>
        <v>1</v>
      </c>
      <c r="K1044" s="2" t="n">
        <f aca="false">TRUE()</f>
        <v>1</v>
      </c>
      <c r="L1044" s="0" t="n">
        <f aca="false">IF(IFERROR(VLOOKUP(Lista_Socios!A1044,Lista_Arrendatario!$A$2:$A$86, 1, 0), 0) &gt; 0 , 1, 0)</f>
        <v>0</v>
      </c>
      <c r="M1044" s="0" t="str">
        <f aca="false">Lista_Socios!C1044</f>
        <v>73976200-N</v>
      </c>
      <c r="N1044" s="0" t="str">
        <f aca="false">Lista_Socios!G1044</f>
        <v>ES3800811182840006067416</v>
      </c>
      <c r="O1044" s="0" t="n">
        <f aca="false">Lista_Socios!A1044</f>
        <v>2236</v>
      </c>
    </row>
    <row r="1045" customFormat="false" ht="13.8" hidden="false" customHeight="false" outlineLevel="0" collapsed="false">
      <c r="A1045" s="0" t="str">
        <f aca="false">Lista_Socios!B1045</f>
        <v>SIMO GINESTAR, JUAN JOSE*</v>
      </c>
      <c r="B1045" s="0" t="n">
        <f aca="false">Lista_Socios!C1045</f>
        <v>0</v>
      </c>
      <c r="C1045" s="0" t="str">
        <f aca="false">Lista_Socios!D1045</f>
        <v>PTDA. SEGARIA, 61</v>
      </c>
      <c r="D1045" s="0" t="n">
        <f aca="false">Lista_Socios!E1045</f>
        <v>3769</v>
      </c>
      <c r="E1045" s="0" t="str">
        <f aca="false">Lista_Socios!D1045</f>
        <v>PTDA. SEGARIA, 61</v>
      </c>
      <c r="F1045" s="0" t="str">
        <f aca="false">Lista_Socios!F1045</f>
        <v>SANET Y NEGRALS</v>
      </c>
      <c r="G1045" s="0" t="n">
        <f aca="false">Lista_Socios!H1045</f>
        <v>0</v>
      </c>
      <c r="H1045" s="0" t="n">
        <f aca="false">Lista_Socios!I1045</f>
        <v>0</v>
      </c>
      <c r="I1045" s="0" t="n">
        <f aca="false">Lista_Socios!J1045</f>
        <v>0</v>
      </c>
      <c r="J1045" s="0" t="n">
        <f aca="false">Lista_Socios!K1045</f>
        <v>1</v>
      </c>
      <c r="K1045" s="2" t="n">
        <f aca="false">TRUE()</f>
        <v>1</v>
      </c>
      <c r="L1045" s="0" t="n">
        <f aca="false">IF(IFERROR(VLOOKUP(Lista_Socios!A1045,Lista_Arrendatario!$A$2:$A$86, 1, 0), 0) &gt; 0 , 1, 0)</f>
        <v>0</v>
      </c>
      <c r="M1045" s="0" t="n">
        <f aca="false">Lista_Socios!C1045</f>
        <v>0</v>
      </c>
      <c r="N1045" s="0" t="n">
        <f aca="false">Lista_Socios!G1045</f>
        <v>0</v>
      </c>
      <c r="O1045" s="0" t="n">
        <f aca="false">Lista_Socios!A1045</f>
        <v>2237</v>
      </c>
    </row>
    <row r="1046" customFormat="false" ht="13.8" hidden="false" customHeight="false" outlineLevel="0" collapsed="false">
      <c r="A1046" s="0" t="str">
        <f aca="false">Lista_Socios!B1046</f>
        <v>SOLER GOMEZ, JAIME</v>
      </c>
      <c r="B1046" s="0" t="str">
        <f aca="false">Lista_Socios!C1046</f>
        <v>73985357-S</v>
      </c>
      <c r="C1046" s="0" t="str">
        <f aca="false">Lista_Socios!D1046</f>
        <v>SANT FRANCESC, 23</v>
      </c>
      <c r="D1046" s="0" t="n">
        <f aca="false">Lista_Socios!E1046</f>
        <v>3700</v>
      </c>
      <c r="E1046" s="0" t="str">
        <f aca="false">Lista_Socios!D1046</f>
        <v>SANT FRANCESC, 23</v>
      </c>
      <c r="F1046" s="0" t="str">
        <f aca="false">Lista_Socios!F1046</f>
        <v>DENIA</v>
      </c>
      <c r="G1046" s="0" t="n">
        <f aca="false">Lista_Socios!H1046</f>
        <v>609603629</v>
      </c>
      <c r="H1046" s="0" t="n">
        <f aca="false">Lista_Socios!I1046</f>
        <v>0</v>
      </c>
      <c r="I1046" s="0" t="str">
        <f aca="false">Lista_Socios!J1046</f>
        <v>eremtots@hotmail.com</v>
      </c>
      <c r="J1046" s="0" t="n">
        <f aca="false">Lista_Socios!K1046</f>
        <v>1</v>
      </c>
      <c r="K1046" s="2" t="n">
        <f aca="false">TRUE()</f>
        <v>1</v>
      </c>
      <c r="L1046" s="0" t="n">
        <f aca="false">IF(IFERROR(VLOOKUP(Lista_Socios!A1046,Lista_Arrendatario!$A$2:$A$86, 1, 0), 0) &gt; 0 , 1, 0)</f>
        <v>0</v>
      </c>
      <c r="M1046" s="0" t="str">
        <f aca="false">Lista_Socios!C1046</f>
        <v>73985357-S</v>
      </c>
      <c r="N1046" s="0" t="n">
        <f aca="false">Lista_Socios!G1046</f>
        <v>0</v>
      </c>
      <c r="O1046" s="0" t="n">
        <f aca="false">Lista_Socios!A1046</f>
        <v>2239</v>
      </c>
    </row>
    <row r="1047" customFormat="false" ht="13.8" hidden="false" customHeight="false" outlineLevel="0" collapsed="false">
      <c r="A1047" s="0" t="str">
        <f aca="false">Lista_Socios!B1047</f>
        <v>SOLER MARTI, VICENTE</v>
      </c>
      <c r="B1047" s="0" t="str">
        <f aca="false">Lista_Socios!C1047</f>
        <v>21301464-Z</v>
      </c>
      <c r="C1047" s="0" t="str">
        <f aca="false">Lista_Socios!D1047</f>
        <v>OBISPO HERVAS, 9</v>
      </c>
      <c r="D1047" s="0" t="n">
        <f aca="false">Lista_Socios!E1047</f>
        <v>3749</v>
      </c>
      <c r="E1047" s="0" t="str">
        <f aca="false">Lista_Socios!D1047</f>
        <v>OBISPO HERVAS, 9</v>
      </c>
      <c r="F1047" s="0" t="str">
        <f aca="false">Lista_Socios!F1047</f>
        <v>JESUS POBRE</v>
      </c>
      <c r="G1047" s="0" t="n">
        <f aca="false">Lista_Socios!H1047</f>
        <v>965756831</v>
      </c>
      <c r="H1047" s="0" t="n">
        <f aca="false">Lista_Socios!I1047</f>
        <v>0</v>
      </c>
      <c r="I1047" s="0" t="n">
        <f aca="false">Lista_Socios!J1047</f>
        <v>0</v>
      </c>
      <c r="J1047" s="0" t="n">
        <f aca="false">Lista_Socios!K1047</f>
        <v>1</v>
      </c>
      <c r="K1047" s="2" t="n">
        <f aca="false">TRUE()</f>
        <v>1</v>
      </c>
      <c r="L1047" s="0" t="n">
        <f aca="false">IF(IFERROR(VLOOKUP(Lista_Socios!A1047,Lista_Arrendatario!$A$2:$A$86, 1, 0), 0) &gt; 0 , 1, 0)</f>
        <v>0</v>
      </c>
      <c r="M1047" s="0" t="str">
        <f aca="false">Lista_Socios!C1047</f>
        <v>21301464-Z</v>
      </c>
      <c r="N1047" s="0" t="str">
        <f aca="false">Lista_Socios!G1047</f>
        <v>ES6900811182890006043818</v>
      </c>
      <c r="O1047" s="0" t="n">
        <f aca="false">Lista_Socios!A1047</f>
        <v>2240</v>
      </c>
    </row>
    <row r="1048" customFormat="false" ht="13.8" hidden="false" customHeight="false" outlineLevel="0" collapsed="false">
      <c r="A1048" s="0" t="str">
        <f aca="false">Lista_Socios!B1048</f>
        <v>STRUPP, RUDOLF</v>
      </c>
      <c r="B1048" s="0" t="str">
        <f aca="false">Lista_Socios!C1048</f>
        <v>X-2350585-P</v>
      </c>
      <c r="C1048" s="0" t="str">
        <f aca="false">Lista_Socios!D1048</f>
        <v>BUZ.1020 PD ALBARDANERA, 115-2</v>
      </c>
      <c r="D1048" s="0" t="n">
        <f aca="false">Lista_Socios!E1048</f>
        <v>3750</v>
      </c>
      <c r="E1048" s="0" t="str">
        <f aca="false">Lista_Socios!D1048</f>
        <v>BUZ.1020 PD ALBARDANERA, 115-2</v>
      </c>
      <c r="F1048" s="0" t="str">
        <f aca="false">Lista_Socios!F1048</f>
        <v>PEDREGUER</v>
      </c>
      <c r="G1048" s="0" t="n">
        <f aca="false">Lista_Socios!H1048</f>
        <v>966457003</v>
      </c>
      <c r="H1048" s="0" t="n">
        <f aca="false">Lista_Socios!I1048</f>
        <v>649070086</v>
      </c>
      <c r="I1048" s="0" t="n">
        <f aca="false">Lista_Socios!J1048</f>
        <v>0</v>
      </c>
      <c r="J1048" s="0" t="n">
        <f aca="false">Lista_Socios!K1048</f>
        <v>1</v>
      </c>
      <c r="K1048" s="2" t="n">
        <f aca="false">TRUE()</f>
        <v>1</v>
      </c>
      <c r="L1048" s="0" t="n">
        <f aca="false">IF(IFERROR(VLOOKUP(Lista_Socios!A1048,Lista_Arrendatario!$A$2:$A$86, 1, 0), 0) &gt; 0 , 1, 0)</f>
        <v>0</v>
      </c>
      <c r="M1048" s="0" t="str">
        <f aca="false">Lista_Socios!C1048</f>
        <v>X-2350585-P</v>
      </c>
      <c r="N1048" s="0" t="str">
        <f aca="false">Lista_Socios!G1048</f>
        <v>ES3700811337140001928198</v>
      </c>
      <c r="O1048" s="0" t="n">
        <f aca="false">Lista_Socios!A1048</f>
        <v>2241</v>
      </c>
    </row>
    <row r="1049" customFormat="false" ht="13.8" hidden="false" customHeight="false" outlineLevel="0" collapsed="false">
      <c r="A1049" s="0" t="str">
        <f aca="false">Lista_Socios!B1049</f>
        <v>TENT COSTA, VICENTE</v>
      </c>
      <c r="B1049" s="0" t="str">
        <f aca="false">Lista_Socios!C1049</f>
        <v>73981080-Q</v>
      </c>
      <c r="C1049" s="0" t="str">
        <f aca="false">Lista_Socios!D1049</f>
        <v>DUQUESA DE ALMODOVAR, 23</v>
      </c>
      <c r="D1049" s="0" t="n">
        <f aca="false">Lista_Socios!E1049</f>
        <v>3740</v>
      </c>
      <c r="E1049" s="0" t="str">
        <f aca="false">Lista_Socios!D1049</f>
        <v>DUQUESA DE ALMODOVAR, 23</v>
      </c>
      <c r="F1049" s="0" t="str">
        <f aca="false">Lista_Socios!F1049</f>
        <v>GATA DE GORGOS</v>
      </c>
      <c r="G1049" s="0" t="n">
        <f aca="false">Lista_Socios!H1049</f>
        <v>676346634</v>
      </c>
      <c r="H1049" s="0" t="n">
        <f aca="false">Lista_Socios!I1049</f>
        <v>0</v>
      </c>
      <c r="I1049" s="0" t="n">
        <f aca="false">Lista_Socios!J1049</f>
        <v>0</v>
      </c>
      <c r="J1049" s="0" t="n">
        <f aca="false">Lista_Socios!K1049</f>
        <v>1</v>
      </c>
      <c r="K1049" s="2" t="n">
        <f aca="false">TRUE()</f>
        <v>1</v>
      </c>
      <c r="L1049" s="0" t="n">
        <f aca="false">IF(IFERROR(VLOOKUP(Lista_Socios!A1049,Lista_Arrendatario!$A$2:$A$86, 1, 0), 0) &gt; 0 , 1, 0)</f>
        <v>0</v>
      </c>
      <c r="M1049" s="0" t="str">
        <f aca="false">Lista_Socios!C1049</f>
        <v>73981080-Q</v>
      </c>
      <c r="N1049" s="0" t="str">
        <f aca="false">Lista_Socios!G1049</f>
        <v>ES5500492438782794020649</v>
      </c>
      <c r="O1049" s="0" t="n">
        <f aca="false">Lista_Socios!A1049</f>
        <v>2246</v>
      </c>
    </row>
    <row r="1050" customFormat="false" ht="13.8" hidden="false" customHeight="false" outlineLevel="0" collapsed="false">
      <c r="A1050" s="0" t="str">
        <f aca="false">Lista_Socios!B1050</f>
        <v>TURNSEK, FRANCISCO</v>
      </c>
      <c r="B1050" s="0" t="str">
        <f aca="false">Lista_Socios!C1050</f>
        <v>X-2315730-K</v>
      </c>
      <c r="C1050" s="0" t="str">
        <f aca="false">Lista_Socios!D1050</f>
        <v>PD.ALBARDANERA, 84 BUZON 1723</v>
      </c>
      <c r="D1050" s="0" t="n">
        <f aca="false">Lista_Socios!E1050</f>
        <v>3750</v>
      </c>
      <c r="E1050" s="0" t="str">
        <f aca="false">Lista_Socios!D1050</f>
        <v>PD.ALBARDANERA, 84 BUZON 1723</v>
      </c>
      <c r="F1050" s="0" t="str">
        <f aca="false">Lista_Socios!F1050</f>
        <v>PEDREGUER</v>
      </c>
      <c r="G1050" s="0" t="n">
        <f aca="false">Lista_Socios!H1050</f>
        <v>966457018</v>
      </c>
      <c r="H1050" s="0" t="n">
        <f aca="false">Lista_Socios!I1050</f>
        <v>0</v>
      </c>
      <c r="I1050" s="0" t="n">
        <f aca="false">Lista_Socios!J1050</f>
        <v>0</v>
      </c>
      <c r="J1050" s="0" t="n">
        <f aca="false">Lista_Socios!K1050</f>
        <v>1</v>
      </c>
      <c r="K1050" s="2" t="n">
        <f aca="false">TRUE()</f>
        <v>1</v>
      </c>
      <c r="L1050" s="0" t="n">
        <f aca="false">IF(IFERROR(VLOOKUP(Lista_Socios!A1050,Lista_Arrendatario!$A$2:$A$86, 1, 0), 0) &gt; 0 , 1, 0)</f>
        <v>0</v>
      </c>
      <c r="M1050" s="0" t="str">
        <f aca="false">Lista_Socios!C1050</f>
        <v>X-2315730-K</v>
      </c>
      <c r="N1050" s="0" t="str">
        <f aca="false">Lista_Socios!G1050</f>
        <v>ES1200750154150604540869</v>
      </c>
      <c r="O1050" s="0" t="n">
        <f aca="false">Lista_Socios!A1050</f>
        <v>2250</v>
      </c>
    </row>
    <row r="1051" customFormat="false" ht="13.8" hidden="false" customHeight="false" outlineLevel="0" collapsed="false">
      <c r="A1051" s="0" t="str">
        <f aca="false">Lista_Socios!B1051</f>
        <v>WEST, PETER GEORGE</v>
      </c>
      <c r="B1051" s="0" t="str">
        <f aca="false">Lista_Socios!C1051</f>
        <v>X-0452735-A</v>
      </c>
      <c r="C1051" s="0" t="str">
        <f aca="false">Lista_Socios!D1051</f>
        <v>PDA. ALBARDANERA, 51 BUZ.1752</v>
      </c>
      <c r="D1051" s="0" t="n">
        <f aca="false">Lista_Socios!E1051</f>
        <v>3750</v>
      </c>
      <c r="E1051" s="0" t="str">
        <f aca="false">Lista_Socios!D1051</f>
        <v>PDA. ALBARDANERA, 51 BUZ.1752</v>
      </c>
      <c r="F1051" s="0" t="str">
        <f aca="false">Lista_Socios!F1051</f>
        <v>PEDREGUER</v>
      </c>
      <c r="G1051" s="0" t="n">
        <f aca="false">Lista_Socios!H1051</f>
        <v>965760751</v>
      </c>
      <c r="H1051" s="0" t="n">
        <f aca="false">Lista_Socios!I1051</f>
        <v>699244845</v>
      </c>
      <c r="I1051" s="0" t="n">
        <f aca="false">Lista_Socios!J1051</f>
        <v>0</v>
      </c>
      <c r="J1051" s="0" t="n">
        <f aca="false">Lista_Socios!K1051</f>
        <v>1</v>
      </c>
      <c r="K1051" s="2" t="n">
        <f aca="false">TRUE()</f>
        <v>1</v>
      </c>
      <c r="L1051" s="0" t="n">
        <f aca="false">IF(IFERROR(VLOOKUP(Lista_Socios!A1051,Lista_Arrendatario!$A$2:$A$86, 1, 0), 0) &gt; 0 , 1, 0)</f>
        <v>0</v>
      </c>
      <c r="M1051" s="0" t="str">
        <f aca="false">Lista_Socios!C1051</f>
        <v>X-0452735-A</v>
      </c>
      <c r="N1051" s="0" t="str">
        <f aca="false">Lista_Socios!G1051</f>
        <v>ES6000490826162411888695</v>
      </c>
      <c r="O1051" s="0" t="n">
        <f aca="false">Lista_Socios!A1051</f>
        <v>2251</v>
      </c>
    </row>
    <row r="1052" customFormat="false" ht="13.8" hidden="false" customHeight="false" outlineLevel="0" collapsed="false">
      <c r="A1052" s="0" t="str">
        <f aca="false">Lista_Socios!B1052</f>
        <v>SASTRE MARTÍ , VICENTE</v>
      </c>
      <c r="B1052" s="0" t="str">
        <f aca="false">Lista_Socios!C1052</f>
        <v>73974183-L</v>
      </c>
      <c r="C1052" s="0" t="str">
        <f aca="false">Lista_Socios!D1052</f>
        <v>DENIA, 9</v>
      </c>
      <c r="D1052" s="0" t="n">
        <f aca="false">Lista_Socios!E1052</f>
        <v>3760</v>
      </c>
      <c r="E1052" s="0" t="str">
        <f aca="false">Lista_Socios!D1052</f>
        <v>DENIA, 9</v>
      </c>
      <c r="F1052" s="0" t="str">
        <f aca="false">Lista_Socios!F1052</f>
        <v>ONDARA</v>
      </c>
      <c r="G1052" s="0" t="n">
        <f aca="false">Lista_Socios!H1052</f>
        <v>639730702</v>
      </c>
      <c r="H1052" s="0" t="n">
        <f aca="false">Lista_Socios!I1052</f>
        <v>722389847</v>
      </c>
      <c r="I1052" s="0" t="n">
        <f aca="false">Lista_Socios!J1052</f>
        <v>0</v>
      </c>
      <c r="J1052" s="0" t="n">
        <f aca="false">Lista_Socios!K1052</f>
        <v>2</v>
      </c>
      <c r="K1052" s="2" t="n">
        <f aca="false">TRUE()</f>
        <v>1</v>
      </c>
      <c r="L1052" s="0" t="n">
        <f aca="false">IF(IFERROR(VLOOKUP(Lista_Socios!A1052,Lista_Arrendatario!$A$2:$A$86, 1, 0), 0) &gt; 0 , 1, 0)</f>
        <v>0</v>
      </c>
      <c r="M1052" s="0" t="str">
        <f aca="false">Lista_Socios!C1052</f>
        <v>73974183-L</v>
      </c>
      <c r="N1052" s="0" t="n">
        <f aca="false">Lista_Socios!G1052</f>
        <v>0</v>
      </c>
      <c r="O1052" s="0" t="n">
        <f aca="false">Lista_Socios!A1052</f>
        <v>2257</v>
      </c>
    </row>
    <row r="1053" customFormat="false" ht="13.8" hidden="false" customHeight="false" outlineLevel="0" collapsed="false">
      <c r="A1053" s="0" t="str">
        <f aca="false">Lista_Socios!B1053</f>
        <v>ANDRES VENGUT, PEDRO JUAN</v>
      </c>
      <c r="B1053" s="0" t="str">
        <f aca="false">Lista_Socios!C1053</f>
        <v>21393673-Q</v>
      </c>
      <c r="C1053" s="0" t="str">
        <f aca="false">Lista_Socios!D1053</f>
        <v>SALVADOR FERRANDIZ, 36</v>
      </c>
      <c r="D1053" s="0" t="n">
        <f aca="false">Lista_Socios!E1053</f>
        <v>3750</v>
      </c>
      <c r="E1053" s="0" t="str">
        <f aca="false">Lista_Socios!D1053</f>
        <v>SALVADOR FERRANDIZ, 36</v>
      </c>
      <c r="F1053" s="0" t="str">
        <f aca="false">Lista_Socios!F1053</f>
        <v>PEDREGUER</v>
      </c>
      <c r="G1053" s="0" t="n">
        <f aca="false">Lista_Socios!H1053</f>
        <v>966456364</v>
      </c>
      <c r="H1053" s="0" t="n">
        <f aca="false">Lista_Socios!I1053</f>
        <v>680214221</v>
      </c>
      <c r="I1053" s="0" t="n">
        <f aca="false">Lista_Socios!J1053</f>
        <v>0</v>
      </c>
      <c r="J1053" s="0" t="n">
        <f aca="false">Lista_Socios!K1053</f>
        <v>1</v>
      </c>
      <c r="K1053" s="2" t="n">
        <f aca="false">TRUE()</f>
        <v>1</v>
      </c>
      <c r="L1053" s="0" t="n">
        <f aca="false">IF(IFERROR(VLOOKUP(Lista_Socios!A1053,Lista_Arrendatario!$A$2:$A$86, 1, 0), 0) &gt; 0 , 1, 0)</f>
        <v>0</v>
      </c>
      <c r="M1053" s="0" t="str">
        <f aca="false">Lista_Socios!C1053</f>
        <v>21393673-Q</v>
      </c>
      <c r="N1053" s="0" t="str">
        <f aca="false">Lista_Socios!G1053</f>
        <v>ES0400492537622114033239</v>
      </c>
      <c r="O1053" s="0" t="n">
        <f aca="false">Lista_Socios!A1053</f>
        <v>2258</v>
      </c>
    </row>
    <row r="1054" customFormat="false" ht="13.8" hidden="false" customHeight="false" outlineLevel="0" collapsed="false">
      <c r="A1054" s="0" t="str">
        <f aca="false">Lista_Socios!B1054</f>
        <v>FORNALI CABRERA, VICENTE</v>
      </c>
      <c r="B1054" s="0" t="str">
        <f aca="false">Lista_Socios!C1054</f>
        <v>21314329-E</v>
      </c>
      <c r="C1054" s="0" t="str">
        <f aca="false">Lista_Socios!D1054</f>
        <v>AVDA. ALACANT, 19 - 2º - 6ª</v>
      </c>
      <c r="D1054" s="0" t="n">
        <f aca="false">Lista_Socios!E1054</f>
        <v>3700</v>
      </c>
      <c r="E1054" s="0" t="str">
        <f aca="false">Lista_Socios!D1054</f>
        <v>AVDA. ALACANT, 19 - 2º - 6ª</v>
      </c>
      <c r="F1054" s="0" t="str">
        <f aca="false">Lista_Socios!F1054</f>
        <v>DENIA</v>
      </c>
      <c r="G1054" s="0" t="n">
        <f aca="false">Lista_Socios!H1054</f>
        <v>965785723</v>
      </c>
      <c r="H1054" s="0" t="n">
        <f aca="false">Lista_Socios!I1054</f>
        <v>625048038</v>
      </c>
      <c r="I1054" s="0" t="n">
        <f aca="false">Lista_Socios!J1054</f>
        <v>0</v>
      </c>
      <c r="J1054" s="0" t="n">
        <f aca="false">Lista_Socios!K1054</f>
        <v>1</v>
      </c>
      <c r="K1054" s="2" t="n">
        <f aca="false">TRUE()</f>
        <v>1</v>
      </c>
      <c r="L1054" s="0" t="n">
        <f aca="false">IF(IFERROR(VLOOKUP(Lista_Socios!A1054,Lista_Arrendatario!$A$2:$A$86, 1, 0), 0) &gt; 0 , 1, 0)</f>
        <v>0</v>
      </c>
      <c r="M1054" s="0" t="str">
        <f aca="false">Lista_Socios!C1054</f>
        <v>21314329-E</v>
      </c>
      <c r="N1054" s="0" t="str">
        <f aca="false">Lista_Socios!G1054</f>
        <v>ES8304870469059000000495</v>
      </c>
      <c r="O1054" s="0" t="n">
        <f aca="false">Lista_Socios!A1054</f>
        <v>2259</v>
      </c>
    </row>
    <row r="1055" customFormat="false" ht="13.8" hidden="false" customHeight="false" outlineLevel="0" collapsed="false">
      <c r="A1055" s="0" t="str">
        <f aca="false">Lista_Socios!B1055</f>
        <v>GRIMALT MONFORT, VICENTE</v>
      </c>
      <c r="B1055" s="0" t="n">
        <f aca="false">Lista_Socios!C1055</f>
        <v>0</v>
      </c>
      <c r="C1055" s="0" t="str">
        <f aca="false">Lista_Socios!D1055</f>
        <v>TEULADA, 56</v>
      </c>
      <c r="D1055" s="0" t="n">
        <f aca="false">Lista_Socios!E1055</f>
        <v>3740</v>
      </c>
      <c r="E1055" s="0" t="str">
        <f aca="false">Lista_Socios!D1055</f>
        <v>TEULADA, 56</v>
      </c>
      <c r="F1055" s="0" t="str">
        <f aca="false">Lista_Socios!F1055</f>
        <v>GATA DE GORGOS</v>
      </c>
      <c r="G1055" s="0" t="n">
        <f aca="false">Lista_Socios!H1055</f>
        <v>0</v>
      </c>
      <c r="H1055" s="0" t="n">
        <f aca="false">Lista_Socios!I1055</f>
        <v>0</v>
      </c>
      <c r="I1055" s="0" t="n">
        <f aca="false">Lista_Socios!J1055</f>
        <v>0</v>
      </c>
      <c r="J1055" s="0" t="n">
        <f aca="false">Lista_Socios!K1055</f>
        <v>1</v>
      </c>
      <c r="K1055" s="2" t="n">
        <f aca="false">TRUE()</f>
        <v>1</v>
      </c>
      <c r="L1055" s="0" t="n">
        <f aca="false">IF(IFERROR(VLOOKUP(Lista_Socios!A1055,Lista_Arrendatario!$A$2:$A$86, 1, 0), 0) &gt; 0 , 1, 0)</f>
        <v>0</v>
      </c>
      <c r="M1055" s="0" t="n">
        <f aca="false">Lista_Socios!C1055</f>
        <v>0</v>
      </c>
      <c r="N1055" s="0" t="n">
        <f aca="false">Lista_Socios!G1055</f>
        <v>0</v>
      </c>
      <c r="O1055" s="0" t="n">
        <f aca="false">Lista_Socios!A1055</f>
        <v>2261</v>
      </c>
    </row>
    <row r="1056" customFormat="false" ht="13.8" hidden="false" customHeight="false" outlineLevel="0" collapsed="false">
      <c r="A1056" s="0" t="str">
        <f aca="false">Lista_Socios!B1056</f>
        <v>PUIGCERVER RIBES, ROSA MARIA</v>
      </c>
      <c r="B1056" s="0" t="n">
        <f aca="false">Lista_Socios!C1056</f>
        <v>0</v>
      </c>
      <c r="C1056" s="0" t="str">
        <f aca="false">Lista_Socios!D1056</f>
        <v>URB.RADAZUL ED. ALBATROS, 1</v>
      </c>
      <c r="D1056" s="0" t="n">
        <f aca="false">Lista_Socios!E1056</f>
        <v>38290</v>
      </c>
      <c r="E1056" s="0" t="str">
        <f aca="false">Lista_Socios!D1056</f>
        <v>URB.RADAZUL ED. ALBATROS, 1</v>
      </c>
      <c r="F1056" s="0" t="str">
        <f aca="false">Lista_Socios!F1056</f>
        <v>EL ROSARIO</v>
      </c>
      <c r="G1056" s="0" t="n">
        <f aca="false">Lista_Socios!H1056</f>
        <v>922229140</v>
      </c>
      <c r="H1056" s="0" t="n">
        <f aca="false">Lista_Socios!I1056</f>
        <v>922680776</v>
      </c>
      <c r="I1056" s="0" t="n">
        <f aca="false">Lista_Socios!J1056</f>
        <v>0</v>
      </c>
      <c r="J1056" s="0" t="n">
        <f aca="false">Lista_Socios!K1056</f>
        <v>1</v>
      </c>
      <c r="K1056" s="2" t="n">
        <f aca="false">TRUE()</f>
        <v>1</v>
      </c>
      <c r="L1056" s="0" t="n">
        <f aca="false">IF(IFERROR(VLOOKUP(Lista_Socios!A1056,Lista_Arrendatario!$A$2:$A$86, 1, 0), 0) &gt; 0 , 1, 0)</f>
        <v>0</v>
      </c>
      <c r="M1056" s="0" t="n">
        <f aca="false">Lista_Socios!C1056</f>
        <v>0</v>
      </c>
      <c r="N1056" s="0" t="n">
        <f aca="false">Lista_Socios!G1056</f>
        <v>0</v>
      </c>
      <c r="O1056" s="0" t="n">
        <f aca="false">Lista_Socios!A1056</f>
        <v>2262</v>
      </c>
    </row>
    <row r="1057" customFormat="false" ht="13.8" hidden="false" customHeight="false" outlineLevel="0" collapsed="false">
      <c r="A1057" s="0" t="str">
        <f aca="false">Lista_Socios!B1057</f>
        <v>CRESPO MESTRE, FRANCISCO</v>
      </c>
      <c r="B1057" s="0" t="n">
        <f aca="false">Lista_Socios!C1057</f>
        <v>21377029</v>
      </c>
      <c r="C1057" s="0" t="str">
        <f aca="false">Lista_Socios!D1057</f>
        <v>DEVOTS, 20</v>
      </c>
      <c r="D1057" s="0" t="n">
        <f aca="false">Lista_Socios!E1057</f>
        <v>3750</v>
      </c>
      <c r="E1057" s="0" t="str">
        <f aca="false">Lista_Socios!D1057</f>
        <v>DEVOTS, 20</v>
      </c>
      <c r="F1057" s="0" t="str">
        <f aca="false">Lista_Socios!F1057</f>
        <v>PEDREGUER</v>
      </c>
      <c r="G1057" s="0" t="n">
        <f aca="false">Lista_Socios!H1057</f>
        <v>965760107</v>
      </c>
      <c r="H1057" s="0" t="n">
        <f aca="false">Lista_Socios!I1057</f>
        <v>0</v>
      </c>
      <c r="I1057" s="0" t="n">
        <f aca="false">Lista_Socios!J1057</f>
        <v>0</v>
      </c>
      <c r="J1057" s="0" t="n">
        <f aca="false">Lista_Socios!K1057</f>
        <v>1</v>
      </c>
      <c r="K1057" s="2" t="n">
        <f aca="false">TRUE()</f>
        <v>1</v>
      </c>
      <c r="L1057" s="0" t="n">
        <f aca="false">IF(IFERROR(VLOOKUP(Lista_Socios!A1057,Lista_Arrendatario!$A$2:$A$86, 1, 0), 0) &gt; 0 , 1, 0)</f>
        <v>0</v>
      </c>
      <c r="M1057" s="0" t="n">
        <f aca="false">Lista_Socios!C1057</f>
        <v>21377029</v>
      </c>
      <c r="N1057" s="0" t="n">
        <f aca="false">Lista_Socios!G1057</f>
        <v>0</v>
      </c>
      <c r="O1057" s="0" t="n">
        <f aca="false">Lista_Socios!A1057</f>
        <v>2264</v>
      </c>
    </row>
    <row r="1058" customFormat="false" ht="13.8" hidden="false" customHeight="false" outlineLevel="0" collapsed="false">
      <c r="A1058" s="0" t="str">
        <f aca="false">Lista_Socios!B1058</f>
        <v>ESCORTELL PEREZ, JUAN JOSE</v>
      </c>
      <c r="B1058" s="0" t="str">
        <f aca="false">Lista_Socios!C1058</f>
        <v>73983361-C</v>
      </c>
      <c r="C1058" s="0" t="str">
        <f aca="false">Lista_Socios!D1058</f>
        <v>AV.ANTONI GILABERT, 9 ESC.A 2º</v>
      </c>
      <c r="D1058" s="0" t="n">
        <f aca="false">Lista_Socios!E1058</f>
        <v>3750</v>
      </c>
      <c r="E1058" s="0" t="str">
        <f aca="false">Lista_Socios!D1058</f>
        <v>AV.ANTONI GILABERT, 9 ESC.A 2º</v>
      </c>
      <c r="F1058" s="0" t="str">
        <f aca="false">Lista_Socios!F1058</f>
        <v>PEDREGUER</v>
      </c>
      <c r="G1058" s="0" t="n">
        <f aca="false">Lista_Socios!H1058</f>
        <v>965760403</v>
      </c>
      <c r="H1058" s="0" t="n">
        <f aca="false">Lista_Socios!I1058</f>
        <v>966423252</v>
      </c>
      <c r="I1058" s="0" t="n">
        <f aca="false">Lista_Socios!J1058</f>
        <v>0</v>
      </c>
      <c r="J1058" s="0" t="n">
        <f aca="false">Lista_Socios!K1058</f>
        <v>1</v>
      </c>
      <c r="K1058" s="2" t="n">
        <f aca="false">TRUE()</f>
        <v>1</v>
      </c>
      <c r="L1058" s="0" t="n">
        <f aca="false">IF(IFERROR(VLOOKUP(Lista_Socios!A1058,Lista_Arrendatario!$A$2:$A$86, 1, 0), 0) &gt; 0 , 1, 0)</f>
        <v>0</v>
      </c>
      <c r="M1058" s="0" t="str">
        <f aca="false">Lista_Socios!C1058</f>
        <v>73983361-C</v>
      </c>
      <c r="N1058" s="0" t="str">
        <f aca="false">Lista_Socios!G1058</f>
        <v>ES3230582550272720004898</v>
      </c>
      <c r="O1058" s="0" t="n">
        <f aca="false">Lista_Socios!A1058</f>
        <v>2265</v>
      </c>
    </row>
    <row r="1059" customFormat="false" ht="13.8" hidden="false" customHeight="false" outlineLevel="0" collapsed="false">
      <c r="A1059" s="0" t="str">
        <f aca="false">Lista_Socios!B1059</f>
        <v>GASQUET PI, JUAN BTA.</v>
      </c>
      <c r="B1059" s="0" t="str">
        <f aca="false">Lista_Socios!C1059</f>
        <v>73979663-W</v>
      </c>
      <c r="C1059" s="0" t="str">
        <f aca="false">Lista_Socios!D1059</f>
        <v>ZONA DEL RIO, 4</v>
      </c>
      <c r="D1059" s="0" t="n">
        <f aca="false">Lista_Socios!E1059</f>
        <v>3779</v>
      </c>
      <c r="E1059" s="0" t="str">
        <f aca="false">Lista_Socios!D1059</f>
        <v>ZONA DEL RIO, 4</v>
      </c>
      <c r="F1059" s="0" t="str">
        <f aca="false">Lista_Socios!F1059</f>
        <v>MIRAFLOR</v>
      </c>
      <c r="G1059" s="0" t="n">
        <f aca="false">Lista_Socios!H1059</f>
        <v>966474473</v>
      </c>
      <c r="H1059" s="0" t="n">
        <f aca="false">Lista_Socios!I1059</f>
        <v>0</v>
      </c>
      <c r="I1059" s="0" t="n">
        <f aca="false">Lista_Socios!J1059</f>
        <v>0</v>
      </c>
      <c r="J1059" s="0" t="n">
        <f aca="false">Lista_Socios!K1059</f>
        <v>1</v>
      </c>
      <c r="K1059" s="2" t="n">
        <f aca="false">TRUE()</f>
        <v>1</v>
      </c>
      <c r="L1059" s="0" t="n">
        <f aca="false">IF(IFERROR(VLOOKUP(Lista_Socios!A1059,Lista_Arrendatario!$A$2:$A$86, 1, 0), 0) &gt; 0 , 1, 0)</f>
        <v>0</v>
      </c>
      <c r="M1059" s="0" t="str">
        <f aca="false">Lista_Socios!C1059</f>
        <v>73979663-W</v>
      </c>
      <c r="N1059" s="0" t="str">
        <f aca="false">Lista_Socios!G1059</f>
        <v>ES2300811142950006002508</v>
      </c>
      <c r="O1059" s="0" t="n">
        <f aca="false">Lista_Socios!A1059</f>
        <v>2269</v>
      </c>
    </row>
    <row r="1060" customFormat="false" ht="13.8" hidden="false" customHeight="false" outlineLevel="0" collapsed="false">
      <c r="A1060" s="0" t="str">
        <f aca="false">Lista_Socios!B1060</f>
        <v>PACO MOLL,S.L.</v>
      </c>
      <c r="B1060" s="0" t="str">
        <f aca="false">Lista_Socios!C1060</f>
        <v>B03821113</v>
      </c>
      <c r="C1060" s="0" t="str">
        <f aca="false">Lista_Socios!D1060</f>
        <v>DENIA, 132</v>
      </c>
      <c r="D1060" s="0" t="n">
        <f aca="false">Lista_Socios!E1060</f>
        <v>3780</v>
      </c>
      <c r="E1060" s="0" t="str">
        <f aca="false">Lista_Socios!D1060</f>
        <v>DENIA, 132</v>
      </c>
      <c r="F1060" s="0" t="str">
        <f aca="false">Lista_Socios!F1060</f>
        <v>PEGO</v>
      </c>
      <c r="G1060" s="0" t="n">
        <f aca="false">Lista_Socios!H1060</f>
        <v>965572146</v>
      </c>
      <c r="H1060" s="0" t="n">
        <f aca="false">Lista_Socios!I1060</f>
        <v>0</v>
      </c>
      <c r="I1060" s="0" t="str">
        <f aca="false">Lista_Socios!J1060</f>
        <v>info@pacomoll.com</v>
      </c>
      <c r="J1060" s="0" t="n">
        <f aca="false">Lista_Socios!K1060</f>
        <v>0</v>
      </c>
      <c r="K1060" s="2" t="n">
        <f aca="false">TRUE()</f>
        <v>1</v>
      </c>
      <c r="L1060" s="0" t="n">
        <f aca="false">IF(IFERROR(VLOOKUP(Lista_Socios!A1060,Lista_Arrendatario!$A$2:$A$86, 1, 0), 0) &gt; 0 , 1, 0)</f>
        <v>1</v>
      </c>
      <c r="M1060" s="0" t="str">
        <f aca="false">Lista_Socios!C1060</f>
        <v>B03821113</v>
      </c>
      <c r="N1060" s="0" t="str">
        <f aca="false">Lista_Socios!G1060</f>
        <v>ES4021002785670200138365</v>
      </c>
      <c r="O1060" s="0" t="n">
        <f aca="false">Lista_Socios!A1060</f>
        <v>2272</v>
      </c>
    </row>
    <row r="1061" customFormat="false" ht="13.8" hidden="false" customHeight="false" outlineLevel="0" collapsed="false">
      <c r="A1061" s="0" t="str">
        <f aca="false">Lista_Socios!B1061</f>
        <v>ARTIGUES FORNES, JUAN</v>
      </c>
      <c r="B1061" s="0" t="str">
        <f aca="false">Lista_Socios!C1061</f>
        <v>73977716-X</v>
      </c>
      <c r="C1061" s="0" t="str">
        <f aca="false">Lista_Socios!D1061</f>
        <v>SALAMANCA, 22</v>
      </c>
      <c r="D1061" s="0" t="n">
        <f aca="false">Lista_Socios!E1061</f>
        <v>3750</v>
      </c>
      <c r="E1061" s="0" t="str">
        <f aca="false">Lista_Socios!D1061</f>
        <v>SALAMANCA, 22</v>
      </c>
      <c r="F1061" s="0" t="str">
        <f aca="false">Lista_Socios!F1061</f>
        <v>PEDREGUER</v>
      </c>
      <c r="G1061" s="0" t="n">
        <f aca="false">Lista_Socios!H1061</f>
        <v>965760630</v>
      </c>
      <c r="H1061" s="0" t="n">
        <f aca="false">Lista_Socios!I1061</f>
        <v>626736482</v>
      </c>
      <c r="I1061" s="0" t="n">
        <f aca="false">Lista_Socios!J1061</f>
        <v>0</v>
      </c>
      <c r="J1061" s="0" t="n">
        <f aca="false">Lista_Socios!K1061</f>
        <v>1</v>
      </c>
      <c r="K1061" s="2" t="n">
        <f aca="false">TRUE()</f>
        <v>1</v>
      </c>
      <c r="L1061" s="0" t="n">
        <f aca="false">IF(IFERROR(VLOOKUP(Lista_Socios!A1061,Lista_Arrendatario!$A$2:$A$86, 1, 0), 0) &gt; 0 , 1, 0)</f>
        <v>0</v>
      </c>
      <c r="M1061" s="0" t="str">
        <f aca="false">Lista_Socios!C1061</f>
        <v>73977716-X</v>
      </c>
      <c r="N1061" s="0" t="str">
        <f aca="false">Lista_Socios!G1061</f>
        <v>ES0630582550222810004151</v>
      </c>
      <c r="O1061" s="0" t="n">
        <f aca="false">Lista_Socios!A1061</f>
        <v>2273</v>
      </c>
    </row>
    <row r="1062" customFormat="false" ht="13.8" hidden="false" customHeight="false" outlineLevel="0" collapsed="false">
      <c r="A1062" s="0" t="str">
        <f aca="false">Lista_Socios!B1062</f>
        <v>COSTA SALVA, MARIA ANA</v>
      </c>
      <c r="B1062" s="0" t="str">
        <f aca="false">Lista_Socios!C1062</f>
        <v>21247780-N</v>
      </c>
      <c r="C1062" s="0" t="str">
        <f aca="false">Lista_Socios!D1062</f>
        <v>SALVADOR FERRANDIZ, 10</v>
      </c>
      <c r="D1062" s="0" t="n">
        <f aca="false">Lista_Socios!E1062</f>
        <v>3750</v>
      </c>
      <c r="E1062" s="0" t="str">
        <f aca="false">Lista_Socios!D1062</f>
        <v>SALVADOR FERRANDIZ, 10</v>
      </c>
      <c r="F1062" s="0" t="str">
        <f aca="false">Lista_Socios!F1062</f>
        <v>PEDREGUER</v>
      </c>
      <c r="G1062" s="0" t="n">
        <f aca="false">Lista_Socios!H1062</f>
        <v>965760028</v>
      </c>
      <c r="H1062" s="0" t="n">
        <f aca="false">Lista_Socios!I1062</f>
        <v>966456551</v>
      </c>
      <c r="I1062" s="0" t="n">
        <f aca="false">Lista_Socios!J1062</f>
        <v>0</v>
      </c>
      <c r="J1062" s="0" t="n">
        <f aca="false">Lista_Socios!K1062</f>
        <v>1</v>
      </c>
      <c r="K1062" s="2" t="n">
        <f aca="false">TRUE()</f>
        <v>1</v>
      </c>
      <c r="L1062" s="0" t="n">
        <f aca="false">IF(IFERROR(VLOOKUP(Lista_Socios!A1062,Lista_Arrendatario!$A$2:$A$86, 1, 0), 0) &gt; 0 , 1, 0)</f>
        <v>0</v>
      </c>
      <c r="M1062" s="0" t="str">
        <f aca="false">Lista_Socios!C1062</f>
        <v>21247780-N</v>
      </c>
      <c r="N1062" s="0" t="str">
        <f aca="false">Lista_Socios!G1062</f>
        <v>ES2900811051820006135724</v>
      </c>
      <c r="O1062" s="0" t="n">
        <f aca="false">Lista_Socios!A1062</f>
        <v>2274</v>
      </c>
    </row>
    <row r="1063" customFormat="false" ht="13.8" hidden="false" customHeight="false" outlineLevel="0" collapsed="false">
      <c r="A1063" s="0" t="str">
        <f aca="false">Lista_Socios!B1063</f>
        <v>FORNES FORNES, RAFAEL</v>
      </c>
      <c r="B1063" s="0" t="str">
        <f aca="false">Lista_Socios!C1063</f>
        <v>21377507-L</v>
      </c>
      <c r="C1063" s="0" t="str">
        <f aca="false">Lista_Socios!D1063</f>
        <v>AVD. A. ANTONI GILABERT, 67-4º</v>
      </c>
      <c r="D1063" s="0" t="n">
        <f aca="false">Lista_Socios!E1063</f>
        <v>3750</v>
      </c>
      <c r="E1063" s="0" t="str">
        <f aca="false">Lista_Socios!D1063</f>
        <v>AVD. A. ANTONI GILABERT, 67-4º</v>
      </c>
      <c r="F1063" s="0" t="str">
        <f aca="false">Lista_Socios!F1063</f>
        <v>PEDREGUER</v>
      </c>
      <c r="G1063" s="0" t="n">
        <f aca="false">Lista_Socios!H1063</f>
        <v>0</v>
      </c>
      <c r="H1063" s="0" t="n">
        <f aca="false">Lista_Socios!I1063</f>
        <v>0</v>
      </c>
      <c r="I1063" s="0" t="n">
        <f aca="false">Lista_Socios!J1063</f>
        <v>0</v>
      </c>
      <c r="J1063" s="0" t="n">
        <f aca="false">Lista_Socios!K1063</f>
        <v>1</v>
      </c>
      <c r="K1063" s="2" t="n">
        <f aca="false">TRUE()</f>
        <v>1</v>
      </c>
      <c r="L1063" s="0" t="n">
        <f aca="false">IF(IFERROR(VLOOKUP(Lista_Socios!A1063,Lista_Arrendatario!$A$2:$A$86, 1, 0), 0) &gt; 0 , 1, 0)</f>
        <v>0</v>
      </c>
      <c r="M1063" s="0" t="str">
        <f aca="false">Lista_Socios!C1063</f>
        <v>21377507-L</v>
      </c>
      <c r="N1063" s="0" t="str">
        <f aca="false">Lista_Socios!G1063</f>
        <v>ES8420386280363000101524</v>
      </c>
      <c r="O1063" s="0" t="n">
        <f aca="false">Lista_Socios!A1063</f>
        <v>2275</v>
      </c>
    </row>
    <row r="1064" customFormat="false" ht="13.8" hidden="false" customHeight="false" outlineLevel="0" collapsed="false">
      <c r="A1064" s="0" t="str">
        <f aca="false">Lista_Socios!B1064</f>
        <v>RIBES SEGUI, FRANCISCO</v>
      </c>
      <c r="B1064" s="0" t="n">
        <f aca="false">Lista_Socios!C1064</f>
        <v>0</v>
      </c>
      <c r="C1064" s="0" t="str">
        <f aca="false">Lista_Socios!D1064</f>
        <v>AVD. MONTGO, 5-4º</v>
      </c>
      <c r="D1064" s="0" t="n">
        <f aca="false">Lista_Socios!E1064</f>
        <v>3700</v>
      </c>
      <c r="E1064" s="0" t="str">
        <f aca="false">Lista_Socios!D1064</f>
        <v>AVD. MONTGO, 5-4º</v>
      </c>
      <c r="F1064" s="0" t="str">
        <f aca="false">Lista_Socios!F1064</f>
        <v>DENIA</v>
      </c>
      <c r="G1064" s="0" t="n">
        <f aca="false">Lista_Socios!H1064</f>
        <v>965786600</v>
      </c>
      <c r="H1064" s="0" t="n">
        <f aca="false">Lista_Socios!I1064</f>
        <v>0</v>
      </c>
      <c r="I1064" s="0" t="n">
        <f aca="false">Lista_Socios!J1064</f>
        <v>0</v>
      </c>
      <c r="J1064" s="0" t="n">
        <f aca="false">Lista_Socios!K1064</f>
        <v>1</v>
      </c>
      <c r="K1064" s="2" t="n">
        <f aca="false">TRUE()</f>
        <v>1</v>
      </c>
      <c r="L1064" s="0" t="n">
        <f aca="false">IF(IFERROR(VLOOKUP(Lista_Socios!A1064,Lista_Arrendatario!$A$2:$A$86, 1, 0), 0) &gt; 0 , 1, 0)</f>
        <v>0</v>
      </c>
      <c r="M1064" s="0" t="n">
        <f aca="false">Lista_Socios!C1064</f>
        <v>0</v>
      </c>
      <c r="N1064" s="0" t="str">
        <f aca="false">Lista_Socios!G1064</f>
        <v>ES0200810692170006125723</v>
      </c>
      <c r="O1064" s="0" t="n">
        <f aca="false">Lista_Socios!A1064</f>
        <v>2277</v>
      </c>
    </row>
    <row r="1065" customFormat="false" ht="13.8" hidden="false" customHeight="false" outlineLevel="0" collapsed="false">
      <c r="A1065" s="0" t="str">
        <f aca="false">Lista_Socios!B1065</f>
        <v>SIGNES PUIGCERVER, MIGUEL PEDRO</v>
      </c>
      <c r="B1065" s="0" t="str">
        <f aca="false">Lista_Socios!C1065</f>
        <v>73988552-J</v>
      </c>
      <c r="C1065" s="0" t="str">
        <f aca="false">Lista_Socios!D1065</f>
        <v>SANTA MARTA, 19</v>
      </c>
      <c r="D1065" s="0" t="n">
        <f aca="false">Lista_Socios!E1065</f>
        <v>3750</v>
      </c>
      <c r="E1065" s="0" t="str">
        <f aca="false">Lista_Socios!D1065</f>
        <v>SANTA MARTA, 19</v>
      </c>
      <c r="F1065" s="0" t="str">
        <f aca="false">Lista_Socios!F1065</f>
        <v>PEDREGUER</v>
      </c>
      <c r="G1065" s="0" t="n">
        <f aca="false">Lista_Socios!H1065</f>
        <v>639747653</v>
      </c>
      <c r="H1065" s="0" t="n">
        <f aca="false">Lista_Socios!I1065</f>
        <v>0</v>
      </c>
      <c r="I1065" s="0" t="n">
        <f aca="false">Lista_Socios!J1065</f>
        <v>0</v>
      </c>
      <c r="J1065" s="0" t="n">
        <f aca="false">Lista_Socios!K1065</f>
        <v>1</v>
      </c>
      <c r="K1065" s="2" t="n">
        <f aca="false">TRUE()</f>
        <v>1</v>
      </c>
      <c r="L1065" s="0" t="n">
        <f aca="false">IF(IFERROR(VLOOKUP(Lista_Socios!A1065,Lista_Arrendatario!$A$2:$A$86, 1, 0), 0) &gt; 0 , 1, 0)</f>
        <v>0</v>
      </c>
      <c r="M1065" s="0" t="str">
        <f aca="false">Lista_Socios!C1065</f>
        <v>73988552-J</v>
      </c>
      <c r="N1065" s="0" t="str">
        <f aca="false">Lista_Socios!G1065</f>
        <v>ES1000811051810006019715</v>
      </c>
      <c r="O1065" s="0" t="n">
        <f aca="false">Lista_Socios!A1065</f>
        <v>2278</v>
      </c>
    </row>
    <row r="1066" customFormat="false" ht="13.8" hidden="false" customHeight="false" outlineLevel="0" collapsed="false">
      <c r="A1066" s="0" t="str">
        <f aca="false">Lista_Socios!B1066</f>
        <v>PONS TOMAS, JOAN</v>
      </c>
      <c r="B1066" s="0" t="n">
        <f aca="false">Lista_Socios!C1066</f>
        <v>19823465</v>
      </c>
      <c r="C1066" s="0" t="str">
        <f aca="false">Lista_Socios!D1066</f>
        <v>OMS, 21-8º</v>
      </c>
      <c r="D1066" s="0" t="n">
        <f aca="false">Lista_Socios!E1066</f>
        <v>3110</v>
      </c>
      <c r="E1066" s="0" t="str">
        <f aca="false">Lista_Socios!D1066</f>
        <v>OMS, 21-8º</v>
      </c>
      <c r="F1066" s="0" t="str">
        <f aca="false">Lista_Socios!F1066</f>
        <v>MUTXAMEL</v>
      </c>
      <c r="G1066" s="0" t="n">
        <f aca="false">Lista_Socios!H1066</f>
        <v>965952949</v>
      </c>
      <c r="H1066" s="0" t="n">
        <f aca="false">Lista_Socios!I1066</f>
        <v>0</v>
      </c>
      <c r="I1066" s="0" t="str">
        <f aca="false">Lista_Socios!J1066</f>
        <v>joanpons50@yahoo.es</v>
      </c>
      <c r="J1066" s="0" t="n">
        <f aca="false">Lista_Socios!K1066</f>
        <v>2</v>
      </c>
      <c r="K1066" s="2" t="n">
        <f aca="false">TRUE()</f>
        <v>1</v>
      </c>
      <c r="L1066" s="0" t="n">
        <f aca="false">IF(IFERROR(VLOOKUP(Lista_Socios!A1066,Lista_Arrendatario!$A$2:$A$86, 1, 0), 0) &gt; 0 , 1, 0)</f>
        <v>0</v>
      </c>
      <c r="M1066" s="0" t="n">
        <f aca="false">Lista_Socios!C1066</f>
        <v>19823465</v>
      </c>
      <c r="N1066" s="0" t="str">
        <f aca="false">Lista_Socios!G1066</f>
        <v>ES7521004263812200124870</v>
      </c>
      <c r="O1066" s="0" t="n">
        <f aca="false">Lista_Socios!A1066</f>
        <v>2280</v>
      </c>
    </row>
    <row r="1067" customFormat="false" ht="13.8" hidden="false" customHeight="false" outlineLevel="0" collapsed="false">
      <c r="A1067" s="0" t="str">
        <f aca="false">Lista_Socios!B1067</f>
        <v>SERRA SEGUI, VICENTE</v>
      </c>
      <c r="B1067" s="0" t="str">
        <f aca="false">Lista_Socios!C1067</f>
        <v>21247211-H</v>
      </c>
      <c r="C1067" s="0" t="str">
        <f aca="false">Lista_Socios!D1067</f>
        <v>SALAMANCA, 3</v>
      </c>
      <c r="D1067" s="0" t="n">
        <f aca="false">Lista_Socios!E1067</f>
        <v>3750</v>
      </c>
      <c r="E1067" s="0" t="str">
        <f aca="false">Lista_Socios!D1067</f>
        <v>SALAMANCA, 3</v>
      </c>
      <c r="F1067" s="0" t="str">
        <f aca="false">Lista_Socios!F1067</f>
        <v>PEDREGUER</v>
      </c>
      <c r="G1067" s="0" t="n">
        <f aca="false">Lista_Socios!H1067</f>
        <v>965761417</v>
      </c>
      <c r="H1067" s="0" t="n">
        <f aca="false">Lista_Socios!I1067</f>
        <v>0</v>
      </c>
      <c r="I1067" s="0" t="n">
        <f aca="false">Lista_Socios!J1067</f>
        <v>0</v>
      </c>
      <c r="J1067" s="0" t="n">
        <f aca="false">Lista_Socios!K1067</f>
        <v>1</v>
      </c>
      <c r="K1067" s="2" t="n">
        <f aca="false">TRUE()</f>
        <v>1</v>
      </c>
      <c r="L1067" s="0" t="n">
        <f aca="false">IF(IFERROR(VLOOKUP(Lista_Socios!A1067,Lista_Arrendatario!$A$2:$A$86, 1, 0), 0) &gt; 0 , 1, 0)</f>
        <v>0</v>
      </c>
      <c r="M1067" s="0" t="str">
        <f aca="false">Lista_Socios!C1067</f>
        <v>21247211-H</v>
      </c>
      <c r="N1067" s="0" t="str">
        <f aca="false">Lista_Socios!G1067</f>
        <v>ES7800811051880006219229</v>
      </c>
      <c r="O1067" s="0" t="n">
        <f aca="false">Lista_Socios!A1067</f>
        <v>2281</v>
      </c>
    </row>
    <row r="1068" customFormat="false" ht="13.8" hidden="false" customHeight="false" outlineLevel="0" collapsed="false">
      <c r="A1068" s="0" t="str">
        <f aca="false">Lista_Socios!B1068</f>
        <v>PONS PEREZ, RAIMUNDO</v>
      </c>
      <c r="B1068" s="0" t="n">
        <f aca="false">Lista_Socios!C1068</f>
        <v>76081147</v>
      </c>
      <c r="C1068" s="0" t="str">
        <f aca="false">Lista_Socios!D1068</f>
        <v>PTDA. XARA, 105/4</v>
      </c>
      <c r="D1068" s="0" t="n">
        <f aca="false">Lista_Socios!E1068</f>
        <v>3750</v>
      </c>
      <c r="E1068" s="0" t="str">
        <f aca="false">Lista_Socios!D1068</f>
        <v>PTDA. XARA, 105/4</v>
      </c>
      <c r="F1068" s="0" t="str">
        <f aca="false">Lista_Socios!F1068</f>
        <v>PEDREGUER</v>
      </c>
      <c r="G1068" s="0" t="n">
        <f aca="false">Lista_Socios!H1068</f>
        <v>679788060</v>
      </c>
      <c r="H1068" s="0" t="n">
        <f aca="false">Lista_Socios!I1068</f>
        <v>0</v>
      </c>
      <c r="I1068" s="0" t="n">
        <f aca="false">Lista_Socios!J1068</f>
        <v>0</v>
      </c>
      <c r="J1068" s="0" t="n">
        <f aca="false">Lista_Socios!K1068</f>
        <v>1</v>
      </c>
      <c r="K1068" s="2" t="n">
        <f aca="false">TRUE()</f>
        <v>1</v>
      </c>
      <c r="L1068" s="0" t="n">
        <f aca="false">IF(IFERROR(VLOOKUP(Lista_Socios!A1068,Lista_Arrendatario!$A$2:$A$86, 1, 0), 0) &gt; 0 , 1, 0)</f>
        <v>0</v>
      </c>
      <c r="M1068" s="0" t="n">
        <f aca="false">Lista_Socios!C1068</f>
        <v>76081147</v>
      </c>
      <c r="N1068" s="0" t="str">
        <f aca="false">Lista_Socios!G1068</f>
        <v>ES0430582550262720002250</v>
      </c>
      <c r="O1068" s="0" t="n">
        <f aca="false">Lista_Socios!A1068</f>
        <v>2283</v>
      </c>
    </row>
    <row r="1069" customFormat="false" ht="13.8" hidden="false" customHeight="false" outlineLevel="0" collapsed="false">
      <c r="A1069" s="0" t="str">
        <f aca="false">Lista_Socios!B1069</f>
        <v>PEREZ MARTI, JOSE JAIME</v>
      </c>
      <c r="B1069" s="0" t="str">
        <f aca="false">Lista_Socios!C1069</f>
        <v>25119796-R</v>
      </c>
      <c r="C1069" s="0" t="str">
        <f aca="false">Lista_Socios!D1069</f>
        <v>PLAÇA MAJOR, 19-3ER-12</v>
      </c>
      <c r="D1069" s="0" t="n">
        <f aca="false">Lista_Socios!E1069</f>
        <v>3750</v>
      </c>
      <c r="E1069" s="0" t="str">
        <f aca="false">Lista_Socios!D1069</f>
        <v>PLAÇA MAJOR, 19-3ER-12</v>
      </c>
      <c r="F1069" s="0" t="str">
        <f aca="false">Lista_Socios!F1069</f>
        <v>PEDREGUER</v>
      </c>
      <c r="G1069" s="0" t="n">
        <f aca="false">Lista_Socios!H1069</f>
        <v>966457306</v>
      </c>
      <c r="H1069" s="0" t="n">
        <f aca="false">Lista_Socios!I1069</f>
        <v>0</v>
      </c>
      <c r="I1069" s="0" t="str">
        <f aca="false">Lista_Socios!J1069</f>
        <v>benimarmut@hotmail.com</v>
      </c>
      <c r="J1069" s="0" t="n">
        <f aca="false">Lista_Socios!K1069</f>
        <v>1</v>
      </c>
      <c r="K1069" s="2" t="n">
        <f aca="false">TRUE()</f>
        <v>1</v>
      </c>
      <c r="L1069" s="0" t="n">
        <f aca="false">IF(IFERROR(VLOOKUP(Lista_Socios!A1069,Lista_Arrendatario!$A$2:$A$86, 1, 0), 0) &gt; 0 , 1, 0)</f>
        <v>0</v>
      </c>
      <c r="M1069" s="0" t="str">
        <f aca="false">Lista_Socios!C1069</f>
        <v>25119796-R</v>
      </c>
      <c r="N1069" s="0" t="str">
        <f aca="false">Lista_Socios!G1069</f>
        <v>ES6800492537622194005095</v>
      </c>
      <c r="O1069" s="0" t="n">
        <f aca="false">Lista_Socios!A1069</f>
        <v>2284</v>
      </c>
    </row>
    <row r="1070" customFormat="false" ht="13.8" hidden="false" customHeight="false" outlineLevel="0" collapsed="false">
      <c r="A1070" s="0" t="str">
        <f aca="false">Lista_Socios!B1070</f>
        <v>PALIX, JEAN PIERRE MICHEL</v>
      </c>
      <c r="B1070" s="0" t="str">
        <f aca="false">Lista_Socios!C1070</f>
        <v>97AE08479</v>
      </c>
      <c r="C1070" s="0" t="str">
        <f aca="false">Lista_Socios!D1070</f>
        <v>APARTAT DE CORREUS 60</v>
      </c>
      <c r="D1070" s="0" t="n">
        <f aca="false">Lista_Socios!E1070</f>
        <v>3750</v>
      </c>
      <c r="E1070" s="0" t="str">
        <f aca="false">Lista_Socios!D1070</f>
        <v>APARTAT DE CORREUS 60</v>
      </c>
      <c r="F1070" s="0" t="str">
        <f aca="false">Lista_Socios!F1070</f>
        <v>PEDREGUER</v>
      </c>
      <c r="G1070" s="0" t="n">
        <f aca="false">Lista_Socios!H1070</f>
        <v>0</v>
      </c>
      <c r="H1070" s="0" t="n">
        <f aca="false">Lista_Socios!I1070</f>
        <v>0</v>
      </c>
      <c r="I1070" s="0" t="n">
        <f aca="false">Lista_Socios!J1070</f>
        <v>0</v>
      </c>
      <c r="J1070" s="0" t="n">
        <f aca="false">Lista_Socios!K1070</f>
        <v>1</v>
      </c>
      <c r="K1070" s="2" t="n">
        <f aca="false">TRUE()</f>
        <v>1</v>
      </c>
      <c r="L1070" s="0" t="n">
        <f aca="false">IF(IFERROR(VLOOKUP(Lista_Socios!A1070,Lista_Arrendatario!$A$2:$A$86, 1, 0), 0) &gt; 0 , 1, 0)</f>
        <v>0</v>
      </c>
      <c r="M1070" s="0" t="str">
        <f aca="false">Lista_Socios!C1070</f>
        <v>97AE08479</v>
      </c>
      <c r="N1070" s="0" t="str">
        <f aca="false">Lista_Socios!G1070</f>
        <v>ES4000492537632214012673</v>
      </c>
      <c r="O1070" s="0" t="n">
        <f aca="false">Lista_Socios!A1070</f>
        <v>2287</v>
      </c>
    </row>
    <row r="1071" customFormat="false" ht="13.8" hidden="false" customHeight="false" outlineLevel="0" collapsed="false">
      <c r="A1071" s="0" t="str">
        <f aca="false">Lista_Socios!B1071</f>
        <v>COSTA PUIGCERVER, ANTONIO</v>
      </c>
      <c r="B1071" s="0" t="str">
        <f aca="false">Lista_Socios!C1071</f>
        <v>28994008R</v>
      </c>
      <c r="C1071" s="0" t="str">
        <f aca="false">Lista_Socios!D1071</f>
        <v>SANTA ISABEL, 2</v>
      </c>
      <c r="D1071" s="0" t="n">
        <f aca="false">Lista_Socios!E1071</f>
        <v>3750</v>
      </c>
      <c r="E1071" s="0" t="str">
        <f aca="false">Lista_Socios!D1071</f>
        <v>SANTA ISABEL, 2</v>
      </c>
      <c r="F1071" s="0" t="str">
        <f aca="false">Lista_Socios!F1071</f>
        <v>PEDREGUER</v>
      </c>
      <c r="G1071" s="0" t="n">
        <f aca="false">Lista_Socios!H1071</f>
        <v>0</v>
      </c>
      <c r="H1071" s="0" t="n">
        <f aca="false">Lista_Socios!I1071</f>
        <v>649148415</v>
      </c>
      <c r="I1071" s="0" t="str">
        <f aca="false">Lista_Socios!J1071</f>
        <v>antoniocostapuigcerver@gmail.com</v>
      </c>
      <c r="J1071" s="0" t="n">
        <f aca="false">Lista_Socios!K1071</f>
        <v>1</v>
      </c>
      <c r="K1071" s="2" t="n">
        <f aca="false">TRUE()</f>
        <v>1</v>
      </c>
      <c r="L1071" s="0" t="n">
        <f aca="false">IF(IFERROR(VLOOKUP(Lista_Socios!A1071,Lista_Arrendatario!$A$2:$A$86, 1, 0), 0) &gt; 0 , 1, 0)</f>
        <v>0</v>
      </c>
      <c r="M1071" s="0" t="str">
        <f aca="false">Lista_Socios!C1071</f>
        <v>28994008R</v>
      </c>
      <c r="N1071" s="0" t="str">
        <f aca="false">Lista_Socios!G1071</f>
        <v>ES9800811051840006155627</v>
      </c>
      <c r="O1071" s="0" t="n">
        <f aca="false">Lista_Socios!A1071</f>
        <v>2289</v>
      </c>
    </row>
    <row r="1072" customFormat="false" ht="13.8" hidden="false" customHeight="false" outlineLevel="0" collapsed="false">
      <c r="A1072" s="0" t="str">
        <f aca="false">Lista_Socios!B1072</f>
        <v>TERRADES SASTRE, JOSE VTE.</v>
      </c>
      <c r="B1072" s="0" t="str">
        <f aca="false">Lista_Socios!C1072</f>
        <v>28987105K</v>
      </c>
      <c r="C1072" s="0" t="str">
        <f aca="false">Lista_Socios!D1072</f>
        <v>L.AVENIR, 56</v>
      </c>
      <c r="D1072" s="0" t="n">
        <f aca="false">Lista_Socios!E1072</f>
        <v>3750</v>
      </c>
      <c r="E1072" s="0" t="str">
        <f aca="false">Lista_Socios!D1072</f>
        <v>L.AVENIR, 56</v>
      </c>
      <c r="F1072" s="0" t="str">
        <f aca="false">Lista_Socios!F1072</f>
        <v>PEDREGUER</v>
      </c>
      <c r="G1072" s="0" t="n">
        <f aca="false">Lista_Socios!H1072</f>
        <v>965760796</v>
      </c>
      <c r="H1072" s="0" t="n">
        <f aca="false">Lista_Socios!I1072</f>
        <v>655571102</v>
      </c>
      <c r="I1072" s="0" t="str">
        <f aca="false">Lista_Socios!J1072</f>
        <v>coopedreguer@gmail.com</v>
      </c>
      <c r="J1072" s="0" t="n">
        <f aca="false">Lista_Socios!K1072</f>
        <v>3</v>
      </c>
      <c r="K1072" s="2" t="n">
        <f aca="false">TRUE()</f>
        <v>1</v>
      </c>
      <c r="L1072" s="0" t="n">
        <f aca="false">IF(IFERROR(VLOOKUP(Lista_Socios!A1072,Lista_Arrendatario!$A$2:$A$86, 1, 0), 0) &gt; 0 , 1, 0)</f>
        <v>1</v>
      </c>
      <c r="M1072" s="0" t="str">
        <f aca="false">Lista_Socios!C1072</f>
        <v>28987105K</v>
      </c>
      <c r="N1072" s="0" t="str">
        <f aca="false">Lista_Socios!G1072</f>
        <v>ES8430582550252810004540</v>
      </c>
      <c r="O1072" s="0" t="n">
        <f aca="false">Lista_Socios!A1072</f>
        <v>2291</v>
      </c>
    </row>
    <row r="1073" customFormat="false" ht="13.8" hidden="false" customHeight="false" outlineLevel="0" collapsed="false">
      <c r="A1073" s="0" t="str">
        <f aca="false">Lista_Socios!B1073</f>
        <v>TERRADES SASTRE, CONCHITA</v>
      </c>
      <c r="B1073" s="0" t="str">
        <f aca="false">Lista_Socios!C1073</f>
        <v>79103558A</v>
      </c>
      <c r="C1073" s="0" t="str">
        <f aca="false">Lista_Socios!D1073</f>
        <v>SALVADOR FERRANDIZ, 3 - 1º</v>
      </c>
      <c r="D1073" s="0" t="n">
        <f aca="false">Lista_Socios!E1073</f>
        <v>3750</v>
      </c>
      <c r="E1073" s="0" t="str">
        <f aca="false">Lista_Socios!D1073</f>
        <v>SALVADOR FERRANDIZ, 3 - 1º</v>
      </c>
      <c r="F1073" s="0" t="str">
        <f aca="false">Lista_Socios!F1073</f>
        <v>PEDREGUER</v>
      </c>
      <c r="G1073" s="0" t="n">
        <f aca="false">Lista_Socios!H1073</f>
        <v>629988674</v>
      </c>
      <c r="H1073" s="0" t="n">
        <f aca="false">Lista_Socios!I1073</f>
        <v>0</v>
      </c>
      <c r="I1073" s="0" t="n">
        <f aca="false">Lista_Socios!J1073</f>
        <v>0</v>
      </c>
      <c r="J1073" s="0" t="n">
        <f aca="false">Lista_Socios!K1073</f>
        <v>0</v>
      </c>
      <c r="K1073" s="2" t="n">
        <f aca="false">TRUE()</f>
        <v>1</v>
      </c>
      <c r="L1073" s="0" t="n">
        <f aca="false">IF(IFERROR(VLOOKUP(Lista_Socios!A1073,Lista_Arrendatario!$A$2:$A$86, 1, 0), 0) &gt; 0 , 1, 0)</f>
        <v>0</v>
      </c>
      <c r="M1073" s="0" t="str">
        <f aca="false">Lista_Socios!C1073</f>
        <v>79103558A</v>
      </c>
      <c r="N1073" s="0" t="str">
        <f aca="false">Lista_Socios!G1073</f>
        <v>ES0421004608172200079927</v>
      </c>
      <c r="O1073" s="0" t="n">
        <f aca="false">Lista_Socios!A1073</f>
        <v>2293</v>
      </c>
    </row>
    <row r="1074" customFormat="false" ht="13.8" hidden="false" customHeight="false" outlineLevel="0" collapsed="false">
      <c r="A1074" s="0" t="str">
        <f aca="false">Lista_Socios!B1074</f>
        <v>VICIANO FORNES, VICENTE</v>
      </c>
      <c r="B1074" s="0" t="str">
        <f aca="false">Lista_Socios!C1074</f>
        <v>73987286-N</v>
      </c>
      <c r="C1074" s="0" t="str">
        <f aca="false">Lista_Socios!D1074</f>
        <v>SANTA ISABEL, 35</v>
      </c>
      <c r="D1074" s="0" t="n">
        <f aca="false">Lista_Socios!E1074</f>
        <v>3750</v>
      </c>
      <c r="E1074" s="0" t="str">
        <f aca="false">Lista_Socios!D1074</f>
        <v>SANTA ISABEL, 35</v>
      </c>
      <c r="F1074" s="0" t="str">
        <f aca="false">Lista_Socios!F1074</f>
        <v>PEDREGUER</v>
      </c>
      <c r="G1074" s="0" t="n">
        <f aca="false">Lista_Socios!H1074</f>
        <v>649900866</v>
      </c>
      <c r="H1074" s="0" t="n">
        <f aca="false">Lista_Socios!I1074</f>
        <v>0</v>
      </c>
      <c r="I1074" s="0" t="n">
        <f aca="false">Lista_Socios!J1074</f>
        <v>0</v>
      </c>
      <c r="J1074" s="0" t="n">
        <f aca="false">Lista_Socios!K1074</f>
        <v>1</v>
      </c>
      <c r="K1074" s="2" t="n">
        <f aca="false">TRUE()</f>
        <v>1</v>
      </c>
      <c r="L1074" s="0" t="n">
        <f aca="false">IF(IFERROR(VLOOKUP(Lista_Socios!A1074,Lista_Arrendatario!$A$2:$A$86, 1, 0), 0) &gt; 0 , 1, 0)</f>
        <v>0</v>
      </c>
      <c r="M1074" s="0" t="str">
        <f aca="false">Lista_Socios!C1074</f>
        <v>73987286-N</v>
      </c>
      <c r="N1074" s="0" t="str">
        <f aca="false">Lista_Socios!G1074</f>
        <v>ES7321004608122100244493</v>
      </c>
      <c r="O1074" s="0" t="n">
        <f aca="false">Lista_Socios!A1074</f>
        <v>2295</v>
      </c>
    </row>
    <row r="1075" customFormat="false" ht="13.8" hidden="false" customHeight="false" outlineLevel="0" collapsed="false">
      <c r="A1075" s="0" t="str">
        <f aca="false">Lista_Socios!B1075</f>
        <v>FORNES DURA, ROSARIO</v>
      </c>
      <c r="B1075" s="0" t="str">
        <f aca="false">Lista_Socios!C1075</f>
        <v>21291165-L</v>
      </c>
      <c r="C1075" s="0" t="str">
        <f aca="false">Lista_Socios!D1075</f>
        <v>ALFONSO VERDEGUER, 1 - PTA.5</v>
      </c>
      <c r="D1075" s="0" t="n">
        <f aca="false">Lista_Socios!E1075</f>
        <v>46009</v>
      </c>
      <c r="E1075" s="0" t="str">
        <f aca="false">Lista_Socios!D1075</f>
        <v>ALFONSO VERDEGUER, 1 - PTA.5</v>
      </c>
      <c r="F1075" s="0" t="str">
        <f aca="false">Lista_Socios!F1075</f>
        <v>VALENCIA</v>
      </c>
      <c r="G1075" s="0" t="n">
        <f aca="false">Lista_Socios!H1075</f>
        <v>963459444</v>
      </c>
      <c r="H1075" s="0" t="n">
        <f aca="false">Lista_Socios!I1075</f>
        <v>616491327</v>
      </c>
      <c r="I1075" s="0" t="n">
        <f aca="false">Lista_Socios!J1075</f>
        <v>0</v>
      </c>
      <c r="J1075" s="0" t="n">
        <f aca="false">Lista_Socios!K1075</f>
        <v>1</v>
      </c>
      <c r="K1075" s="2" t="n">
        <f aca="false">TRUE()</f>
        <v>1</v>
      </c>
      <c r="L1075" s="0" t="n">
        <f aca="false">IF(IFERROR(VLOOKUP(Lista_Socios!A1075,Lista_Arrendatario!$A$2:$A$86, 1, 0), 0) &gt; 0 , 1, 0)</f>
        <v>0</v>
      </c>
      <c r="M1075" s="0" t="str">
        <f aca="false">Lista_Socios!C1075</f>
        <v>21291165-L</v>
      </c>
      <c r="N1075" s="0" t="str">
        <f aca="false">Lista_Socios!G1075</f>
        <v>ES8020386159923000344880</v>
      </c>
      <c r="O1075" s="0" t="n">
        <f aca="false">Lista_Socios!A1075</f>
        <v>2299</v>
      </c>
    </row>
    <row r="1076" customFormat="false" ht="13.8" hidden="false" customHeight="false" outlineLevel="0" collapsed="false">
      <c r="A1076" s="0" t="str">
        <f aca="false">Lista_Socios!B1076</f>
        <v>CABALLERO PONS, JAVIER</v>
      </c>
      <c r="B1076" s="0" t="n">
        <f aca="false">Lista_Socios!C1076</f>
        <v>0</v>
      </c>
      <c r="C1076" s="0" t="str">
        <f aca="false">Lista_Socios!D1076</f>
        <v>AVDA. CONDE DE ALTEA, 17</v>
      </c>
      <c r="D1076" s="0" t="n">
        <f aca="false">Lista_Socios!E1076</f>
        <v>3710</v>
      </c>
      <c r="E1076" s="0" t="str">
        <f aca="false">Lista_Socios!D1076</f>
        <v>AVDA. CONDE DE ALTEA, 17</v>
      </c>
      <c r="F1076" s="0" t="str">
        <f aca="false">Lista_Socios!F1076</f>
        <v>CALPE</v>
      </c>
      <c r="G1076" s="0" t="n">
        <f aca="false">Lista_Socios!H1076</f>
        <v>0</v>
      </c>
      <c r="H1076" s="0" t="n">
        <f aca="false">Lista_Socios!I1076</f>
        <v>0</v>
      </c>
      <c r="I1076" s="0" t="n">
        <f aca="false">Lista_Socios!J1076</f>
        <v>0</v>
      </c>
      <c r="J1076" s="0" t="n">
        <f aca="false">Lista_Socios!K1076</f>
        <v>1</v>
      </c>
      <c r="K1076" s="2" t="n">
        <f aca="false">TRUE()</f>
        <v>1</v>
      </c>
      <c r="L1076" s="0" t="n">
        <f aca="false">IF(IFERROR(VLOOKUP(Lista_Socios!A1076,Lista_Arrendatario!$A$2:$A$86, 1, 0), 0) &gt; 0 , 1, 0)</f>
        <v>0</v>
      </c>
      <c r="M1076" s="0" t="n">
        <f aca="false">Lista_Socios!C1076</f>
        <v>0</v>
      </c>
      <c r="N1076" s="0" t="str">
        <f aca="false">Lista_Socios!G1076</f>
        <v>ES9000811068730006111422</v>
      </c>
      <c r="O1076" s="0" t="n">
        <f aca="false">Lista_Socios!A1076</f>
        <v>2300</v>
      </c>
    </row>
    <row r="1077" customFormat="false" ht="13.8" hidden="false" customHeight="false" outlineLevel="0" collapsed="false">
      <c r="A1077" s="0" t="str">
        <f aca="false">Lista_Socios!B1077</f>
        <v>ROIG SERRA, VICENTE</v>
      </c>
      <c r="B1077" s="0" t="n">
        <f aca="false">Lista_Socios!C1077</f>
        <v>21251762</v>
      </c>
      <c r="C1077" s="0" t="str">
        <f aca="false">Lista_Socios!D1077</f>
        <v>EMPECINADO, 27</v>
      </c>
      <c r="D1077" s="0" t="n">
        <f aca="false">Lista_Socios!E1077</f>
        <v>3750</v>
      </c>
      <c r="E1077" s="0" t="str">
        <f aca="false">Lista_Socios!D1077</f>
        <v>EMPECINADO, 27</v>
      </c>
      <c r="F1077" s="0" t="str">
        <f aca="false">Lista_Socios!F1077</f>
        <v>PEDREGUER</v>
      </c>
      <c r="G1077" s="0" t="n">
        <f aca="false">Lista_Socios!H1077</f>
        <v>615071017</v>
      </c>
      <c r="H1077" s="0" t="n">
        <f aca="false">Lista_Socios!I1077</f>
        <v>615070398</v>
      </c>
      <c r="I1077" s="0" t="str">
        <f aca="false">Lista_Socios!J1077</f>
        <v>servi_sanchez@hotmail.com</v>
      </c>
      <c r="J1077" s="0" t="n">
        <f aca="false">Lista_Socios!K1077</f>
        <v>1</v>
      </c>
      <c r="K1077" s="2" t="n">
        <f aca="false">TRUE()</f>
        <v>1</v>
      </c>
      <c r="L1077" s="0" t="n">
        <f aca="false">IF(IFERROR(VLOOKUP(Lista_Socios!A1077,Lista_Arrendatario!$A$2:$A$86, 1, 0), 0) &gt; 0 , 1, 0)</f>
        <v>0</v>
      </c>
      <c r="M1077" s="0" t="n">
        <f aca="false">Lista_Socios!C1077</f>
        <v>21251762</v>
      </c>
      <c r="N1077" s="0" t="str">
        <f aca="false">Lista_Socios!G1077</f>
        <v>ES1300811051800001217822</v>
      </c>
      <c r="O1077" s="0" t="n">
        <f aca="false">Lista_Socios!A1077</f>
        <v>2301</v>
      </c>
    </row>
    <row r="1078" customFormat="false" ht="13.8" hidden="false" customHeight="false" outlineLevel="0" collapsed="false">
      <c r="A1078" s="0" t="str">
        <f aca="false">Lista_Socios!B1078</f>
        <v>FORNES SALVA, ANTONIO</v>
      </c>
      <c r="B1078" s="0" t="str">
        <f aca="false">Lista_Socios!C1078</f>
        <v>21406952-R</v>
      </c>
      <c r="C1078" s="0" t="str">
        <f aca="false">Lista_Socios!D1078</f>
        <v>PTDA. COMETA, 21 - BUZON 5005</v>
      </c>
      <c r="D1078" s="0" t="n">
        <f aca="false">Lista_Socios!E1078</f>
        <v>3750</v>
      </c>
      <c r="E1078" s="0" t="str">
        <f aca="false">Lista_Socios!D1078</f>
        <v>PTDA. COMETA, 21 - BUZON 5005</v>
      </c>
      <c r="F1078" s="0" t="str">
        <f aca="false">Lista_Socios!F1078</f>
        <v>PEDREGUER</v>
      </c>
      <c r="G1078" s="0" t="n">
        <f aca="false">Lista_Socios!H1078</f>
        <v>965761738</v>
      </c>
      <c r="H1078" s="0" t="n">
        <f aca="false">Lista_Socios!I1078</f>
        <v>0</v>
      </c>
      <c r="I1078" s="0" t="n">
        <f aca="false">Lista_Socios!J1078</f>
        <v>0</v>
      </c>
      <c r="J1078" s="0" t="n">
        <f aca="false">Lista_Socios!K1078</f>
        <v>1</v>
      </c>
      <c r="K1078" s="2" t="n">
        <f aca="false">TRUE()</f>
        <v>1</v>
      </c>
      <c r="L1078" s="0" t="n">
        <f aca="false">IF(IFERROR(VLOOKUP(Lista_Socios!A1078,Lista_Arrendatario!$A$2:$A$86, 1, 0), 0) &gt; 0 , 1, 0)</f>
        <v>0</v>
      </c>
      <c r="M1078" s="0" t="str">
        <f aca="false">Lista_Socios!C1078</f>
        <v>21406952-R</v>
      </c>
      <c r="N1078" s="0" t="str">
        <f aca="false">Lista_Socios!G1078</f>
        <v>ES1030582550202810005826</v>
      </c>
      <c r="O1078" s="0" t="n">
        <f aca="false">Lista_Socios!A1078</f>
        <v>2302</v>
      </c>
    </row>
    <row r="1079" customFormat="false" ht="13.8" hidden="false" customHeight="false" outlineLevel="0" collapsed="false">
      <c r="A1079" s="0" t="str">
        <f aca="false">Lista_Socios!B1079</f>
        <v>PONS CASTELLO, JUAN RAMON</v>
      </c>
      <c r="B1079" s="0" t="n">
        <f aca="false">Lista_Socios!C1079</f>
        <v>0</v>
      </c>
      <c r="C1079" s="0" t="str">
        <f aca="false">Lista_Socios!D1079</f>
        <v>P.BARRANQUET, 13/2 NOU, 3</v>
      </c>
      <c r="D1079" s="0" t="n">
        <f aca="false">Lista_Socios!E1079</f>
        <v>3750</v>
      </c>
      <c r="E1079" s="0" t="str">
        <f aca="false">Lista_Socios!D1079</f>
        <v>P.BARRANQUET, 13/2 NOU, 3</v>
      </c>
      <c r="F1079" s="0" t="str">
        <f aca="false">Lista_Socios!F1079</f>
        <v>PEDREGUER</v>
      </c>
      <c r="G1079" s="0" t="n">
        <f aca="false">Lista_Socios!H1079</f>
        <v>0</v>
      </c>
      <c r="H1079" s="0" t="n">
        <f aca="false">Lista_Socios!I1079</f>
        <v>0</v>
      </c>
      <c r="I1079" s="0" t="n">
        <f aca="false">Lista_Socios!J1079</f>
        <v>0</v>
      </c>
      <c r="J1079" s="0" t="n">
        <f aca="false">Lista_Socios!K1079</f>
        <v>0</v>
      </c>
      <c r="K1079" s="2" t="n">
        <f aca="false">TRUE()</f>
        <v>1</v>
      </c>
      <c r="L1079" s="0" t="n">
        <f aca="false">IF(IFERROR(VLOOKUP(Lista_Socios!A1079,Lista_Arrendatario!$A$2:$A$86, 1, 0), 0) &gt; 0 , 1, 0)</f>
        <v>0</v>
      </c>
      <c r="M1079" s="0" t="n">
        <f aca="false">Lista_Socios!C1079</f>
        <v>0</v>
      </c>
      <c r="N1079" s="0" t="n">
        <f aca="false">Lista_Socios!G1079</f>
        <v>0</v>
      </c>
      <c r="O1079" s="0" t="n">
        <f aca="false">Lista_Socios!A1079</f>
        <v>2304</v>
      </c>
    </row>
    <row r="1080" customFormat="false" ht="13.8" hidden="false" customHeight="false" outlineLevel="0" collapsed="false">
      <c r="A1080" s="0" t="str">
        <f aca="false">Lista_Socios!B1080</f>
        <v>BALLESTER SALVA, ANNA</v>
      </c>
      <c r="B1080" s="0" t="str">
        <f aca="false">Lista_Socios!C1080</f>
        <v>73985639-K</v>
      </c>
      <c r="C1080" s="0" t="str">
        <f aca="false">Lista_Socios!D1080</f>
        <v>LEPANTO, 6 - 1º</v>
      </c>
      <c r="D1080" s="0" t="n">
        <f aca="false">Lista_Socios!E1080</f>
        <v>3740</v>
      </c>
      <c r="E1080" s="0" t="str">
        <f aca="false">Lista_Socios!D1080</f>
        <v>LEPANTO, 6 - 1º</v>
      </c>
      <c r="F1080" s="0" t="str">
        <f aca="false">Lista_Socios!F1080</f>
        <v>GATA DE GORGOS</v>
      </c>
      <c r="G1080" s="0" t="n">
        <f aca="false">Lista_Socios!H1080</f>
        <v>639233010</v>
      </c>
      <c r="H1080" s="0" t="n">
        <f aca="false">Lista_Socios!I1080</f>
        <v>0</v>
      </c>
      <c r="I1080" s="0" t="n">
        <f aca="false">Lista_Socios!J1080</f>
        <v>0</v>
      </c>
      <c r="J1080" s="0" t="n">
        <f aca="false">Lista_Socios!K1080</f>
        <v>1</v>
      </c>
      <c r="K1080" s="2" t="n">
        <f aca="false">TRUE()</f>
        <v>1</v>
      </c>
      <c r="L1080" s="0" t="n">
        <f aca="false">IF(IFERROR(VLOOKUP(Lista_Socios!A1080,Lista_Arrendatario!$A$2:$A$86, 1, 0), 0) &gt; 0 , 1, 0)</f>
        <v>0</v>
      </c>
      <c r="M1080" s="0" t="str">
        <f aca="false">Lista_Socios!C1080</f>
        <v>73985639-K</v>
      </c>
      <c r="N1080" s="0" t="str">
        <f aca="false">Lista_Socios!G1080</f>
        <v>ES0230582550262831009571</v>
      </c>
      <c r="O1080" s="0" t="n">
        <f aca="false">Lista_Socios!A1080</f>
        <v>2307</v>
      </c>
    </row>
    <row r="1081" customFormat="false" ht="13.8" hidden="false" customHeight="false" outlineLevel="0" collapsed="false">
      <c r="A1081" s="0" t="str">
        <f aca="false">Lista_Socios!B1081</f>
        <v>SASTRE VALLES, VICENT</v>
      </c>
      <c r="B1081" s="0" t="str">
        <f aca="false">Lista_Socios!C1081</f>
        <v>19492701-V</v>
      </c>
      <c r="C1081" s="0" t="str">
        <f aca="false">Lista_Socios!D1081</f>
        <v>SORNELLS, 22-5ª</v>
      </c>
      <c r="D1081" s="0" t="n">
        <f aca="false">Lista_Socios!E1081</f>
        <v>46006</v>
      </c>
      <c r="E1081" s="0" t="str">
        <f aca="false">Lista_Socios!D1081</f>
        <v>SORNELLS, 22-5ª</v>
      </c>
      <c r="F1081" s="0" t="str">
        <f aca="false">Lista_Socios!F1081</f>
        <v>VALENCIA</v>
      </c>
      <c r="G1081" s="0" t="n">
        <f aca="false">Lista_Socios!H1081</f>
        <v>963343156</v>
      </c>
      <c r="H1081" s="0" t="n">
        <f aca="false">Lista_Socios!I1081</f>
        <v>680138727</v>
      </c>
      <c r="I1081" s="0" t="n">
        <f aca="false">Lista_Socios!J1081</f>
        <v>0</v>
      </c>
      <c r="J1081" s="0" t="n">
        <f aca="false">Lista_Socios!K1081</f>
        <v>1</v>
      </c>
      <c r="K1081" s="2" t="n">
        <f aca="false">TRUE()</f>
        <v>1</v>
      </c>
      <c r="L1081" s="0" t="n">
        <f aca="false">IF(IFERROR(VLOOKUP(Lista_Socios!A1081,Lista_Arrendatario!$A$2:$A$86, 1, 0), 0) &gt; 0 , 1, 0)</f>
        <v>0</v>
      </c>
      <c r="M1081" s="0" t="str">
        <f aca="false">Lista_Socios!C1081</f>
        <v>19492701-V</v>
      </c>
      <c r="N1081" s="0" t="str">
        <f aca="false">Lista_Socios!G1081</f>
        <v>ES1420386272563000577989</v>
      </c>
      <c r="O1081" s="0" t="n">
        <f aca="false">Lista_Socios!A1081</f>
        <v>2310</v>
      </c>
    </row>
    <row r="1082" customFormat="false" ht="13.8" hidden="false" customHeight="false" outlineLevel="0" collapsed="false">
      <c r="A1082" s="0" t="str">
        <f aca="false">Lista_Socios!B1082</f>
        <v>DAMIA FORNES, ANTONIO</v>
      </c>
      <c r="B1082" s="0" t="str">
        <f aca="false">Lista_Socios!C1082</f>
        <v>21332814-S</v>
      </c>
      <c r="C1082" s="0" t="str">
        <f aca="false">Lista_Socios!D1082</f>
        <v>VENTURA COSTA, 14</v>
      </c>
      <c r="D1082" s="0" t="n">
        <f aca="false">Lista_Socios!E1082</f>
        <v>3750</v>
      </c>
      <c r="E1082" s="0" t="str">
        <f aca="false">Lista_Socios!D1082</f>
        <v>VENTURA COSTA, 14</v>
      </c>
      <c r="F1082" s="0" t="str">
        <f aca="false">Lista_Socios!F1082</f>
        <v>PEDREGUER</v>
      </c>
      <c r="G1082" s="0" t="n">
        <f aca="false">Lista_Socios!H1082</f>
        <v>610429472</v>
      </c>
      <c r="H1082" s="0" t="n">
        <f aca="false">Lista_Socios!I1082</f>
        <v>0</v>
      </c>
      <c r="I1082" s="0" t="n">
        <f aca="false">Lista_Socios!J1082</f>
        <v>0</v>
      </c>
      <c r="J1082" s="0" t="n">
        <f aca="false">Lista_Socios!K1082</f>
        <v>3</v>
      </c>
      <c r="K1082" s="2" t="n">
        <f aca="false">TRUE()</f>
        <v>1</v>
      </c>
      <c r="L1082" s="0" t="n">
        <f aca="false">IF(IFERROR(VLOOKUP(Lista_Socios!A1082,Lista_Arrendatario!$A$2:$A$86, 1, 0), 0) &gt; 0 , 1, 0)</f>
        <v>0</v>
      </c>
      <c r="M1082" s="0" t="str">
        <f aca="false">Lista_Socios!C1082</f>
        <v>21332814-S</v>
      </c>
      <c r="N1082" s="0" t="str">
        <f aca="false">Lista_Socios!G1082</f>
        <v>ES0630582550262831011536</v>
      </c>
      <c r="O1082" s="0" t="n">
        <f aca="false">Lista_Socios!A1082</f>
        <v>2311</v>
      </c>
    </row>
    <row r="1083" customFormat="false" ht="13.8" hidden="false" customHeight="false" outlineLevel="0" collapsed="false">
      <c r="A1083" s="0" t="str">
        <f aca="false">Lista_Socios!B1083</f>
        <v>MARTI MIRALLES, PASCUAL</v>
      </c>
      <c r="B1083" s="0" t="n">
        <f aca="false">Lista_Socios!C1083</f>
        <v>73983303</v>
      </c>
      <c r="C1083" s="0" t="str">
        <f aca="false">Lista_Socios!D1083</f>
        <v>MARQUES DE CAMPO, 27 2º D</v>
      </c>
      <c r="D1083" s="0" t="n">
        <f aca="false">Lista_Socios!E1083</f>
        <v>3700</v>
      </c>
      <c r="E1083" s="0" t="str">
        <f aca="false">Lista_Socios!D1083</f>
        <v>MARQUES DE CAMPO, 27 2º D</v>
      </c>
      <c r="F1083" s="0" t="str">
        <f aca="false">Lista_Socios!F1083</f>
        <v>DENIA</v>
      </c>
      <c r="G1083" s="0" t="n">
        <f aca="false">Lista_Socios!H1083</f>
        <v>0</v>
      </c>
      <c r="H1083" s="0" t="n">
        <f aca="false">Lista_Socios!I1083</f>
        <v>696064529</v>
      </c>
      <c r="I1083" s="0" t="str">
        <f aca="false">Lista_Socios!J1083</f>
        <v>casagallinera@gmail.com</v>
      </c>
      <c r="J1083" s="0" t="n">
        <f aca="false">Lista_Socios!K1083</f>
        <v>2</v>
      </c>
      <c r="K1083" s="2" t="n">
        <f aca="false">TRUE()</f>
        <v>1</v>
      </c>
      <c r="L1083" s="0" t="n">
        <f aca="false">IF(IFERROR(VLOOKUP(Lista_Socios!A1083,Lista_Arrendatario!$A$2:$A$86, 1, 0), 0) &gt; 0 , 1, 0)</f>
        <v>0</v>
      </c>
      <c r="M1083" s="0" t="n">
        <f aca="false">Lista_Socios!C1083</f>
        <v>73983303</v>
      </c>
      <c r="N1083" s="0" t="str">
        <f aca="false">Lista_Socios!G1083</f>
        <v>ES5400811051850006119219</v>
      </c>
      <c r="O1083" s="0" t="n">
        <f aca="false">Lista_Socios!A1083</f>
        <v>2312</v>
      </c>
    </row>
    <row r="1084" customFormat="false" ht="13.8" hidden="false" customHeight="false" outlineLevel="0" collapsed="false">
      <c r="A1084" s="0" t="str">
        <f aca="false">Lista_Socios!B1084</f>
        <v>FORNES MARTI, JOSEFA</v>
      </c>
      <c r="B1084" s="0" t="str">
        <f aca="false">Lista_Socios!C1084</f>
        <v>73977682-E</v>
      </c>
      <c r="C1084" s="0" t="str">
        <f aca="false">Lista_Socios!D1084</f>
        <v>SANTA ISABEL, 30</v>
      </c>
      <c r="D1084" s="0" t="n">
        <f aca="false">Lista_Socios!E1084</f>
        <v>3750</v>
      </c>
      <c r="E1084" s="0" t="str">
        <f aca="false">Lista_Socios!D1084</f>
        <v>SANTA ISABEL, 30</v>
      </c>
      <c r="F1084" s="0" t="str">
        <f aca="false">Lista_Socios!F1084</f>
        <v>PEDREGUER</v>
      </c>
      <c r="G1084" s="0" t="n">
        <f aca="false">Lista_Socios!H1084</f>
        <v>6659426187</v>
      </c>
      <c r="H1084" s="0" t="n">
        <f aca="false">Lista_Socios!I1084</f>
        <v>620858921</v>
      </c>
      <c r="I1084" s="0" t="n">
        <f aca="false">Lista_Socios!J1084</f>
        <v>0</v>
      </c>
      <c r="J1084" s="0" t="n">
        <f aca="false">Lista_Socios!K1084</f>
        <v>1</v>
      </c>
      <c r="K1084" s="2" t="n">
        <f aca="false">TRUE()</f>
        <v>1</v>
      </c>
      <c r="L1084" s="0" t="n">
        <f aca="false">IF(IFERROR(VLOOKUP(Lista_Socios!A1084,Lista_Arrendatario!$A$2:$A$86, 1, 0), 0) &gt; 0 , 1, 0)</f>
        <v>0</v>
      </c>
      <c r="M1084" s="0" t="str">
        <f aca="false">Lista_Socios!C1084</f>
        <v>73977682-E</v>
      </c>
      <c r="N1084" s="0" t="str">
        <f aca="false">Lista_Socios!G1084</f>
        <v>ES4100811046300006221532</v>
      </c>
      <c r="O1084" s="0" t="n">
        <f aca="false">Lista_Socios!A1084</f>
        <v>2314</v>
      </c>
    </row>
    <row r="1085" customFormat="false" ht="13.8" hidden="false" customHeight="false" outlineLevel="0" collapsed="false">
      <c r="A1085" s="0" t="str">
        <f aca="false">Lista_Socios!B1085</f>
        <v>GARCIA MORANT, VICENTE</v>
      </c>
      <c r="B1085" s="0" t="str">
        <f aca="false">Lista_Socios!C1085</f>
        <v>73735982-Y</v>
      </c>
      <c r="C1085" s="0" t="str">
        <f aca="false">Lista_Socios!D1085</f>
        <v>VIRGEN DEL OLIVAR, 9-2º</v>
      </c>
      <c r="D1085" s="0" t="n">
        <f aca="false">Lista_Socios!E1085</f>
        <v>3530</v>
      </c>
      <c r="E1085" s="0" t="str">
        <f aca="false">Lista_Socios!D1085</f>
        <v>VIRGEN DEL OLIVAR, 9-2º</v>
      </c>
      <c r="F1085" s="0" t="str">
        <f aca="false">Lista_Socios!F1085</f>
        <v>TORRENTE</v>
      </c>
      <c r="G1085" s="0" t="n">
        <f aca="false">Lista_Socios!H1085</f>
        <v>0</v>
      </c>
      <c r="H1085" s="0" t="n">
        <f aca="false">Lista_Socios!I1085</f>
        <v>0</v>
      </c>
      <c r="I1085" s="0" t="str">
        <f aca="false">Lista_Socios!J1085</f>
        <v>nuriajoga@gmail.com</v>
      </c>
      <c r="J1085" s="0" t="n">
        <f aca="false">Lista_Socios!K1085</f>
        <v>1</v>
      </c>
      <c r="K1085" s="2" t="n">
        <f aca="false">TRUE()</f>
        <v>1</v>
      </c>
      <c r="L1085" s="0" t="n">
        <f aca="false">IF(IFERROR(VLOOKUP(Lista_Socios!A1085,Lista_Arrendatario!$A$2:$A$86, 1, 0), 0) &gt; 0 , 1, 0)</f>
        <v>0</v>
      </c>
      <c r="M1085" s="0" t="str">
        <f aca="false">Lista_Socios!C1085</f>
        <v>73735982-Y</v>
      </c>
      <c r="N1085" s="0" t="str">
        <f aca="false">Lista_Socios!G1085</f>
        <v>ES2620386301383000634726</v>
      </c>
      <c r="O1085" s="0" t="n">
        <f aca="false">Lista_Socios!A1085</f>
        <v>2315</v>
      </c>
    </row>
    <row r="1086" customFormat="false" ht="13.8" hidden="false" customHeight="false" outlineLevel="0" collapsed="false">
      <c r="A1086" s="0" t="str">
        <f aca="false">Lista_Socios!B1086</f>
        <v>GERMANS SERVER,S.L.</v>
      </c>
      <c r="B1086" s="0" t="str">
        <f aca="false">Lista_Socios!C1086</f>
        <v>B-03746260</v>
      </c>
      <c r="C1086" s="0" t="str">
        <f aca="false">Lista_Socios!D1086</f>
        <v>PTDA. GALGUES, S/N</v>
      </c>
      <c r="D1086" s="0" t="n">
        <f aca="false">Lista_Socios!E1086</f>
        <v>3750</v>
      </c>
      <c r="E1086" s="0" t="str">
        <f aca="false">Lista_Socios!D1086</f>
        <v>PTDA. GALGUES, S/N</v>
      </c>
      <c r="F1086" s="0" t="str">
        <f aca="false">Lista_Socios!F1086</f>
        <v>PEDREGUER</v>
      </c>
      <c r="G1086" s="0" t="n">
        <f aca="false">Lista_Socios!H1086</f>
        <v>965760700</v>
      </c>
      <c r="H1086" s="0" t="n">
        <f aca="false">Lista_Socios!I1086</f>
        <v>661838218</v>
      </c>
      <c r="I1086" s="0" t="str">
        <f aca="false">Lista_Socios!J1086</f>
        <v>proveedors@rolser.com</v>
      </c>
      <c r="J1086" s="0" t="n">
        <f aca="false">Lista_Socios!K1086</f>
        <v>7</v>
      </c>
      <c r="K1086" s="2" t="n">
        <f aca="false">TRUE()</f>
        <v>1</v>
      </c>
      <c r="L1086" s="0" t="n">
        <f aca="false">IF(IFERROR(VLOOKUP(Lista_Socios!A1086,Lista_Arrendatario!$A$2:$A$86, 1, 0), 0) &gt; 0 , 1, 0)</f>
        <v>0</v>
      </c>
      <c r="M1086" s="0" t="str">
        <f aca="false">Lista_Socios!C1086</f>
        <v>B-03746260</v>
      </c>
      <c r="N1086" s="0" t="str">
        <f aca="false">Lista_Socios!G1086</f>
        <v>ES4520386280366000030247</v>
      </c>
      <c r="O1086" s="0" t="n">
        <f aca="false">Lista_Socios!A1086</f>
        <v>2316</v>
      </c>
    </row>
    <row r="1087" customFormat="false" ht="13.8" hidden="false" customHeight="false" outlineLevel="0" collapsed="false">
      <c r="A1087" s="0" t="str">
        <f aca="false">Lista_Socios!B1087</f>
        <v>VAN DUIJL, ROBERT HENDRIK</v>
      </c>
      <c r="B1087" s="0" t="str">
        <f aca="false">Lista_Socios!C1087</f>
        <v>X-2902530-E</v>
      </c>
      <c r="C1087" s="0" t="str">
        <f aca="false">Lista_Socios!D1087</f>
        <v>PTDA. RAFALETS, 5/B</v>
      </c>
      <c r="D1087" s="0" t="n">
        <f aca="false">Lista_Socios!E1087</f>
        <v>3750</v>
      </c>
      <c r="E1087" s="0" t="str">
        <f aca="false">Lista_Socios!D1087</f>
        <v>PTDA. RAFALETS, 5/B</v>
      </c>
      <c r="F1087" s="0" t="str">
        <f aca="false">Lista_Socios!F1087</f>
        <v>PEDREGUER</v>
      </c>
      <c r="G1087" s="0" t="n">
        <f aca="false">Lista_Socios!H1087</f>
        <v>0</v>
      </c>
      <c r="H1087" s="0" t="n">
        <f aca="false">Lista_Socios!I1087</f>
        <v>626476957</v>
      </c>
      <c r="I1087" s="0" t="str">
        <f aca="false">Lista_Socios!J1087</f>
        <v>helma@sciwricon.com</v>
      </c>
      <c r="J1087" s="0" t="n">
        <f aca="false">Lista_Socios!K1087</f>
        <v>2</v>
      </c>
      <c r="K1087" s="2" t="n">
        <f aca="false">TRUE()</f>
        <v>1</v>
      </c>
      <c r="L1087" s="0" t="n">
        <f aca="false">IF(IFERROR(VLOOKUP(Lista_Socios!A1087,Lista_Arrendatario!$A$2:$A$86, 1, 0), 0) &gt; 0 , 1, 0)</f>
        <v>0</v>
      </c>
      <c r="M1087" s="0" t="str">
        <f aca="false">Lista_Socios!C1087</f>
        <v>X-2902530-E</v>
      </c>
      <c r="N1087" s="0" t="str">
        <f aca="false">Lista_Socios!G1087</f>
        <v>ES9800811122470001034909</v>
      </c>
      <c r="O1087" s="0" t="n">
        <f aca="false">Lista_Socios!A1087</f>
        <v>2317</v>
      </c>
    </row>
    <row r="1088" customFormat="false" ht="13.8" hidden="false" customHeight="false" outlineLevel="0" collapsed="false">
      <c r="A1088" s="0" t="str">
        <f aca="false">Lista_Socios!B1088</f>
        <v>GILABERT VAQUER, MARIA ISABEL</v>
      </c>
      <c r="B1088" s="0" t="str">
        <f aca="false">Lista_Socios!C1088</f>
        <v>73983355-Z</v>
      </c>
      <c r="C1088" s="0" t="str">
        <f aca="false">Lista_Socios!D1088</f>
        <v>L.AVENIR, 57-2º</v>
      </c>
      <c r="D1088" s="0" t="n">
        <f aca="false">Lista_Socios!E1088</f>
        <v>3750</v>
      </c>
      <c r="E1088" s="0" t="str">
        <f aca="false">Lista_Socios!D1088</f>
        <v>L.AVENIR, 57-2º</v>
      </c>
      <c r="F1088" s="0" t="str">
        <f aca="false">Lista_Socios!F1088</f>
        <v>PEDREGUER</v>
      </c>
      <c r="G1088" s="0" t="n">
        <f aca="false">Lista_Socios!H1088</f>
        <v>0</v>
      </c>
      <c r="H1088" s="0" t="n">
        <f aca="false">Lista_Socios!I1088</f>
        <v>620850991</v>
      </c>
      <c r="I1088" s="0" t="n">
        <f aca="false">Lista_Socios!J1088</f>
        <v>0</v>
      </c>
      <c r="J1088" s="0" t="n">
        <f aca="false">Lista_Socios!K1088</f>
        <v>1</v>
      </c>
      <c r="K1088" s="2" t="n">
        <f aca="false">TRUE()</f>
        <v>1</v>
      </c>
      <c r="L1088" s="0" t="n">
        <f aca="false">IF(IFERROR(VLOOKUP(Lista_Socios!A1088,Lista_Arrendatario!$A$2:$A$86, 1, 0), 0) &gt; 0 , 1, 0)</f>
        <v>0</v>
      </c>
      <c r="M1088" s="0" t="str">
        <f aca="false">Lista_Socios!C1088</f>
        <v>73983355-Z</v>
      </c>
      <c r="N1088" s="0" t="str">
        <f aca="false">Lista_Socios!G1088</f>
        <v>ES9300811051880006016908</v>
      </c>
      <c r="O1088" s="0" t="n">
        <f aca="false">Lista_Socios!A1088</f>
        <v>2318</v>
      </c>
    </row>
    <row r="1089" customFormat="false" ht="13.8" hidden="false" customHeight="false" outlineLevel="0" collapsed="false">
      <c r="A1089" s="0" t="str">
        <f aca="false">Lista_Socios!B1089</f>
        <v>NOGUERA FORNES, FRANCISCO JOSE</v>
      </c>
      <c r="B1089" s="0" t="str">
        <f aca="false">Lista_Socios!C1089</f>
        <v>21260211-G</v>
      </c>
      <c r="C1089" s="0" t="str">
        <f aca="false">Lista_Socios!D1089</f>
        <v>PTDA. ROSERS, 55 - BUSTIA 7074</v>
      </c>
      <c r="D1089" s="0" t="n">
        <f aca="false">Lista_Socios!E1089</f>
        <v>3750</v>
      </c>
      <c r="E1089" s="0" t="str">
        <f aca="false">Lista_Socios!D1089</f>
        <v>PTDA. ROSERS, 55 - BUSTIA 7074</v>
      </c>
      <c r="F1089" s="0" t="str">
        <f aca="false">Lista_Socios!F1089</f>
        <v>PEDREGUER</v>
      </c>
      <c r="G1089" s="0" t="n">
        <f aca="false">Lista_Socios!H1089</f>
        <v>0</v>
      </c>
      <c r="H1089" s="0" t="n">
        <f aca="false">Lista_Socios!I1089</f>
        <v>620562120</v>
      </c>
      <c r="I1089" s="0" t="str">
        <f aca="false">Lista_Socios!J1089</f>
        <v>pepenoguera@hotmail.com</v>
      </c>
      <c r="J1089" s="0" t="n">
        <f aca="false">Lista_Socios!K1089</f>
        <v>2</v>
      </c>
      <c r="K1089" s="2" t="n">
        <f aca="false">TRUE()</f>
        <v>1</v>
      </c>
      <c r="L1089" s="0" t="n">
        <f aca="false">IF(IFERROR(VLOOKUP(Lista_Socios!A1089,Lista_Arrendatario!$A$2:$A$86, 1, 0), 0) &gt; 0 , 1, 0)</f>
        <v>0</v>
      </c>
      <c r="M1089" s="0" t="str">
        <f aca="false">Lista_Socios!C1089</f>
        <v>21260211-G</v>
      </c>
      <c r="N1089" s="0" t="str">
        <f aca="false">Lista_Socios!G1089</f>
        <v>ES3600811051820001129622</v>
      </c>
      <c r="O1089" s="0" t="n">
        <f aca="false">Lista_Socios!A1089</f>
        <v>2319</v>
      </c>
    </row>
    <row r="1090" customFormat="false" ht="13.8" hidden="false" customHeight="false" outlineLevel="0" collapsed="false">
      <c r="A1090" s="0" t="str">
        <f aca="false">Lista_Socios!B1090</f>
        <v>ROIG PEDROS, ISABEL</v>
      </c>
      <c r="B1090" s="0" t="n">
        <f aca="false">Lista_Socios!C1090</f>
        <v>28989710</v>
      </c>
      <c r="C1090" s="0" t="str">
        <f aca="false">Lista_Socios!D1090</f>
        <v>LA ROSA, 26</v>
      </c>
      <c r="D1090" s="0" t="n">
        <f aca="false">Lista_Socios!E1090</f>
        <v>3750</v>
      </c>
      <c r="E1090" s="0" t="str">
        <f aca="false">Lista_Socios!D1090</f>
        <v>LA ROSA, 26</v>
      </c>
      <c r="F1090" s="0" t="str">
        <f aca="false">Lista_Socios!F1090</f>
        <v>PEDREGUER</v>
      </c>
      <c r="G1090" s="0" t="n">
        <f aca="false">Lista_Socios!H1090</f>
        <v>0</v>
      </c>
      <c r="H1090" s="0" t="n">
        <f aca="false">Lista_Socios!I1090</f>
        <v>0</v>
      </c>
      <c r="I1090" s="0" t="n">
        <f aca="false">Lista_Socios!J1090</f>
        <v>0</v>
      </c>
      <c r="J1090" s="0" t="n">
        <f aca="false">Lista_Socios!K1090</f>
        <v>1</v>
      </c>
      <c r="K1090" s="2" t="n">
        <f aca="false">TRUE()</f>
        <v>1</v>
      </c>
      <c r="L1090" s="0" t="n">
        <f aca="false">IF(IFERROR(VLOOKUP(Lista_Socios!A1090,Lista_Arrendatario!$A$2:$A$86, 1, 0), 0) &gt; 0 , 1, 0)</f>
        <v>0</v>
      </c>
      <c r="M1090" s="0" t="n">
        <f aca="false">Lista_Socios!C1090</f>
        <v>28989710</v>
      </c>
      <c r="N1090" s="0" t="str">
        <f aca="false">Lista_Socios!G1090</f>
        <v>ES2921004608162200037525</v>
      </c>
      <c r="O1090" s="0" t="n">
        <f aca="false">Lista_Socios!A1090</f>
        <v>2320</v>
      </c>
    </row>
    <row r="1091" customFormat="false" ht="13.8" hidden="false" customHeight="false" outlineLevel="0" collapsed="false">
      <c r="A1091" s="0" t="str">
        <f aca="false">Lista_Socios!B1091</f>
        <v>PEREZ COSTA, JUAN*</v>
      </c>
      <c r="B1091" s="0" t="n">
        <f aca="false">Lista_Socios!C1091</f>
        <v>0</v>
      </c>
      <c r="C1091" s="0" t="str">
        <f aca="false">Lista_Socios!D1091</f>
        <v>DIPOSIT, 20</v>
      </c>
      <c r="D1091" s="0" t="n">
        <f aca="false">Lista_Socios!E1091</f>
        <v>3750</v>
      </c>
      <c r="E1091" s="0" t="str">
        <f aca="false">Lista_Socios!D1091</f>
        <v>DIPOSIT, 20</v>
      </c>
      <c r="F1091" s="0" t="str">
        <f aca="false">Lista_Socios!F1091</f>
        <v>PEDREGUER</v>
      </c>
      <c r="G1091" s="0" t="n">
        <f aca="false">Lista_Socios!H1091</f>
        <v>0</v>
      </c>
      <c r="H1091" s="0" t="n">
        <f aca="false">Lista_Socios!I1091</f>
        <v>0</v>
      </c>
      <c r="I1091" s="0" t="n">
        <f aca="false">Lista_Socios!J1091</f>
        <v>0</v>
      </c>
      <c r="J1091" s="0" t="n">
        <f aca="false">Lista_Socios!K1091</f>
        <v>1</v>
      </c>
      <c r="K1091" s="2" t="n">
        <f aca="false">TRUE()</f>
        <v>1</v>
      </c>
      <c r="L1091" s="0" t="n">
        <f aca="false">IF(IFERROR(VLOOKUP(Lista_Socios!A1091,Lista_Arrendatario!$A$2:$A$86, 1, 0), 0) &gt; 0 , 1, 0)</f>
        <v>0</v>
      </c>
      <c r="M1091" s="0" t="n">
        <f aca="false">Lista_Socios!C1091</f>
        <v>0</v>
      </c>
      <c r="N1091" s="0" t="n">
        <f aca="false">Lista_Socios!G1091</f>
        <v>0</v>
      </c>
      <c r="O1091" s="0" t="n">
        <f aca="false">Lista_Socios!A1091</f>
        <v>2321</v>
      </c>
    </row>
    <row r="1092" customFormat="false" ht="13.8" hidden="false" customHeight="false" outlineLevel="0" collapsed="false">
      <c r="A1092" s="0" t="str">
        <f aca="false">Lista_Socios!B1092</f>
        <v>TERRADES SASTRE, FRANCISCO</v>
      </c>
      <c r="B1092" s="0" t="str">
        <f aca="false">Lista_Socios!C1092</f>
        <v>28990926-R</v>
      </c>
      <c r="C1092" s="0" t="str">
        <f aca="false">Lista_Socios!D1092</f>
        <v>MAJOR, 44</v>
      </c>
      <c r="D1092" s="0" t="n">
        <f aca="false">Lista_Socios!E1092</f>
        <v>3778</v>
      </c>
      <c r="E1092" s="0" t="str">
        <f aca="false">Lista_Socios!D1092</f>
        <v>MAJOR, 44</v>
      </c>
      <c r="F1092" s="0" t="str">
        <f aca="false">Lista_Socios!F1092</f>
        <v>BENIARBEIG</v>
      </c>
      <c r="G1092" s="0" t="n">
        <f aca="false">Lista_Socios!H1092</f>
        <v>0</v>
      </c>
      <c r="H1092" s="0" t="n">
        <f aca="false">Lista_Socios!I1092</f>
        <v>669565015</v>
      </c>
      <c r="I1092" s="0" t="n">
        <f aca="false">Lista_Socios!J1092</f>
        <v>0</v>
      </c>
      <c r="J1092" s="0" t="n">
        <f aca="false">Lista_Socios!K1092</f>
        <v>1</v>
      </c>
      <c r="K1092" s="2" t="n">
        <f aca="false">TRUE()</f>
        <v>1</v>
      </c>
      <c r="L1092" s="0" t="n">
        <f aca="false">IF(IFERROR(VLOOKUP(Lista_Socios!A1092,Lista_Arrendatario!$A$2:$A$86, 1, 0), 0) &gt; 0 , 1, 0)</f>
        <v>0</v>
      </c>
      <c r="M1092" s="0" t="str">
        <f aca="false">Lista_Socios!C1092</f>
        <v>28990926-R</v>
      </c>
      <c r="N1092" s="0" t="str">
        <f aca="false">Lista_Socios!G1092</f>
        <v>ES1330582550292810006010</v>
      </c>
      <c r="O1092" s="0" t="n">
        <f aca="false">Lista_Socios!A1092</f>
        <v>2322</v>
      </c>
    </row>
    <row r="1093" customFormat="false" ht="13.8" hidden="false" customHeight="false" outlineLevel="0" collapsed="false">
      <c r="A1093" s="0" t="str">
        <f aca="false">Lista_Socios!B1093</f>
        <v>TOMAS FORNES, JOSE JUAN</v>
      </c>
      <c r="B1093" s="0" t="str">
        <f aca="false">Lista_Socios!C1093</f>
        <v>19964943-T</v>
      </c>
      <c r="C1093" s="0" t="str">
        <f aca="false">Lista_Socios!D1093</f>
        <v>AVD. A. VILLALONGA, 13</v>
      </c>
      <c r="D1093" s="0" t="n">
        <f aca="false">Lista_Socios!E1093</f>
        <v>3750</v>
      </c>
      <c r="E1093" s="0" t="str">
        <f aca="false">Lista_Socios!D1093</f>
        <v>AVD. A. VILLALONGA, 13</v>
      </c>
      <c r="F1093" s="0" t="str">
        <f aca="false">Lista_Socios!F1093</f>
        <v>PEDREGUER</v>
      </c>
      <c r="G1093" s="0" t="n">
        <f aca="false">Lista_Socios!H1093</f>
        <v>630418905</v>
      </c>
      <c r="H1093" s="0" t="n">
        <f aca="false">Lista_Socios!I1093</f>
        <v>650213282</v>
      </c>
      <c r="I1093" s="0" t="n">
        <f aca="false">Lista_Socios!J1093</f>
        <v>0</v>
      </c>
      <c r="J1093" s="0" t="n">
        <f aca="false">Lista_Socios!K1093</f>
        <v>3</v>
      </c>
      <c r="K1093" s="2" t="n">
        <f aca="false">TRUE()</f>
        <v>1</v>
      </c>
      <c r="L1093" s="0" t="n">
        <f aca="false">IF(IFERROR(VLOOKUP(Lista_Socios!A1093,Lista_Arrendatario!$A$2:$A$86, 1, 0), 0) &gt; 0 , 1, 0)</f>
        <v>1</v>
      </c>
      <c r="M1093" s="0" t="str">
        <f aca="false">Lista_Socios!C1093</f>
        <v>19964943-T</v>
      </c>
      <c r="N1093" s="0" t="str">
        <f aca="false">Lista_Socios!G1093</f>
        <v>ES1200811051860006226335</v>
      </c>
      <c r="O1093" s="0" t="n">
        <f aca="false">Lista_Socios!A1093</f>
        <v>2326</v>
      </c>
    </row>
    <row r="1094" customFormat="false" ht="13.8" hidden="false" customHeight="false" outlineLevel="0" collapsed="false">
      <c r="A1094" s="0" t="str">
        <f aca="false">Lista_Socios!B1094</f>
        <v>DURA MORELL, VICENTE</v>
      </c>
      <c r="B1094" s="0" t="str">
        <f aca="false">Lista_Socios!C1094</f>
        <v>21291138-S</v>
      </c>
      <c r="C1094" s="0" t="str">
        <f aca="false">Lista_Socios!D1094</f>
        <v>AVDA. ALACANT, 71</v>
      </c>
      <c r="D1094" s="0" t="n">
        <f aca="false">Lista_Socios!E1094</f>
        <v>3750</v>
      </c>
      <c r="E1094" s="0" t="str">
        <f aca="false">Lista_Socios!D1094</f>
        <v>AVDA. ALACANT, 71</v>
      </c>
      <c r="F1094" s="0" t="str">
        <f aca="false">Lista_Socios!F1094</f>
        <v>PEDREGUER</v>
      </c>
      <c r="G1094" s="0" t="n">
        <f aca="false">Lista_Socios!H1094</f>
        <v>0</v>
      </c>
      <c r="H1094" s="0" t="n">
        <f aca="false">Lista_Socios!I1094</f>
        <v>619344762</v>
      </c>
      <c r="I1094" s="0" t="str">
        <f aca="false">Lista_Socios!J1094</f>
        <v>joan.i.pepa@gmail.com</v>
      </c>
      <c r="J1094" s="0" t="n">
        <f aca="false">Lista_Socios!K1094</f>
        <v>2</v>
      </c>
      <c r="K1094" s="2" t="n">
        <f aca="false">TRUE()</f>
        <v>1</v>
      </c>
      <c r="L1094" s="0" t="n">
        <f aca="false">IF(IFERROR(VLOOKUP(Lista_Socios!A1094,Lista_Arrendatario!$A$2:$A$86, 1, 0), 0) &gt; 0 , 1, 0)</f>
        <v>0</v>
      </c>
      <c r="M1094" s="0" t="str">
        <f aca="false">Lista_Socios!C1094</f>
        <v>21291138-S</v>
      </c>
      <c r="N1094" s="0" t="str">
        <f aca="false">Lista_Socios!G1094</f>
        <v>ES1330582543912810005165</v>
      </c>
      <c r="O1094" s="0" t="n">
        <f aca="false">Lista_Socios!A1094</f>
        <v>2328</v>
      </c>
    </row>
    <row r="1095" customFormat="false" ht="13.8" hidden="false" customHeight="false" outlineLevel="0" collapsed="false">
      <c r="A1095" s="0" t="str">
        <f aca="false">Lista_Socios!B1095</f>
        <v>SERRANO VALBUENA, NICOMEDES</v>
      </c>
      <c r="B1095" s="0" t="str">
        <f aca="false">Lista_Socios!C1095</f>
        <v>70704248-V</v>
      </c>
      <c r="C1095" s="0" t="str">
        <f aca="false">Lista_Socios!D1095</f>
        <v>URB. MONTEPEDREGUER, BUZON 218</v>
      </c>
      <c r="D1095" s="0" t="n">
        <f aca="false">Lista_Socios!E1095</f>
        <v>3750</v>
      </c>
      <c r="E1095" s="0" t="str">
        <f aca="false">Lista_Socios!D1095</f>
        <v>URB. MONTEPEDREGUER, BUZON 218</v>
      </c>
      <c r="F1095" s="0" t="str">
        <f aca="false">Lista_Socios!F1095</f>
        <v>PEDREGUER</v>
      </c>
      <c r="G1095" s="0" t="n">
        <f aca="false">Lista_Socios!H1095</f>
        <v>965760309</v>
      </c>
      <c r="H1095" s="0" t="n">
        <f aca="false">Lista_Socios!I1095</f>
        <v>0</v>
      </c>
      <c r="I1095" s="0" t="n">
        <f aca="false">Lista_Socios!J1095</f>
        <v>0</v>
      </c>
      <c r="J1095" s="0" t="n">
        <f aca="false">Lista_Socios!K1095</f>
        <v>1</v>
      </c>
      <c r="K1095" s="2" t="n">
        <f aca="false">TRUE()</f>
        <v>1</v>
      </c>
      <c r="L1095" s="0" t="n">
        <f aca="false">IF(IFERROR(VLOOKUP(Lista_Socios!A1095,Lista_Arrendatario!$A$2:$A$86, 1, 0), 0) &gt; 0 , 1, 0)</f>
        <v>0</v>
      </c>
      <c r="M1095" s="0" t="str">
        <f aca="false">Lista_Socios!C1095</f>
        <v>70704248-V</v>
      </c>
      <c r="N1095" s="0" t="str">
        <f aca="false">Lista_Socios!G1095</f>
        <v>ES1200811051820006252236</v>
      </c>
      <c r="O1095" s="0" t="n">
        <f aca="false">Lista_Socios!A1095</f>
        <v>2330</v>
      </c>
    </row>
    <row r="1096" customFormat="false" ht="13.8" hidden="false" customHeight="false" outlineLevel="0" collapsed="false">
      <c r="A1096" s="0" t="str">
        <f aca="false">Lista_Socios!B1096</f>
        <v>ANDRES VENGUT, PAQUITA</v>
      </c>
      <c r="B1096" s="0" t="str">
        <f aca="false">Lista_Socios!C1096</f>
        <v>73988659-M</v>
      </c>
      <c r="C1096" s="0" t="str">
        <f aca="false">Lista_Socios!D1096</f>
        <v>BUST. 7510 T. BENIMARMUT, 35/2</v>
      </c>
      <c r="D1096" s="0" t="n">
        <f aca="false">Lista_Socios!E1096</f>
        <v>3750</v>
      </c>
      <c r="E1096" s="0" t="str">
        <f aca="false">Lista_Socios!D1096</f>
        <v>BUST. 7510 T. BENIMARMUT, 35/2</v>
      </c>
      <c r="F1096" s="0" t="str">
        <f aca="false">Lista_Socios!F1096</f>
        <v>PEDREGUER</v>
      </c>
      <c r="G1096" s="0" t="n">
        <f aca="false">Lista_Socios!H1096</f>
        <v>606849475</v>
      </c>
      <c r="H1096" s="0" t="n">
        <f aca="false">Lista_Socios!I1096</f>
        <v>0</v>
      </c>
      <c r="I1096" s="0" t="str">
        <f aca="false">Lista_Socios!J1096</f>
        <v>paquiandres.andres25@gmail.com</v>
      </c>
      <c r="J1096" s="0" t="n">
        <f aca="false">Lista_Socios!K1096</f>
        <v>1</v>
      </c>
      <c r="K1096" s="2" t="n">
        <f aca="false">TRUE()</f>
        <v>1</v>
      </c>
      <c r="L1096" s="0" t="n">
        <f aca="false">IF(IFERROR(VLOOKUP(Lista_Socios!A1096,Lista_Arrendatario!$A$2:$A$86, 1, 0), 0) &gt; 0 , 1, 0)</f>
        <v>0</v>
      </c>
      <c r="M1096" s="0" t="str">
        <f aca="false">Lista_Socios!C1096</f>
        <v>73988659-M</v>
      </c>
      <c r="N1096" s="0" t="str">
        <f aca="false">Lista_Socios!G1096</f>
        <v>ES6421002717490200261816</v>
      </c>
      <c r="O1096" s="0" t="n">
        <f aca="false">Lista_Socios!A1096</f>
        <v>2333</v>
      </c>
    </row>
    <row r="1097" customFormat="false" ht="13.8" hidden="false" customHeight="false" outlineLevel="0" collapsed="false">
      <c r="A1097" s="0" t="str">
        <f aca="false">Lista_Socios!B1097</f>
        <v>LAPEÑA GALLEGO, FEDERICO</v>
      </c>
      <c r="B1097" s="0" t="str">
        <f aca="false">Lista_Socios!C1097</f>
        <v>21391386-Y</v>
      </c>
      <c r="C1097" s="0" t="str">
        <f aca="false">Lista_Socios!D1097</f>
        <v>PUNTA BENIMAQUIA, 6</v>
      </c>
      <c r="D1097" s="0" t="n">
        <f aca="false">Lista_Socios!E1097</f>
        <v>3709</v>
      </c>
      <c r="E1097" s="0" t="str">
        <f aca="false">Lista_Socios!D1097</f>
        <v>PUNTA BENIMAQUIA, 6</v>
      </c>
      <c r="F1097" s="0" t="str">
        <f aca="false">Lista_Socios!F1097</f>
        <v>LA XARA</v>
      </c>
      <c r="G1097" s="0" t="n">
        <f aca="false">Lista_Socios!H1097</f>
        <v>965787547</v>
      </c>
      <c r="H1097" s="0" t="n">
        <f aca="false">Lista_Socios!I1097</f>
        <v>606983830</v>
      </c>
      <c r="I1097" s="0" t="n">
        <f aca="false">Lista_Socios!J1097</f>
        <v>0</v>
      </c>
      <c r="J1097" s="0" t="n">
        <f aca="false">Lista_Socios!K1097</f>
        <v>1</v>
      </c>
      <c r="K1097" s="2" t="n">
        <f aca="false">TRUE()</f>
        <v>1</v>
      </c>
      <c r="L1097" s="0" t="n">
        <f aca="false">IF(IFERROR(VLOOKUP(Lista_Socios!A1097,Lista_Arrendatario!$A$2:$A$86, 1, 0), 0) &gt; 0 , 1, 0)</f>
        <v>0</v>
      </c>
      <c r="M1097" s="0" t="str">
        <f aca="false">Lista_Socios!C1097</f>
        <v>21391386-Y</v>
      </c>
      <c r="N1097" s="0" t="str">
        <f aca="false">Lista_Socios!G1097</f>
        <v>ES1200810692120006098725</v>
      </c>
      <c r="O1097" s="0" t="n">
        <f aca="false">Lista_Socios!A1097</f>
        <v>2343</v>
      </c>
    </row>
    <row r="1098" customFormat="false" ht="13.8" hidden="false" customHeight="false" outlineLevel="0" collapsed="false">
      <c r="A1098" s="0" t="str">
        <f aca="false">Lista_Socios!B1098</f>
        <v>MIRA RIERA, RICARDO</v>
      </c>
      <c r="B1098" s="0" t="str">
        <f aca="false">Lista_Socios!C1098</f>
        <v>79100931-K</v>
      </c>
      <c r="C1098" s="0" t="str">
        <f aca="false">Lista_Socios!D1098</f>
        <v>CORDOVA, 2</v>
      </c>
      <c r="D1098" s="0" t="n">
        <f aca="false">Lista_Socios!E1098</f>
        <v>3750</v>
      </c>
      <c r="E1098" s="0" t="str">
        <f aca="false">Lista_Socios!D1098</f>
        <v>CORDOVA, 2</v>
      </c>
      <c r="F1098" s="0" t="str">
        <f aca="false">Lista_Socios!F1098</f>
        <v>PEDREGUER</v>
      </c>
      <c r="G1098" s="0" t="n">
        <f aca="false">Lista_Socios!H1098</f>
        <v>965760055</v>
      </c>
      <c r="H1098" s="0" t="n">
        <f aca="false">Lista_Socios!I1098</f>
        <v>0</v>
      </c>
      <c r="I1098" s="0" t="n">
        <f aca="false">Lista_Socios!J1098</f>
        <v>0</v>
      </c>
      <c r="J1098" s="0" t="n">
        <f aca="false">Lista_Socios!K1098</f>
        <v>1</v>
      </c>
      <c r="K1098" s="2" t="n">
        <f aca="false">TRUE()</f>
        <v>1</v>
      </c>
      <c r="L1098" s="0" t="n">
        <f aca="false">IF(IFERROR(VLOOKUP(Lista_Socios!A1098,Lista_Arrendatario!$A$2:$A$86, 1, 0), 0) &gt; 0 , 1, 0)</f>
        <v>0</v>
      </c>
      <c r="M1098" s="0" t="str">
        <f aca="false">Lista_Socios!C1098</f>
        <v>79100931-K</v>
      </c>
      <c r="N1098" s="0" t="str">
        <f aca="false">Lista_Socios!G1098</f>
        <v>ES9500811051880006031810</v>
      </c>
      <c r="O1098" s="0" t="n">
        <f aca="false">Lista_Socios!A1098</f>
        <v>2345</v>
      </c>
    </row>
    <row r="1099" customFormat="false" ht="13.8" hidden="false" customHeight="false" outlineLevel="0" collapsed="false">
      <c r="A1099" s="0" t="str">
        <f aca="false">Lista_Socios!B1099</f>
        <v>CANTO MONSERRAT, AURELIA</v>
      </c>
      <c r="B1099" s="0" t="str">
        <f aca="false">Lista_Socios!C1099</f>
        <v>76081274-B</v>
      </c>
      <c r="C1099" s="0" t="str">
        <f aca="false">Lista_Socios!D1099</f>
        <v>PTDA. XARA, 102/3</v>
      </c>
      <c r="D1099" s="0" t="n">
        <f aca="false">Lista_Socios!E1099</f>
        <v>3750</v>
      </c>
      <c r="E1099" s="0" t="str">
        <f aca="false">Lista_Socios!D1099</f>
        <v>PTDA. XARA, 102/3</v>
      </c>
      <c r="F1099" s="0" t="str">
        <f aca="false">Lista_Socios!F1099</f>
        <v>PEDREGUER</v>
      </c>
      <c r="G1099" s="0" t="n">
        <f aca="false">Lista_Socios!H1099</f>
        <v>0</v>
      </c>
      <c r="H1099" s="0" t="n">
        <f aca="false">Lista_Socios!I1099</f>
        <v>650772065</v>
      </c>
      <c r="I1099" s="0" t="str">
        <f aca="false">Lista_Socios!J1099</f>
        <v>aurecanto@hotmail.es</v>
      </c>
      <c r="J1099" s="0" t="n">
        <f aca="false">Lista_Socios!K1099</f>
        <v>1</v>
      </c>
      <c r="K1099" s="2" t="n">
        <f aca="false">TRUE()</f>
        <v>1</v>
      </c>
      <c r="L1099" s="0" t="n">
        <f aca="false">IF(IFERROR(VLOOKUP(Lista_Socios!A1099,Lista_Arrendatario!$A$2:$A$86, 1, 0), 0) &gt; 0 , 1, 0)</f>
        <v>0</v>
      </c>
      <c r="M1099" s="0" t="str">
        <f aca="false">Lista_Socios!C1099</f>
        <v>76081274-B</v>
      </c>
      <c r="N1099" s="0" t="str">
        <f aca="false">Lista_Socios!G1099</f>
        <v>ES8300811051860006029408</v>
      </c>
      <c r="O1099" s="0" t="n">
        <f aca="false">Lista_Socios!A1099</f>
        <v>2361</v>
      </c>
    </row>
    <row r="1100" customFormat="false" ht="13.8" hidden="false" customHeight="false" outlineLevel="0" collapsed="false">
      <c r="A1100" s="0" t="str">
        <f aca="false">Lista_Socios!B1100</f>
        <v>COSTA DAMIAN, OFELIA</v>
      </c>
      <c r="B1100" s="0" t="str">
        <f aca="false">Lista_Socios!C1100</f>
        <v>21313900-F</v>
      </c>
      <c r="C1100" s="0" t="str">
        <f aca="false">Lista_Socios!D1100</f>
        <v>LA ROSA, 16</v>
      </c>
      <c r="D1100" s="0" t="n">
        <f aca="false">Lista_Socios!E1100</f>
        <v>3750</v>
      </c>
      <c r="E1100" s="0" t="str">
        <f aca="false">Lista_Socios!D1100</f>
        <v>LA ROSA, 16</v>
      </c>
      <c r="F1100" s="0" t="str">
        <f aca="false">Lista_Socios!F1100</f>
        <v>PEDREGUER</v>
      </c>
      <c r="G1100" s="0" t="n">
        <f aca="false">Lista_Socios!H1100</f>
        <v>966456462</v>
      </c>
      <c r="H1100" s="0" t="n">
        <f aca="false">Lista_Socios!I1100</f>
        <v>0</v>
      </c>
      <c r="I1100" s="0" t="n">
        <f aca="false">Lista_Socios!J1100</f>
        <v>0</v>
      </c>
      <c r="J1100" s="0" t="n">
        <f aca="false">Lista_Socios!K1100</f>
        <v>1</v>
      </c>
      <c r="K1100" s="2" t="n">
        <f aca="false">TRUE()</f>
        <v>1</v>
      </c>
      <c r="L1100" s="0" t="n">
        <f aca="false">IF(IFERROR(VLOOKUP(Lista_Socios!A1100,Lista_Arrendatario!$A$2:$A$86, 1, 0), 0) &gt; 0 , 1, 0)</f>
        <v>0</v>
      </c>
      <c r="M1100" s="0" t="str">
        <f aca="false">Lista_Socios!C1100</f>
        <v>21313900-F</v>
      </c>
      <c r="N1100" s="0" t="str">
        <f aca="false">Lista_Socios!G1100</f>
        <v>ES4400811051870006247632</v>
      </c>
      <c r="O1100" s="0" t="n">
        <f aca="false">Lista_Socios!A1100</f>
        <v>2375</v>
      </c>
    </row>
    <row r="1101" customFormat="false" ht="13.8" hidden="false" customHeight="false" outlineLevel="0" collapsed="false">
      <c r="A1101" s="0" t="str">
        <f aca="false">Lista_Socios!B1101</f>
        <v>FULLANA BORDES, JUAN JOSE</v>
      </c>
      <c r="B1101" s="0" t="str">
        <f aca="false">Lista_Socios!C1101</f>
        <v>73986344J</v>
      </c>
      <c r="C1101" s="0" t="str">
        <f aca="false">Lista_Socios!D1101</f>
        <v>SOL, 20-1º</v>
      </c>
      <c r="D1101" s="0" t="n">
        <f aca="false">Lista_Socios!E1101</f>
        <v>3750</v>
      </c>
      <c r="E1101" s="0" t="str">
        <f aca="false">Lista_Socios!D1101</f>
        <v>SOL, 20-1º</v>
      </c>
      <c r="F1101" s="0" t="str">
        <f aca="false">Lista_Socios!F1101</f>
        <v>PEDREGUER</v>
      </c>
      <c r="G1101" s="0" t="n">
        <f aca="false">Lista_Socios!H1101</f>
        <v>0</v>
      </c>
      <c r="H1101" s="0" t="n">
        <f aca="false">Lista_Socios!I1101</f>
        <v>646845045</v>
      </c>
      <c r="I1101" s="0" t="n">
        <f aca="false">Lista_Socios!J1101</f>
        <v>0</v>
      </c>
      <c r="J1101" s="0" t="n">
        <f aca="false">Lista_Socios!K1101</f>
        <v>1</v>
      </c>
      <c r="K1101" s="2" t="n">
        <f aca="false">TRUE()</f>
        <v>1</v>
      </c>
      <c r="L1101" s="0" t="n">
        <f aca="false">IF(IFERROR(VLOOKUP(Lista_Socios!A1101,Lista_Arrendatario!$A$2:$A$86, 1, 0), 0) &gt; 0 , 1, 0)</f>
        <v>0</v>
      </c>
      <c r="M1101" s="0" t="str">
        <f aca="false">Lista_Socios!C1101</f>
        <v>73986344J</v>
      </c>
      <c r="N1101" s="0" t="str">
        <f aca="false">Lista_Socios!G1101</f>
        <v>ES1700811051860006129924</v>
      </c>
      <c r="O1101" s="0" t="n">
        <f aca="false">Lista_Socios!A1101</f>
        <v>2377</v>
      </c>
    </row>
    <row r="1102" customFormat="false" ht="13.8" hidden="false" customHeight="false" outlineLevel="0" collapsed="false">
      <c r="A1102" s="0" t="str">
        <f aca="false">Lista_Socios!B1102</f>
        <v>NOGUERA SERRA, ROSARIO</v>
      </c>
      <c r="B1102" s="0" t="n">
        <f aca="false">Lista_Socios!C1102</f>
        <v>73983324</v>
      </c>
      <c r="C1102" s="0" t="str">
        <f aca="false">Lista_Socios!D1102</f>
        <v>L.AVENIR, 96</v>
      </c>
      <c r="D1102" s="0" t="n">
        <f aca="false">Lista_Socios!E1102</f>
        <v>3750</v>
      </c>
      <c r="E1102" s="0" t="str">
        <f aca="false">Lista_Socios!D1102</f>
        <v>L.AVENIR, 96</v>
      </c>
      <c r="F1102" s="0" t="str">
        <f aca="false">Lista_Socios!F1102</f>
        <v>PEDREGUER</v>
      </c>
      <c r="G1102" s="0" t="n">
        <f aca="false">Lista_Socios!H1102</f>
        <v>965761622</v>
      </c>
      <c r="H1102" s="0" t="n">
        <f aca="false">Lista_Socios!I1102</f>
        <v>0</v>
      </c>
      <c r="I1102" s="0" t="n">
        <f aca="false">Lista_Socios!J1102</f>
        <v>0</v>
      </c>
      <c r="J1102" s="0" t="n">
        <f aca="false">Lista_Socios!K1102</f>
        <v>1</v>
      </c>
      <c r="K1102" s="2" t="n">
        <f aca="false">TRUE()</f>
        <v>1</v>
      </c>
      <c r="L1102" s="0" t="n">
        <f aca="false">IF(IFERROR(VLOOKUP(Lista_Socios!A1102,Lista_Arrendatario!$A$2:$A$86, 1, 0), 0) &gt; 0 , 1, 0)</f>
        <v>0</v>
      </c>
      <c r="M1102" s="0" t="n">
        <f aca="false">Lista_Socios!C1102</f>
        <v>73983324</v>
      </c>
      <c r="N1102" s="0" t="str">
        <f aca="false">Lista_Socios!G1102</f>
        <v>ES6520386280316000019365</v>
      </c>
      <c r="O1102" s="0" t="n">
        <f aca="false">Lista_Socios!A1102</f>
        <v>2378</v>
      </c>
    </row>
    <row r="1103" customFormat="false" ht="13.8" hidden="false" customHeight="false" outlineLevel="0" collapsed="false">
      <c r="A1103" s="0" t="str">
        <f aca="false">Lista_Socios!B1103</f>
        <v>AVELLA ROIG, FRANCESC</v>
      </c>
      <c r="B1103" s="0" t="str">
        <f aca="false">Lista_Socios!C1103</f>
        <v>73986166-L</v>
      </c>
      <c r="C1103" s="0" t="str">
        <f aca="false">Lista_Socios!D1103</f>
        <v>AVD. REI JAUME I, 71-7º</v>
      </c>
      <c r="D1103" s="0" t="n">
        <f aca="false">Lista_Socios!E1103</f>
        <v>3750</v>
      </c>
      <c r="E1103" s="0" t="str">
        <f aca="false">Lista_Socios!D1103</f>
        <v>AVD. REI JAUME I, 71-7º</v>
      </c>
      <c r="F1103" s="0" t="str">
        <f aca="false">Lista_Socios!F1103</f>
        <v>PEDREGUER</v>
      </c>
      <c r="G1103" s="0" t="n">
        <f aca="false">Lista_Socios!H1103</f>
        <v>0</v>
      </c>
      <c r="H1103" s="0" t="n">
        <f aca="false">Lista_Socios!I1103</f>
        <v>0</v>
      </c>
      <c r="I1103" s="0" t="n">
        <f aca="false">Lista_Socios!J1103</f>
        <v>0</v>
      </c>
      <c r="J1103" s="0" t="n">
        <f aca="false">Lista_Socios!K1103</f>
        <v>1</v>
      </c>
      <c r="K1103" s="2" t="n">
        <f aca="false">TRUE()</f>
        <v>1</v>
      </c>
      <c r="L1103" s="0" t="n">
        <f aca="false">IF(IFERROR(VLOOKUP(Lista_Socios!A1103,Lista_Arrendatario!$A$2:$A$86, 1, 0), 0) &gt; 0 , 1, 0)</f>
        <v>0</v>
      </c>
      <c r="M1103" s="0" t="str">
        <f aca="false">Lista_Socios!C1103</f>
        <v>73986166-L</v>
      </c>
      <c r="N1103" s="0" t="str">
        <f aca="false">Lista_Socios!G1103</f>
        <v>ES9500750101170600337559</v>
      </c>
      <c r="O1103" s="0" t="n">
        <f aca="false">Lista_Socios!A1103</f>
        <v>2381</v>
      </c>
    </row>
    <row r="1104" customFormat="false" ht="13.8" hidden="false" customHeight="false" outlineLevel="0" collapsed="false">
      <c r="A1104" s="0" t="str">
        <f aca="false">Lista_Socios!B1104</f>
        <v>NAVARRO TOMAS, VICENTE</v>
      </c>
      <c r="B1104" s="0" t="str">
        <f aca="false">Lista_Socios!C1104</f>
        <v>21375627W</v>
      </c>
      <c r="C1104" s="0" t="str">
        <f aca="false">Lista_Socios!D1104</f>
        <v>CORDOVA, 7-1º</v>
      </c>
      <c r="D1104" s="0" t="n">
        <f aca="false">Lista_Socios!E1104</f>
        <v>3750</v>
      </c>
      <c r="E1104" s="0" t="str">
        <f aca="false">Lista_Socios!D1104</f>
        <v>CORDOVA, 7-1º</v>
      </c>
      <c r="F1104" s="0" t="str">
        <f aca="false">Lista_Socios!F1104</f>
        <v>PEDREGUER</v>
      </c>
      <c r="G1104" s="0" t="n">
        <f aca="false">Lista_Socios!H1104</f>
        <v>0</v>
      </c>
      <c r="H1104" s="0" t="n">
        <f aca="false">Lista_Socios!I1104</f>
        <v>629955211</v>
      </c>
      <c r="I1104" s="0" t="n">
        <f aca="false">Lista_Socios!J1104</f>
        <v>0</v>
      </c>
      <c r="J1104" s="0" t="n">
        <f aca="false">Lista_Socios!K1104</f>
        <v>1</v>
      </c>
      <c r="K1104" s="2" t="n">
        <f aca="false">TRUE()</f>
        <v>1</v>
      </c>
      <c r="L1104" s="0" t="n">
        <f aca="false">IF(IFERROR(VLOOKUP(Lista_Socios!A1104,Lista_Arrendatario!$A$2:$A$86, 1, 0), 0) &gt; 0 , 1, 0)</f>
        <v>0</v>
      </c>
      <c r="M1104" s="0" t="str">
        <f aca="false">Lista_Socios!C1104</f>
        <v>21375627W</v>
      </c>
      <c r="N1104" s="0" t="str">
        <f aca="false">Lista_Socios!G1104</f>
        <v>ES3700492537692794036543</v>
      </c>
      <c r="O1104" s="0" t="n">
        <f aca="false">Lista_Socios!A1104</f>
        <v>2383</v>
      </c>
    </row>
    <row r="1105" customFormat="false" ht="13.8" hidden="false" customHeight="false" outlineLevel="0" collapsed="false">
      <c r="A1105" s="0" t="str">
        <f aca="false">Lista_Socios!B1105</f>
        <v>DURA CASELLES, JOSEP</v>
      </c>
      <c r="B1105" s="0" t="str">
        <f aca="false">Lista_Socios!C1105</f>
        <v>73983276-G</v>
      </c>
      <c r="C1105" s="0" t="str">
        <f aca="false">Lista_Socios!D1105</f>
        <v>GENERAL LACI, 8-3F</v>
      </c>
      <c r="D1105" s="0" t="n">
        <f aca="false">Lista_Socios!E1105</f>
        <v>3003</v>
      </c>
      <c r="E1105" s="0" t="str">
        <f aca="false">Lista_Socios!D1105</f>
        <v>GENERAL LACI, 8-3F</v>
      </c>
      <c r="F1105" s="0" t="str">
        <f aca="false">Lista_Socios!F1105</f>
        <v>ALACANT</v>
      </c>
      <c r="G1105" s="0" t="n">
        <f aca="false">Lista_Socios!H1105</f>
        <v>965922780</v>
      </c>
      <c r="H1105" s="0" t="n">
        <f aca="false">Lista_Socios!I1105</f>
        <v>606606751</v>
      </c>
      <c r="I1105" s="0" t="str">
        <f aca="false">Lista_Socios!J1105</f>
        <v>josepdura@telefonica.net</v>
      </c>
      <c r="J1105" s="0" t="n">
        <f aca="false">Lista_Socios!K1105</f>
        <v>1</v>
      </c>
      <c r="K1105" s="2" t="n">
        <f aca="false">TRUE()</f>
        <v>1</v>
      </c>
      <c r="L1105" s="0" t="n">
        <f aca="false">IF(IFERROR(VLOOKUP(Lista_Socios!A1105,Lista_Arrendatario!$A$2:$A$86, 1, 0), 0) &gt; 0 , 1, 0)</f>
        <v>0</v>
      </c>
      <c r="M1105" s="0" t="str">
        <f aca="false">Lista_Socios!C1105</f>
        <v>73983276-G</v>
      </c>
      <c r="N1105" s="0" t="str">
        <f aca="false">Lista_Socios!G1105</f>
        <v>ES4500814234110006442552</v>
      </c>
      <c r="O1105" s="0" t="n">
        <f aca="false">Lista_Socios!A1105</f>
        <v>2388</v>
      </c>
    </row>
    <row r="1106" customFormat="false" ht="13.8" hidden="false" customHeight="false" outlineLevel="0" collapsed="false">
      <c r="A1106" s="0" t="str">
        <f aca="false">Lista_Socios!B1106</f>
        <v>DURA SALVA, ELISA</v>
      </c>
      <c r="B1106" s="0" t="n">
        <f aca="false">Lista_Socios!C1106</f>
        <v>28988486</v>
      </c>
      <c r="C1106" s="0" t="str">
        <f aca="false">Lista_Socios!D1106</f>
        <v>L.AVENIR, 47</v>
      </c>
      <c r="D1106" s="0" t="n">
        <f aca="false">Lista_Socios!E1106</f>
        <v>3750</v>
      </c>
      <c r="E1106" s="0" t="str">
        <f aca="false">Lista_Socios!D1106</f>
        <v>L.AVENIR, 47</v>
      </c>
      <c r="F1106" s="0" t="str">
        <f aca="false">Lista_Socios!F1106</f>
        <v>PEDREGUER</v>
      </c>
      <c r="G1106" s="0" t="n">
        <f aca="false">Lista_Socios!H1106</f>
        <v>966456067</v>
      </c>
      <c r="H1106" s="0" t="n">
        <f aca="false">Lista_Socios!I1106</f>
        <v>0</v>
      </c>
      <c r="I1106" s="0" t="n">
        <f aca="false">Lista_Socios!J1106</f>
        <v>0</v>
      </c>
      <c r="J1106" s="0" t="n">
        <f aca="false">Lista_Socios!K1106</f>
        <v>1</v>
      </c>
      <c r="K1106" s="2" t="n">
        <f aca="false">TRUE()</f>
        <v>1</v>
      </c>
      <c r="L1106" s="0" t="n">
        <f aca="false">IF(IFERROR(VLOOKUP(Lista_Socios!A1106,Lista_Arrendatario!$A$2:$A$86, 1, 0), 0) &gt; 0 , 1, 0)</f>
        <v>0</v>
      </c>
      <c r="M1106" s="0" t="n">
        <f aca="false">Lista_Socios!C1106</f>
        <v>28988486</v>
      </c>
      <c r="N1106" s="0" t="str">
        <f aca="false">Lista_Socios!G1106</f>
        <v>ES2000811051830006133024</v>
      </c>
      <c r="O1106" s="0" t="n">
        <f aca="false">Lista_Socios!A1106</f>
        <v>2390</v>
      </c>
    </row>
    <row r="1107" customFormat="false" ht="13.8" hidden="false" customHeight="false" outlineLevel="0" collapsed="false">
      <c r="A1107" s="0" t="str">
        <f aca="false">Lista_Socios!B1107</f>
        <v>SAPENA NOGUERA, Mª ANGELES</v>
      </c>
      <c r="B1107" s="0" t="str">
        <f aca="false">Lista_Socios!C1107</f>
        <v>28990979-P</v>
      </c>
      <c r="C1107" s="0" t="str">
        <f aca="false">Lista_Socios!D1107</f>
        <v>C. VALERIA COSTA, 27</v>
      </c>
      <c r="D1107" s="0" t="n">
        <f aca="false">Lista_Socios!E1107</f>
        <v>3750</v>
      </c>
      <c r="E1107" s="0" t="str">
        <f aca="false">Lista_Socios!D1107</f>
        <v>C. VALERIA COSTA, 27</v>
      </c>
      <c r="F1107" s="0" t="str">
        <f aca="false">Lista_Socios!F1107</f>
        <v>PEDREGUER</v>
      </c>
      <c r="G1107" s="0" t="n">
        <f aca="false">Lista_Socios!H1107</f>
        <v>965760883</v>
      </c>
      <c r="H1107" s="0" t="n">
        <f aca="false">Lista_Socios!I1107</f>
        <v>0</v>
      </c>
      <c r="I1107" s="0" t="n">
        <f aca="false">Lista_Socios!J1107</f>
        <v>0</v>
      </c>
      <c r="J1107" s="0" t="n">
        <f aca="false">Lista_Socios!K1107</f>
        <v>2</v>
      </c>
      <c r="K1107" s="2" t="n">
        <f aca="false">TRUE()</f>
        <v>1</v>
      </c>
      <c r="L1107" s="0" t="n">
        <f aca="false">IF(IFERROR(VLOOKUP(Lista_Socios!A1107,Lista_Arrendatario!$A$2:$A$86, 1, 0), 0) &gt; 0 , 1, 0)</f>
        <v>0</v>
      </c>
      <c r="M1107" s="0" t="str">
        <f aca="false">Lista_Socios!C1107</f>
        <v>28990979-P</v>
      </c>
      <c r="N1107" s="0" t="str">
        <f aca="false">Lista_Socios!G1107</f>
        <v>ES3200811051810006155022</v>
      </c>
      <c r="O1107" s="0" t="n">
        <f aca="false">Lista_Socios!A1107</f>
        <v>2391</v>
      </c>
    </row>
    <row r="1108" customFormat="false" ht="13.8" hidden="false" customHeight="false" outlineLevel="0" collapsed="false">
      <c r="A1108" s="0" t="str">
        <f aca="false">Lista_Socios!B1108</f>
        <v>COSTA MOLINA, LUIS RAMON</v>
      </c>
      <c r="B1108" s="0" t="str">
        <f aca="false">Lista_Socios!C1108</f>
        <v>52785263X</v>
      </c>
      <c r="C1108" s="0" t="str">
        <f aca="false">Lista_Socios!D1108</f>
        <v>LITERATO AZORIN, 2</v>
      </c>
      <c r="D1108" s="0" t="n">
        <f aca="false">Lista_Socios!E1108</f>
        <v>3750</v>
      </c>
      <c r="E1108" s="0" t="str">
        <f aca="false">Lista_Socios!D1108</f>
        <v>LITERATO AZORIN, 2</v>
      </c>
      <c r="F1108" s="0" t="str">
        <f aca="false">Lista_Socios!F1108</f>
        <v>PEDREGUER</v>
      </c>
      <c r="G1108" s="0" t="n">
        <f aca="false">Lista_Socios!H1108</f>
        <v>0</v>
      </c>
      <c r="H1108" s="0" t="n">
        <f aca="false">Lista_Socios!I1108</f>
        <v>617738960</v>
      </c>
      <c r="I1108" s="0" t="n">
        <f aca="false">Lista_Socios!J1108</f>
        <v>0</v>
      </c>
      <c r="J1108" s="0" t="n">
        <f aca="false">Lista_Socios!K1108</f>
        <v>1</v>
      </c>
      <c r="K1108" s="2" t="n">
        <f aca="false">TRUE()</f>
        <v>1</v>
      </c>
      <c r="L1108" s="0" t="n">
        <f aca="false">IF(IFERROR(VLOOKUP(Lista_Socios!A1108,Lista_Arrendatario!$A$2:$A$86, 1, 0), 0) &gt; 0 , 1, 0)</f>
        <v>0</v>
      </c>
      <c r="M1108" s="0" t="str">
        <f aca="false">Lista_Socios!C1108</f>
        <v>52785263X</v>
      </c>
      <c r="N1108" s="0" t="str">
        <f aca="false">Lista_Socios!G1108</f>
        <v>ES2630582550252810002674</v>
      </c>
      <c r="O1108" s="0" t="n">
        <f aca="false">Lista_Socios!A1108</f>
        <v>2392</v>
      </c>
    </row>
    <row r="1109" customFormat="false" ht="13.8" hidden="false" customHeight="false" outlineLevel="0" collapsed="false">
      <c r="A1109" s="0" t="str">
        <f aca="false">Lista_Socios!B1109</f>
        <v>NOGUERA GINESTAR, PEDRO MIGUEL</v>
      </c>
      <c r="B1109" s="0" t="str">
        <f aca="false">Lista_Socios!C1109</f>
        <v>21364971-H</v>
      </c>
      <c r="C1109" s="0" t="str">
        <f aca="false">Lista_Socios!D1109</f>
        <v>MESTRE SERRANO, 31-2º-IZDA</v>
      </c>
      <c r="D1109" s="0" t="n">
        <f aca="false">Lista_Socios!E1109</f>
        <v>3750</v>
      </c>
      <c r="E1109" s="0" t="str">
        <f aca="false">Lista_Socios!D1109</f>
        <v>MESTRE SERRANO, 31-2º-IZDA</v>
      </c>
      <c r="F1109" s="0" t="str">
        <f aca="false">Lista_Socios!F1109</f>
        <v>PEDREGUER</v>
      </c>
      <c r="G1109" s="0" t="n">
        <f aca="false">Lista_Socios!H1109</f>
        <v>965760208</v>
      </c>
      <c r="H1109" s="0" t="n">
        <f aca="false">Lista_Socios!I1109</f>
        <v>0</v>
      </c>
      <c r="I1109" s="0" t="n">
        <f aca="false">Lista_Socios!J1109</f>
        <v>0</v>
      </c>
      <c r="J1109" s="0" t="n">
        <f aca="false">Lista_Socios!K1109</f>
        <v>1</v>
      </c>
      <c r="K1109" s="2" t="n">
        <f aca="false">TRUE()</f>
        <v>1</v>
      </c>
      <c r="L1109" s="0" t="n">
        <f aca="false">IF(IFERROR(VLOOKUP(Lista_Socios!A1109,Lista_Arrendatario!$A$2:$A$86, 1, 0), 0) &gt; 0 , 1, 0)</f>
        <v>0</v>
      </c>
      <c r="M1109" s="0" t="str">
        <f aca="false">Lista_Socios!C1109</f>
        <v>21364971-H</v>
      </c>
      <c r="N1109" s="0" t="str">
        <f aca="false">Lista_Socios!G1109</f>
        <v>ES9600811051840006118221</v>
      </c>
      <c r="O1109" s="0" t="n">
        <f aca="false">Lista_Socios!A1109</f>
        <v>2393</v>
      </c>
    </row>
    <row r="1110" customFormat="false" ht="13.8" hidden="false" customHeight="false" outlineLevel="0" collapsed="false">
      <c r="A1110" s="0" t="str">
        <f aca="false">Lista_Socios!B1110</f>
        <v>ALMODOVAR MORELL, JOSE MARIA</v>
      </c>
      <c r="B1110" s="0" t="str">
        <f aca="false">Lista_Socios!C1110</f>
        <v>28987974-Q</v>
      </c>
      <c r="C1110" s="0" t="str">
        <f aca="false">Lista_Socios!D1110</f>
        <v>AVDA. ALACANT, 99</v>
      </c>
      <c r="D1110" s="0" t="n">
        <f aca="false">Lista_Socios!E1110</f>
        <v>3750</v>
      </c>
      <c r="E1110" s="0" t="str">
        <f aca="false">Lista_Socios!D1110</f>
        <v>AVDA. ALACANT, 99</v>
      </c>
      <c r="F1110" s="0" t="str">
        <f aca="false">Lista_Socios!F1110</f>
        <v>PEDREGUER</v>
      </c>
      <c r="G1110" s="0" t="n">
        <f aca="false">Lista_Socios!H1110</f>
        <v>965760640</v>
      </c>
      <c r="H1110" s="0" t="n">
        <f aca="false">Lista_Socios!I1110</f>
        <v>0</v>
      </c>
      <c r="I1110" s="0" t="n">
        <f aca="false">Lista_Socios!J1110</f>
        <v>0</v>
      </c>
      <c r="J1110" s="0" t="n">
        <f aca="false">Lista_Socios!K1110</f>
        <v>1</v>
      </c>
      <c r="K1110" s="2" t="n">
        <f aca="false">TRUE()</f>
        <v>1</v>
      </c>
      <c r="L1110" s="0" t="n">
        <f aca="false">IF(IFERROR(VLOOKUP(Lista_Socios!A1110,Lista_Arrendatario!$A$2:$A$86, 1, 0), 0) &gt; 0 , 1, 0)</f>
        <v>0</v>
      </c>
      <c r="M1110" s="0" t="str">
        <f aca="false">Lista_Socios!C1110</f>
        <v>28987974-Q</v>
      </c>
      <c r="N1110" s="0" t="str">
        <f aca="false">Lista_Socios!G1110</f>
        <v>ES5900811058190006102419</v>
      </c>
      <c r="O1110" s="0" t="n">
        <f aca="false">Lista_Socios!A1110</f>
        <v>2395</v>
      </c>
    </row>
    <row r="1111" customFormat="false" ht="13.8" hidden="false" customHeight="false" outlineLevel="0" collapsed="false">
      <c r="A1111" s="0" t="str">
        <f aca="false">Lista_Socios!B1111</f>
        <v>BASSA MONTROIG, .</v>
      </c>
      <c r="B1111" s="0" t="str">
        <f aca="false">Lista_Socios!C1111</f>
        <v>G-03235744</v>
      </c>
      <c r="C1111" s="0" t="str">
        <f aca="false">Lista_Socios!D1111</f>
        <v>JESUS POBRE, 11</v>
      </c>
      <c r="D1111" s="0" t="n">
        <f aca="false">Lista_Socios!E1111</f>
        <v>3740</v>
      </c>
      <c r="E1111" s="0" t="str">
        <f aca="false">Lista_Socios!D1111</f>
        <v>JESUS POBRE, 11</v>
      </c>
      <c r="F1111" s="0" t="str">
        <f aca="false">Lista_Socios!F1111</f>
        <v>GATA DE GORGOS</v>
      </c>
      <c r="G1111" s="0" t="n">
        <f aca="false">Lista_Socios!H1111</f>
        <v>965756980</v>
      </c>
      <c r="H1111" s="0" t="n">
        <f aca="false">Lista_Socios!I1111</f>
        <v>0</v>
      </c>
      <c r="I1111" s="0" t="n">
        <f aca="false">Lista_Socios!J1111</f>
        <v>0</v>
      </c>
      <c r="J1111" s="0" t="n">
        <f aca="false">Lista_Socios!K1111</f>
        <v>1</v>
      </c>
      <c r="K1111" s="2" t="n">
        <f aca="false">TRUE()</f>
        <v>1</v>
      </c>
      <c r="L1111" s="0" t="n">
        <f aca="false">IF(IFERROR(VLOOKUP(Lista_Socios!A1111,Lista_Arrendatario!$A$2:$A$86, 1, 0), 0) &gt; 0 , 1, 0)</f>
        <v>0</v>
      </c>
      <c r="M1111" s="0" t="str">
        <f aca="false">Lista_Socios!C1111</f>
        <v>G-03235744</v>
      </c>
      <c r="N1111" s="0" t="n">
        <f aca="false">Lista_Socios!G1111</f>
        <v>0</v>
      </c>
      <c r="O1111" s="0" t="n">
        <f aca="false">Lista_Socios!A1111</f>
        <v>2398</v>
      </c>
    </row>
    <row r="1112" customFormat="false" ht="13.8" hidden="false" customHeight="false" outlineLevel="0" collapsed="false">
      <c r="A1112" s="0" t="str">
        <f aca="false">Lista_Socios!B1112</f>
        <v>MORELL COSTA, VICENTE LUIS</v>
      </c>
      <c r="B1112" s="0" t="str">
        <f aca="false">Lista_Socios!C1112</f>
        <v>28994957-F</v>
      </c>
      <c r="C1112" s="0" t="str">
        <f aca="false">Lista_Socios!D1112</f>
        <v>AVDA. ALACANT, 97</v>
      </c>
      <c r="D1112" s="0" t="n">
        <f aca="false">Lista_Socios!E1112</f>
        <v>3750</v>
      </c>
      <c r="E1112" s="0" t="str">
        <f aca="false">Lista_Socios!D1112</f>
        <v>AVDA. ALACANT, 97</v>
      </c>
      <c r="F1112" s="0" t="str">
        <f aca="false">Lista_Socios!F1112</f>
        <v>PEDREGUER</v>
      </c>
      <c r="G1112" s="0" t="n">
        <f aca="false">Lista_Socios!H1112</f>
        <v>637866293</v>
      </c>
      <c r="H1112" s="0" t="n">
        <f aca="false">Lista_Socios!I1112</f>
        <v>607246077</v>
      </c>
      <c r="I1112" s="0" t="str">
        <f aca="false">Lista_Socios!J1112</f>
        <v>josefa.fornes.vives@hotmail.com</v>
      </c>
      <c r="J1112" s="0" t="n">
        <f aca="false">Lista_Socios!K1112</f>
        <v>1</v>
      </c>
      <c r="K1112" s="2" t="n">
        <f aca="false">TRUE()</f>
        <v>1</v>
      </c>
      <c r="L1112" s="0" t="n">
        <f aca="false">IF(IFERROR(VLOOKUP(Lista_Socios!A1112,Lista_Arrendatario!$A$2:$A$86, 1, 0), 0) &gt; 0 , 1, 0)</f>
        <v>0</v>
      </c>
      <c r="M1112" s="0" t="str">
        <f aca="false">Lista_Socios!C1112</f>
        <v>28994957-F</v>
      </c>
      <c r="N1112" s="0" t="str">
        <f aca="false">Lista_Socios!G1112</f>
        <v>ES4430582550242720003277</v>
      </c>
      <c r="O1112" s="0" t="n">
        <f aca="false">Lista_Socios!A1112</f>
        <v>2401</v>
      </c>
    </row>
    <row r="1113" customFormat="false" ht="13.8" hidden="false" customHeight="false" outlineLevel="0" collapsed="false">
      <c r="A1113" s="0" t="str">
        <f aca="false">Lista_Socios!B1113</f>
        <v>MARTINEZ VAQUER, MARIA</v>
      </c>
      <c r="B1113" s="0" t="str">
        <f aca="false">Lista_Socios!C1113</f>
        <v>21313941W</v>
      </c>
      <c r="C1113" s="0" t="str">
        <f aca="false">Lista_Socios!D1113</f>
        <v>C. VALERIA COSTA, 19</v>
      </c>
      <c r="D1113" s="0" t="n">
        <f aca="false">Lista_Socios!E1113</f>
        <v>3750</v>
      </c>
      <c r="E1113" s="0" t="str">
        <f aca="false">Lista_Socios!D1113</f>
        <v>C. VALERIA COSTA, 19</v>
      </c>
      <c r="F1113" s="0" t="str">
        <f aca="false">Lista_Socios!F1113</f>
        <v>PEDREGUER</v>
      </c>
      <c r="G1113" s="0" t="n">
        <f aca="false">Lista_Socios!H1113</f>
        <v>0</v>
      </c>
      <c r="H1113" s="0" t="n">
        <f aca="false">Lista_Socios!I1113</f>
        <v>0</v>
      </c>
      <c r="I1113" s="0" t="n">
        <f aca="false">Lista_Socios!J1113</f>
        <v>0</v>
      </c>
      <c r="J1113" s="0" t="n">
        <f aca="false">Lista_Socios!K1113</f>
        <v>1</v>
      </c>
      <c r="K1113" s="2" t="n">
        <f aca="false">TRUE()</f>
        <v>1</v>
      </c>
      <c r="L1113" s="0" t="n">
        <f aca="false">IF(IFERROR(VLOOKUP(Lista_Socios!A1113,Lista_Arrendatario!$A$2:$A$86, 1, 0), 0) &gt; 0 , 1, 0)</f>
        <v>0</v>
      </c>
      <c r="M1113" s="0" t="str">
        <f aca="false">Lista_Socios!C1113</f>
        <v>21313941W</v>
      </c>
      <c r="N1113" s="0" t="str">
        <f aca="false">Lista_Socios!G1113</f>
        <v>ES7300811051800006218935</v>
      </c>
      <c r="O1113" s="0" t="n">
        <f aca="false">Lista_Socios!A1113</f>
        <v>2405</v>
      </c>
    </row>
    <row r="1114" customFormat="false" ht="13.8" hidden="false" customHeight="false" outlineLevel="0" collapsed="false">
      <c r="A1114" s="0" t="str">
        <f aca="false">Lista_Socios!B1114</f>
        <v>MIRALLES SERVER, VICENTA</v>
      </c>
      <c r="B1114" s="0" t="str">
        <f aca="false">Lista_Socios!C1114</f>
        <v>73977693-X</v>
      </c>
      <c r="C1114" s="0" t="str">
        <f aca="false">Lista_Socios!D1114</f>
        <v>LA ROSA, 12</v>
      </c>
      <c r="D1114" s="0" t="n">
        <f aca="false">Lista_Socios!E1114</f>
        <v>3750</v>
      </c>
      <c r="E1114" s="0" t="str">
        <f aca="false">Lista_Socios!D1114</f>
        <v>LA ROSA, 12</v>
      </c>
      <c r="F1114" s="0" t="str">
        <f aca="false">Lista_Socios!F1114</f>
        <v>PEDREGUER</v>
      </c>
      <c r="G1114" s="0" t="n">
        <f aca="false">Lista_Socios!H1114</f>
        <v>965761143</v>
      </c>
      <c r="H1114" s="0" t="n">
        <f aca="false">Lista_Socios!I1114</f>
        <v>966456244</v>
      </c>
      <c r="I1114" s="0" t="n">
        <f aca="false">Lista_Socios!J1114</f>
        <v>0</v>
      </c>
      <c r="J1114" s="0" t="n">
        <f aca="false">Lista_Socios!K1114</f>
        <v>1</v>
      </c>
      <c r="K1114" s="2" t="n">
        <f aca="false">TRUE()</f>
        <v>1</v>
      </c>
      <c r="L1114" s="0" t="n">
        <f aca="false">IF(IFERROR(VLOOKUP(Lista_Socios!A1114,Lista_Arrendatario!$A$2:$A$86, 1, 0), 0) &gt; 0 , 1, 0)</f>
        <v>0</v>
      </c>
      <c r="M1114" s="0" t="str">
        <f aca="false">Lista_Socios!C1114</f>
        <v>73977693-X</v>
      </c>
      <c r="N1114" s="0" t="str">
        <f aca="false">Lista_Socios!G1114</f>
        <v>ES9200811051840006217233</v>
      </c>
      <c r="O1114" s="0" t="n">
        <f aca="false">Lista_Socios!A1114</f>
        <v>2406</v>
      </c>
    </row>
    <row r="1115" customFormat="false" ht="13.8" hidden="false" customHeight="false" outlineLevel="0" collapsed="false">
      <c r="A1115" s="0" t="str">
        <f aca="false">Lista_Socios!B1115</f>
        <v>COSTA CASELLES, ANTONIO</v>
      </c>
      <c r="B1115" s="0" t="str">
        <f aca="false">Lista_Socios!C1115</f>
        <v>21372008-V</v>
      </c>
      <c r="C1115" s="0" t="str">
        <f aca="false">Lista_Socios!D1115</f>
        <v>AVD. CONTITUCIÓ, 50</v>
      </c>
      <c r="D1115" s="0" t="n">
        <f aca="false">Lista_Socios!E1115</f>
        <v>3760</v>
      </c>
      <c r="E1115" s="0" t="str">
        <f aca="false">Lista_Socios!D1115</f>
        <v>AVD. CONTITUCIÓ, 50</v>
      </c>
      <c r="F1115" s="0" t="str">
        <f aca="false">Lista_Socios!F1115</f>
        <v>ONDARA</v>
      </c>
      <c r="G1115" s="0" t="n">
        <f aca="false">Lista_Socios!H1115</f>
        <v>965766776</v>
      </c>
      <c r="H1115" s="0" t="n">
        <f aca="false">Lista_Socios!I1115</f>
        <v>661940756</v>
      </c>
      <c r="I1115" s="0" t="n">
        <f aca="false">Lista_Socios!J1115</f>
        <v>0</v>
      </c>
      <c r="J1115" s="0" t="n">
        <f aca="false">Lista_Socios!K1115</f>
        <v>1</v>
      </c>
      <c r="K1115" s="2" t="n">
        <f aca="false">TRUE()</f>
        <v>1</v>
      </c>
      <c r="L1115" s="0" t="n">
        <f aca="false">IF(IFERROR(VLOOKUP(Lista_Socios!A1115,Lista_Arrendatario!$A$2:$A$86, 1, 0), 0) &gt; 0 , 1, 0)</f>
        <v>0</v>
      </c>
      <c r="M1115" s="0" t="str">
        <f aca="false">Lista_Socios!C1115</f>
        <v>21372008-V</v>
      </c>
      <c r="N1115" s="0" t="str">
        <f aca="false">Lista_Socios!G1115</f>
        <v>ES0300494491242510035464</v>
      </c>
      <c r="O1115" s="0" t="n">
        <f aca="false">Lista_Socios!A1115</f>
        <v>2409</v>
      </c>
    </row>
    <row r="1116" customFormat="false" ht="13.8" hidden="false" customHeight="false" outlineLevel="0" collapsed="false">
      <c r="A1116" s="0" t="str">
        <f aca="false">Lista_Socios!B1116</f>
        <v>PONS CASTELLO, JAUME</v>
      </c>
      <c r="B1116" s="0" t="n">
        <f aca="false">Lista_Socios!C1116</f>
        <v>73980467</v>
      </c>
      <c r="C1116" s="0" t="str">
        <f aca="false">Lista_Socios!D1116</f>
        <v>PTDA. BARRANQUET, 13</v>
      </c>
      <c r="D1116" s="0" t="n">
        <f aca="false">Lista_Socios!E1116</f>
        <v>3750</v>
      </c>
      <c r="E1116" s="0" t="str">
        <f aca="false">Lista_Socios!D1116</f>
        <v>PTDA. BARRANQUET, 13</v>
      </c>
      <c r="F1116" s="0" t="str">
        <f aca="false">Lista_Socios!F1116</f>
        <v>PEDREGUER</v>
      </c>
      <c r="G1116" s="0" t="n">
        <f aca="false">Lista_Socios!H1116</f>
        <v>0</v>
      </c>
      <c r="H1116" s="0" t="n">
        <f aca="false">Lista_Socios!I1116</f>
        <v>0</v>
      </c>
      <c r="I1116" s="0" t="n">
        <f aca="false">Lista_Socios!J1116</f>
        <v>0</v>
      </c>
      <c r="J1116" s="0" t="n">
        <f aca="false">Lista_Socios!K1116</f>
        <v>0</v>
      </c>
      <c r="K1116" s="2" t="n">
        <f aca="false">TRUE()</f>
        <v>1</v>
      </c>
      <c r="L1116" s="0" t="n">
        <f aca="false">IF(IFERROR(VLOOKUP(Lista_Socios!A1116,Lista_Arrendatario!$A$2:$A$86, 1, 0), 0) &gt; 0 , 1, 0)</f>
        <v>0</v>
      </c>
      <c r="M1116" s="0" t="n">
        <f aca="false">Lista_Socios!C1116</f>
        <v>73980467</v>
      </c>
      <c r="N1116" s="0" t="n">
        <f aca="false">Lista_Socios!G1116</f>
        <v>0</v>
      </c>
      <c r="O1116" s="0" t="n">
        <f aca="false">Lista_Socios!A1116</f>
        <v>2413</v>
      </c>
    </row>
    <row r="1117" customFormat="false" ht="13.8" hidden="false" customHeight="false" outlineLevel="0" collapsed="false">
      <c r="A1117" s="0" t="str">
        <f aca="false">Lista_Socios!B1117</f>
        <v>OLIVER MARTI, Mª VICENTA</v>
      </c>
      <c r="B1117" s="0" t="str">
        <f aca="false">Lista_Socios!C1117</f>
        <v>76081236-L</v>
      </c>
      <c r="C1117" s="0" t="str">
        <f aca="false">Lista_Socios!D1117</f>
        <v>AVD. A. VILLALONGA, 16 -2º</v>
      </c>
      <c r="D1117" s="0" t="n">
        <f aca="false">Lista_Socios!E1117</f>
        <v>3750</v>
      </c>
      <c r="E1117" s="0" t="str">
        <f aca="false">Lista_Socios!D1117</f>
        <v>AVD. A. VILLALONGA, 16 -2º</v>
      </c>
      <c r="F1117" s="0" t="str">
        <f aca="false">Lista_Socios!F1117</f>
        <v>PEDREGUER</v>
      </c>
      <c r="G1117" s="0" t="n">
        <f aca="false">Lista_Socios!H1117</f>
        <v>965760450</v>
      </c>
      <c r="H1117" s="0" t="n">
        <f aca="false">Lista_Socios!I1117</f>
        <v>0</v>
      </c>
      <c r="I1117" s="0" t="n">
        <f aca="false">Lista_Socios!J1117</f>
        <v>0</v>
      </c>
      <c r="J1117" s="0" t="n">
        <f aca="false">Lista_Socios!K1117</f>
        <v>2</v>
      </c>
      <c r="K1117" s="2" t="n">
        <f aca="false">TRUE()</f>
        <v>1</v>
      </c>
      <c r="L1117" s="0" t="n">
        <f aca="false">IF(IFERROR(VLOOKUP(Lista_Socios!A1117,Lista_Arrendatario!$A$2:$A$86, 1, 0), 0) &gt; 0 , 1, 0)</f>
        <v>0</v>
      </c>
      <c r="M1117" s="0" t="str">
        <f aca="false">Lista_Socios!C1117</f>
        <v>76081236-L</v>
      </c>
      <c r="N1117" s="0" t="str">
        <f aca="false">Lista_Socios!G1117</f>
        <v>ES2600492537632294019592</v>
      </c>
      <c r="O1117" s="0" t="n">
        <f aca="false">Lista_Socios!A1117</f>
        <v>2417</v>
      </c>
    </row>
    <row r="1118" customFormat="false" ht="13.8" hidden="false" customHeight="false" outlineLevel="0" collapsed="false">
      <c r="A1118" s="0" t="str">
        <f aca="false">Lista_Socios!B1118</f>
        <v>COSTA NOGUERA, SALVADORA Mª</v>
      </c>
      <c r="B1118" s="0" t="str">
        <f aca="false">Lista_Socios!C1118</f>
        <v>21404922H</v>
      </c>
      <c r="C1118" s="0" t="str">
        <f aca="false">Lista_Socios!D1118</f>
        <v>PLAZA JAIME I, 7-2º PTA.7</v>
      </c>
      <c r="D1118" s="0" t="n">
        <f aca="false">Lista_Socios!E1118</f>
        <v>3700</v>
      </c>
      <c r="E1118" s="0" t="str">
        <f aca="false">Lista_Socios!D1118</f>
        <v>PLAZA JAIME I, 7-2º PTA.7</v>
      </c>
      <c r="F1118" s="0" t="str">
        <f aca="false">Lista_Socios!F1118</f>
        <v>DENIA</v>
      </c>
      <c r="G1118" s="0" t="n">
        <f aca="false">Lista_Socios!H1118</f>
        <v>966424366</v>
      </c>
      <c r="H1118" s="0" t="n">
        <f aca="false">Lista_Socios!I1118</f>
        <v>664221078</v>
      </c>
      <c r="I1118" s="0" t="str">
        <f aca="false">Lista_Socios!J1118</f>
        <v>costasalvadora@gmail.com</v>
      </c>
      <c r="J1118" s="0" t="n">
        <f aca="false">Lista_Socios!K1118</f>
        <v>1</v>
      </c>
      <c r="K1118" s="2" t="n">
        <f aca="false">TRUE()</f>
        <v>1</v>
      </c>
      <c r="L1118" s="0" t="n">
        <f aca="false">IF(IFERROR(VLOOKUP(Lista_Socios!A1118,Lista_Arrendatario!$A$2:$A$86, 1, 0), 0) &gt; 0 , 1, 0)</f>
        <v>0</v>
      </c>
      <c r="M1118" s="0" t="str">
        <f aca="false">Lista_Socios!C1118</f>
        <v>21404922H</v>
      </c>
      <c r="N1118" s="0" t="n">
        <f aca="false">Lista_Socios!G1118</f>
        <v>0</v>
      </c>
      <c r="O1118" s="0" t="n">
        <f aca="false">Lista_Socios!A1118</f>
        <v>2418</v>
      </c>
    </row>
    <row r="1119" customFormat="false" ht="13.8" hidden="false" customHeight="false" outlineLevel="0" collapsed="false">
      <c r="A1119" s="0" t="str">
        <f aca="false">Lista_Socios!B1119</f>
        <v>BAHAMONDE CASELLES, ROSARIO</v>
      </c>
      <c r="B1119" s="0" t="str">
        <f aca="false">Lista_Socios!C1119</f>
        <v>21327388-V</v>
      </c>
      <c r="C1119" s="0" t="str">
        <f aca="false">Lista_Socios!D1119</f>
        <v>MESTRE SERRANO, 12</v>
      </c>
      <c r="D1119" s="0" t="n">
        <f aca="false">Lista_Socios!E1119</f>
        <v>3750</v>
      </c>
      <c r="E1119" s="0" t="str">
        <f aca="false">Lista_Socios!D1119</f>
        <v>MESTRE SERRANO, 12</v>
      </c>
      <c r="F1119" s="0" t="str">
        <f aca="false">Lista_Socios!F1119</f>
        <v>PEDREGUER</v>
      </c>
      <c r="G1119" s="0" t="n">
        <f aca="false">Lista_Socios!H1119</f>
        <v>0</v>
      </c>
      <c r="H1119" s="0" t="n">
        <f aca="false">Lista_Socios!I1119</f>
        <v>690752631</v>
      </c>
      <c r="I1119" s="0" t="str">
        <f aca="false">Lista_Socios!J1119</f>
        <v>rmgilabert@hotmail.com</v>
      </c>
      <c r="J1119" s="0" t="n">
        <f aca="false">Lista_Socios!K1119</f>
        <v>2</v>
      </c>
      <c r="K1119" s="2" t="n">
        <f aca="false">TRUE()</f>
        <v>1</v>
      </c>
      <c r="L1119" s="0" t="n">
        <f aca="false">IF(IFERROR(VLOOKUP(Lista_Socios!A1119,Lista_Arrendatario!$A$2:$A$86, 1, 0), 0) &gt; 0 , 1, 0)</f>
        <v>0</v>
      </c>
      <c r="M1119" s="0" t="str">
        <f aca="false">Lista_Socios!C1119</f>
        <v>21327388-V</v>
      </c>
      <c r="N1119" s="0" t="n">
        <f aca="false">Lista_Socios!G1119</f>
        <v>0</v>
      </c>
      <c r="O1119" s="0" t="n">
        <f aca="false">Lista_Socios!A1119</f>
        <v>2420</v>
      </c>
    </row>
    <row r="1120" customFormat="false" ht="13.8" hidden="false" customHeight="false" outlineLevel="0" collapsed="false">
      <c r="A1120" s="0" t="str">
        <f aca="false">Lista_Socios!B1120</f>
        <v>MARIA RUBIO, BALDOMERO</v>
      </c>
      <c r="B1120" s="0" t="str">
        <f aca="false">Lista_Socios!C1120</f>
        <v>15244207-Z</v>
      </c>
      <c r="C1120" s="0" t="str">
        <f aca="false">Lista_Socios!D1120</f>
        <v>"PTDA. PLANET, 20 BUZON 8500</v>
      </c>
      <c r="D1120" s="0" t="n">
        <f aca="false">Lista_Socios!E1120</f>
        <v>3750</v>
      </c>
      <c r="E1120" s="0" t="str">
        <f aca="false">Lista_Socios!D1120</f>
        <v>"PTDA. PLANET, 20 BUZON 8500</v>
      </c>
      <c r="F1120" s="0" t="str">
        <f aca="false">Lista_Socios!F1120</f>
        <v>PEDREGUER</v>
      </c>
      <c r="G1120" s="0" t="n">
        <f aca="false">Lista_Socios!H1120</f>
        <v>626393221</v>
      </c>
      <c r="H1120" s="0" t="n">
        <f aca="false">Lista_Socios!I1120</f>
        <v>0</v>
      </c>
      <c r="I1120" s="0" t="n">
        <f aca="false">Lista_Socios!J1120</f>
        <v>0</v>
      </c>
      <c r="J1120" s="0" t="n">
        <f aca="false">Lista_Socios!K1120</f>
        <v>1</v>
      </c>
      <c r="K1120" s="2" t="n">
        <f aca="false">TRUE()</f>
        <v>1</v>
      </c>
      <c r="L1120" s="0" t="n">
        <f aca="false">IF(IFERROR(VLOOKUP(Lista_Socios!A1120,Lista_Arrendatario!$A$2:$A$86, 1, 0), 0) &gt; 0 , 1, 0)</f>
        <v>0</v>
      </c>
      <c r="M1120" s="0" t="str">
        <f aca="false">Lista_Socios!C1120</f>
        <v>15244207-Z</v>
      </c>
      <c r="N1120" s="0" t="str">
        <f aca="false">Lista_Socios!G1120</f>
        <v>ES3920386280393000293956</v>
      </c>
      <c r="O1120" s="0" t="n">
        <f aca="false">Lista_Socios!A1120</f>
        <v>2423</v>
      </c>
    </row>
    <row r="1121" customFormat="false" ht="13.8" hidden="false" customHeight="false" outlineLevel="0" collapsed="false">
      <c r="A1121" s="0" t="str">
        <f aca="false">Lista_Socios!B1121</f>
        <v>LLOBELL CHELI, JOSE</v>
      </c>
      <c r="B1121" s="0" t="str">
        <f aca="false">Lista_Socios!C1121</f>
        <v>28990028-T</v>
      </c>
      <c r="C1121" s="0" t="str">
        <f aca="false">Lista_Socios!D1121</f>
        <v>LORETO, 50-1º</v>
      </c>
      <c r="D1121" s="0" t="n">
        <f aca="false">Lista_Socios!E1121</f>
        <v>3700</v>
      </c>
      <c r="E1121" s="0" t="str">
        <f aca="false">Lista_Socios!D1121</f>
        <v>LORETO, 50-1º</v>
      </c>
      <c r="F1121" s="0" t="str">
        <f aca="false">Lista_Socios!F1121</f>
        <v>DENIA</v>
      </c>
      <c r="G1121" s="0" t="n">
        <f aca="false">Lista_Socios!H1121</f>
        <v>0</v>
      </c>
      <c r="H1121" s="0" t="n">
        <f aca="false">Lista_Socios!I1121</f>
        <v>653468368</v>
      </c>
      <c r="I1121" s="0" t="n">
        <f aca="false">Lista_Socios!J1121</f>
        <v>0</v>
      </c>
      <c r="J1121" s="0" t="n">
        <f aca="false">Lista_Socios!K1121</f>
        <v>1</v>
      </c>
      <c r="K1121" s="2" t="n">
        <f aca="false">TRUE()</f>
        <v>1</v>
      </c>
      <c r="L1121" s="0" t="n">
        <f aca="false">IF(IFERROR(VLOOKUP(Lista_Socios!A1121,Lista_Arrendatario!$A$2:$A$86, 1, 0), 0) &gt; 0 , 1, 0)</f>
        <v>0</v>
      </c>
      <c r="M1121" s="0" t="str">
        <f aca="false">Lista_Socios!C1121</f>
        <v>28990028-T</v>
      </c>
      <c r="N1121" s="0" t="str">
        <f aca="false">Lista_Socios!G1121</f>
        <v>ES5600750703220700032646</v>
      </c>
      <c r="O1121" s="0" t="n">
        <f aca="false">Lista_Socios!A1121</f>
        <v>2426</v>
      </c>
    </row>
    <row r="1122" customFormat="false" ht="13.8" hidden="false" customHeight="false" outlineLevel="0" collapsed="false">
      <c r="A1122" s="0" t="str">
        <f aca="false">Lista_Socios!B1122</f>
        <v>FERRER TOMAS, MARIA ROGELIA</v>
      </c>
      <c r="B1122" s="0" t="str">
        <f aca="false">Lista_Socios!C1122</f>
        <v>19505889-A</v>
      </c>
      <c r="C1122" s="0" t="str">
        <f aca="false">Lista_Socios!D1122</f>
        <v>PLAZA ALCALDE DOMINGO TORRES,</v>
      </c>
      <c r="D1122" s="0" t="n">
        <f aca="false">Lista_Socios!E1122</f>
        <v>46020</v>
      </c>
      <c r="E1122" s="0" t="str">
        <f aca="false">Lista_Socios!D1122</f>
        <v>PLAZA ALCALDE DOMINGO TORRES,</v>
      </c>
      <c r="F1122" s="0" t="str">
        <f aca="false">Lista_Socios!F1122</f>
        <v>VALENCIA</v>
      </c>
      <c r="G1122" s="0" t="n">
        <f aca="false">Lista_Socios!H1122</f>
        <v>676647962</v>
      </c>
      <c r="H1122" s="0" t="n">
        <f aca="false">Lista_Socios!I1122</f>
        <v>0</v>
      </c>
      <c r="I1122" s="0" t="n">
        <f aca="false">Lista_Socios!J1122</f>
        <v>0</v>
      </c>
      <c r="J1122" s="0" t="n">
        <f aca="false">Lista_Socios!K1122</f>
        <v>0</v>
      </c>
      <c r="K1122" s="2" t="n">
        <f aca="false">TRUE()</f>
        <v>1</v>
      </c>
      <c r="L1122" s="0" t="n">
        <f aca="false">IF(IFERROR(VLOOKUP(Lista_Socios!A1122,Lista_Arrendatario!$A$2:$A$86, 1, 0), 0) &gt; 0 , 1, 0)</f>
        <v>0</v>
      </c>
      <c r="M1122" s="0" t="str">
        <f aca="false">Lista_Socios!C1122</f>
        <v>19505889-A</v>
      </c>
      <c r="N1122" s="0" t="n">
        <f aca="false">Lista_Socios!G1122</f>
        <v>0</v>
      </c>
      <c r="O1122" s="0" t="n">
        <f aca="false">Lista_Socios!A1122</f>
        <v>2428</v>
      </c>
    </row>
    <row r="1123" customFormat="false" ht="13.8" hidden="false" customHeight="false" outlineLevel="0" collapsed="false">
      <c r="A1123" s="0" t="str">
        <f aca="false">Lista_Socios!B1123</f>
        <v>FERRER COSTA, VICENTE</v>
      </c>
      <c r="B1123" s="0" t="str">
        <f aca="false">Lista_Socios!C1123</f>
        <v>21314049-H</v>
      </c>
      <c r="C1123" s="0" t="str">
        <f aca="false">Lista_Socios!D1123</f>
        <v>AVD. MARIA LOPEZ, 8</v>
      </c>
      <c r="D1123" s="0" t="n">
        <f aca="false">Lista_Socios!E1123</f>
        <v>3750</v>
      </c>
      <c r="E1123" s="0" t="str">
        <f aca="false">Lista_Socios!D1123</f>
        <v>AVD. MARIA LOPEZ, 8</v>
      </c>
      <c r="F1123" s="0" t="str">
        <f aca="false">Lista_Socios!F1123</f>
        <v>PEDREGUER</v>
      </c>
      <c r="G1123" s="0" t="n">
        <f aca="false">Lista_Socios!H1123</f>
        <v>966456216</v>
      </c>
      <c r="H1123" s="0" t="n">
        <f aca="false">Lista_Socios!I1123</f>
        <v>0</v>
      </c>
      <c r="I1123" s="0" t="n">
        <f aca="false">Lista_Socios!J1123</f>
        <v>0</v>
      </c>
      <c r="J1123" s="0" t="n">
        <f aca="false">Lista_Socios!K1123</f>
        <v>1</v>
      </c>
      <c r="K1123" s="2" t="n">
        <f aca="false">TRUE()</f>
        <v>1</v>
      </c>
      <c r="L1123" s="0" t="n">
        <f aca="false">IF(IFERROR(VLOOKUP(Lista_Socios!A1123,Lista_Arrendatario!$A$2:$A$86, 1, 0), 0) &gt; 0 , 1, 0)</f>
        <v>0</v>
      </c>
      <c r="M1123" s="0" t="str">
        <f aca="false">Lista_Socios!C1123</f>
        <v>21314049-H</v>
      </c>
      <c r="N1123" s="0" t="str">
        <f aca="false">Lista_Socios!G1123</f>
        <v>ES1300811051800001005101</v>
      </c>
      <c r="O1123" s="0" t="n">
        <f aca="false">Lista_Socios!A1123</f>
        <v>2429</v>
      </c>
    </row>
    <row r="1124" customFormat="false" ht="13.8" hidden="false" customHeight="false" outlineLevel="0" collapsed="false">
      <c r="A1124" s="0" t="str">
        <f aca="false">Lista_Socios!B1124</f>
        <v>FORNES AGULLES, PEDRO</v>
      </c>
      <c r="B1124" s="0" t="str">
        <f aca="false">Lista_Socios!C1124</f>
        <v>21314000-S</v>
      </c>
      <c r="C1124" s="0" t="str">
        <f aca="false">Lista_Socios!D1124</f>
        <v>PTDA. CAMPELL, 10 - BUZON 7506</v>
      </c>
      <c r="D1124" s="0" t="n">
        <f aca="false">Lista_Socios!E1124</f>
        <v>3750</v>
      </c>
      <c r="E1124" s="0" t="str">
        <f aca="false">Lista_Socios!D1124</f>
        <v>PTDA. CAMPELL, 10 - BUZON 7506</v>
      </c>
      <c r="F1124" s="0" t="str">
        <f aca="false">Lista_Socios!F1124</f>
        <v>PEDREGUER</v>
      </c>
      <c r="G1124" s="0" t="n">
        <f aca="false">Lista_Socios!H1124</f>
        <v>965782715</v>
      </c>
      <c r="H1124" s="0" t="n">
        <f aca="false">Lista_Socios!I1124</f>
        <v>609632962</v>
      </c>
      <c r="I1124" s="0" t="n">
        <f aca="false">Lista_Socios!J1124</f>
        <v>0</v>
      </c>
      <c r="J1124" s="0" t="n">
        <f aca="false">Lista_Socios!K1124</f>
        <v>1</v>
      </c>
      <c r="K1124" s="2" t="n">
        <f aca="false">TRUE()</f>
        <v>1</v>
      </c>
      <c r="L1124" s="0" t="n">
        <f aca="false">IF(IFERROR(VLOOKUP(Lista_Socios!A1124,Lista_Arrendatario!$A$2:$A$86, 1, 0), 0) &gt; 0 , 1, 0)</f>
        <v>0</v>
      </c>
      <c r="M1124" s="0" t="str">
        <f aca="false">Lista_Socios!C1124</f>
        <v>21314000-S</v>
      </c>
      <c r="N1124" s="0" t="n">
        <f aca="false">Lista_Socios!G1124</f>
        <v>0</v>
      </c>
      <c r="O1124" s="0" t="n">
        <f aca="false">Lista_Socios!A1124</f>
        <v>2430</v>
      </c>
    </row>
    <row r="1125" customFormat="false" ht="13.8" hidden="false" customHeight="false" outlineLevel="0" collapsed="false">
      <c r="A1125" s="0" t="str">
        <f aca="false">Lista_Socios!B1125</f>
        <v>SALVA ALBEROLA, JUAN MATEO</v>
      </c>
      <c r="B1125" s="0" t="str">
        <f aca="false">Lista_Socios!C1125</f>
        <v>73980437-V</v>
      </c>
      <c r="C1125" s="0" t="str">
        <f aca="false">Lista_Socios!D1125</f>
        <v>CERVANTES, 30</v>
      </c>
      <c r="D1125" s="0" t="n">
        <f aca="false">Lista_Socios!E1125</f>
        <v>3750</v>
      </c>
      <c r="E1125" s="0" t="str">
        <f aca="false">Lista_Socios!D1125</f>
        <v>CERVANTES, 30</v>
      </c>
      <c r="F1125" s="0" t="str">
        <f aca="false">Lista_Socios!F1125</f>
        <v>PEDREGUER</v>
      </c>
      <c r="G1125" s="0" t="n">
        <f aca="false">Lista_Socios!H1125</f>
        <v>607697616</v>
      </c>
      <c r="H1125" s="0" t="n">
        <f aca="false">Lista_Socios!I1125</f>
        <v>0</v>
      </c>
      <c r="I1125" s="0" t="n">
        <f aca="false">Lista_Socios!J1125</f>
        <v>0</v>
      </c>
      <c r="J1125" s="0" t="n">
        <f aca="false">Lista_Socios!K1125</f>
        <v>1</v>
      </c>
      <c r="K1125" s="2" t="n">
        <f aca="false">TRUE()</f>
        <v>1</v>
      </c>
      <c r="L1125" s="0" t="n">
        <f aca="false">IF(IFERROR(VLOOKUP(Lista_Socios!A1125,Lista_Arrendatario!$A$2:$A$86, 1, 0), 0) &gt; 0 , 1, 0)</f>
        <v>0</v>
      </c>
      <c r="M1125" s="0" t="str">
        <f aca="false">Lista_Socios!C1125</f>
        <v>73980437-V</v>
      </c>
      <c r="N1125" s="0" t="str">
        <f aca="false">Lista_Socios!G1125</f>
        <v>ES0220386280346000005317</v>
      </c>
      <c r="O1125" s="0" t="n">
        <f aca="false">Lista_Socios!A1125</f>
        <v>2433</v>
      </c>
    </row>
    <row r="1126" customFormat="false" ht="13.8" hidden="false" customHeight="false" outlineLevel="0" collapsed="false">
      <c r="A1126" s="0" t="str">
        <f aca="false">Lista_Socios!B1126</f>
        <v>CANTO MONSERRAT, INMACULADA</v>
      </c>
      <c r="B1126" s="0" t="str">
        <f aca="false">Lista_Socios!C1126</f>
        <v>53210184-Y</v>
      </c>
      <c r="C1126" s="0" t="str">
        <f aca="false">Lista_Socios!D1126</f>
        <v>BUSTIA 6028 - PT.CAMPELL 5/E</v>
      </c>
      <c r="D1126" s="0" t="n">
        <f aca="false">Lista_Socios!E1126</f>
        <v>3750</v>
      </c>
      <c r="E1126" s="0" t="str">
        <f aca="false">Lista_Socios!D1126</f>
        <v>BUSTIA 6028 - PT.CAMPELL 5/E</v>
      </c>
      <c r="F1126" s="0" t="str">
        <f aca="false">Lista_Socios!F1126</f>
        <v>PEDREGUER</v>
      </c>
      <c r="G1126" s="0" t="n">
        <f aca="false">Lista_Socios!H1126</f>
        <v>0</v>
      </c>
      <c r="H1126" s="0" t="n">
        <f aca="false">Lista_Socios!I1126</f>
        <v>616616290</v>
      </c>
      <c r="I1126" s="0" t="str">
        <f aca="false">Lista_Socios!J1126</f>
        <v>inmaxu78@hotmail.com</v>
      </c>
      <c r="J1126" s="0" t="n">
        <f aca="false">Lista_Socios!K1126</f>
        <v>1</v>
      </c>
      <c r="K1126" s="2" t="n">
        <f aca="false">TRUE()</f>
        <v>1</v>
      </c>
      <c r="L1126" s="0" t="n">
        <f aca="false">IF(IFERROR(VLOOKUP(Lista_Socios!A1126,Lista_Arrendatario!$A$2:$A$86, 1, 0), 0) &gt; 0 , 1, 0)</f>
        <v>0</v>
      </c>
      <c r="M1126" s="0" t="str">
        <f aca="false">Lista_Socios!C1126</f>
        <v>53210184-Y</v>
      </c>
      <c r="N1126" s="0" t="str">
        <f aca="false">Lista_Socios!G1126</f>
        <v>ES4501288700110104869897</v>
      </c>
      <c r="O1126" s="0" t="n">
        <f aca="false">Lista_Socios!A1126</f>
        <v>2437</v>
      </c>
    </row>
    <row r="1127" customFormat="false" ht="13.8" hidden="false" customHeight="false" outlineLevel="0" collapsed="false">
      <c r="A1127" s="0" t="str">
        <f aca="false">Lista_Socios!B1127</f>
        <v>CORRAL MOYA, JUAN TOMAS</v>
      </c>
      <c r="B1127" s="0" t="str">
        <f aca="false">Lista_Socios!C1127</f>
        <v>73988521-M</v>
      </c>
      <c r="C1127" s="0" t="str">
        <f aca="false">Lista_Socios!D1127</f>
        <v>AVD. A.VILLALONGA, 19</v>
      </c>
      <c r="D1127" s="0" t="n">
        <f aca="false">Lista_Socios!E1127</f>
        <v>3750</v>
      </c>
      <c r="E1127" s="0" t="str">
        <f aca="false">Lista_Socios!D1127</f>
        <v>AVD. A.VILLALONGA, 19</v>
      </c>
      <c r="F1127" s="0" t="str">
        <f aca="false">Lista_Socios!F1127</f>
        <v>PEDREGUER</v>
      </c>
      <c r="G1127" s="0" t="n">
        <f aca="false">Lista_Socios!H1127</f>
        <v>669145974</v>
      </c>
      <c r="H1127" s="0" t="n">
        <f aca="false">Lista_Socios!I1127</f>
        <v>0</v>
      </c>
      <c r="I1127" s="0" t="n">
        <f aca="false">Lista_Socios!J1127</f>
        <v>0</v>
      </c>
      <c r="J1127" s="0" t="n">
        <f aca="false">Lista_Socios!K1127</f>
        <v>1</v>
      </c>
      <c r="K1127" s="2" t="n">
        <f aca="false">TRUE()</f>
        <v>1</v>
      </c>
      <c r="L1127" s="0" t="n">
        <f aca="false">IF(IFERROR(VLOOKUP(Lista_Socios!A1127,Lista_Arrendatario!$A$2:$A$86, 1, 0), 0) &gt; 0 , 1, 0)</f>
        <v>0</v>
      </c>
      <c r="M1127" s="0" t="str">
        <f aca="false">Lista_Socios!C1127</f>
        <v>73988521-M</v>
      </c>
      <c r="N1127" s="0" t="n">
        <f aca="false">Lista_Socios!G1127</f>
        <v>0</v>
      </c>
      <c r="O1127" s="0" t="n">
        <f aca="false">Lista_Socios!A1127</f>
        <v>2438</v>
      </c>
    </row>
    <row r="1128" customFormat="false" ht="13.8" hidden="false" customHeight="false" outlineLevel="0" collapsed="false">
      <c r="A1128" s="0" t="str">
        <f aca="false">Lista_Socios!B1128</f>
        <v>RUEDA ALCOLAO, MARTIN</v>
      </c>
      <c r="B1128" s="0" t="str">
        <f aca="false">Lista_Socios!C1128</f>
        <v>73914671-P</v>
      </c>
      <c r="C1128" s="0" t="str">
        <f aca="false">Lista_Socios!D1128</f>
        <v>CID, 27</v>
      </c>
      <c r="D1128" s="0" t="n">
        <f aca="false">Lista_Socios!E1128</f>
        <v>3750</v>
      </c>
      <c r="E1128" s="0" t="str">
        <f aca="false">Lista_Socios!D1128</f>
        <v>CID, 27</v>
      </c>
      <c r="F1128" s="0" t="str">
        <f aca="false">Lista_Socios!F1128</f>
        <v>PEDREGUER</v>
      </c>
      <c r="G1128" s="0" t="n">
        <f aca="false">Lista_Socios!H1128</f>
        <v>965761566</v>
      </c>
      <c r="H1128" s="0" t="n">
        <f aca="false">Lista_Socios!I1128</f>
        <v>639750718</v>
      </c>
      <c r="I1128" s="0" t="n">
        <f aca="false">Lista_Socios!J1128</f>
        <v>0</v>
      </c>
      <c r="J1128" s="0" t="n">
        <f aca="false">Lista_Socios!K1128</f>
        <v>1</v>
      </c>
      <c r="K1128" s="2" t="n">
        <f aca="false">TRUE()</f>
        <v>1</v>
      </c>
      <c r="L1128" s="0" t="n">
        <f aca="false">IF(IFERROR(VLOOKUP(Lista_Socios!A1128,Lista_Arrendatario!$A$2:$A$86, 1, 0), 0) &gt; 0 , 1, 0)</f>
        <v>0</v>
      </c>
      <c r="M1128" s="0" t="str">
        <f aca="false">Lista_Socios!C1128</f>
        <v>73914671-P</v>
      </c>
      <c r="N1128" s="0" t="str">
        <f aca="false">Lista_Socios!G1128</f>
        <v>ES7020386280383000251252</v>
      </c>
      <c r="O1128" s="0" t="n">
        <f aca="false">Lista_Socios!A1128</f>
        <v>2439</v>
      </c>
    </row>
    <row r="1129" customFormat="false" ht="13.8" hidden="false" customHeight="false" outlineLevel="0" collapsed="false">
      <c r="A1129" s="0" t="str">
        <f aca="false">Lista_Socios!B1129</f>
        <v>ARTIGUES AGULLES, VICENTA PILAR</v>
      </c>
      <c r="B1129" s="0" t="str">
        <f aca="false">Lista_Socios!C1129</f>
        <v>21247329-K</v>
      </c>
      <c r="C1129" s="0" t="str">
        <f aca="false">Lista_Socios!D1129</f>
        <v>MAJOR, 11</v>
      </c>
      <c r="D1129" s="0" t="n">
        <f aca="false">Lista_Socios!E1129</f>
        <v>3750</v>
      </c>
      <c r="E1129" s="0" t="str">
        <f aca="false">Lista_Socios!D1129</f>
        <v>MAJOR, 11</v>
      </c>
      <c r="F1129" s="0" t="str">
        <f aca="false">Lista_Socios!F1129</f>
        <v>PEDREGUER</v>
      </c>
      <c r="G1129" s="0" t="n">
        <f aca="false">Lista_Socios!H1129</f>
        <v>0</v>
      </c>
      <c r="H1129" s="0" t="n">
        <f aca="false">Lista_Socios!I1129</f>
        <v>615070398</v>
      </c>
      <c r="I1129" s="0" t="str">
        <f aca="false">Lista_Socios!J1129</f>
        <v>servi_sanchez@hotmail.com</v>
      </c>
      <c r="J1129" s="0" t="n">
        <f aca="false">Lista_Socios!K1129</f>
        <v>1</v>
      </c>
      <c r="K1129" s="2" t="n">
        <f aca="false">TRUE()</f>
        <v>1</v>
      </c>
      <c r="L1129" s="0" t="n">
        <f aca="false">IF(IFERROR(VLOOKUP(Lista_Socios!A1129,Lista_Arrendatario!$A$2:$A$86, 1, 0), 0) &gt; 0 , 1, 0)</f>
        <v>0</v>
      </c>
      <c r="M1129" s="0" t="str">
        <f aca="false">Lista_Socios!C1129</f>
        <v>21247329-K</v>
      </c>
      <c r="N1129" s="0" t="str">
        <f aca="false">Lista_Socios!G1129</f>
        <v>ES1300811051800001217822</v>
      </c>
      <c r="O1129" s="0" t="n">
        <f aca="false">Lista_Socios!A1129</f>
        <v>2444</v>
      </c>
    </row>
    <row r="1130" customFormat="false" ht="13.8" hidden="false" customHeight="false" outlineLevel="0" collapsed="false">
      <c r="A1130" s="0" t="str">
        <f aca="false">Lista_Socios!B1130</f>
        <v>AGULLES FORNES, JOSEFA</v>
      </c>
      <c r="B1130" s="0" t="str">
        <f aca="false">Lista_Socios!C1130</f>
        <v>73972504-L</v>
      </c>
      <c r="C1130" s="0" t="str">
        <f aca="false">Lista_Socios!D1130</f>
        <v>AVD. REI JAUME I, 29</v>
      </c>
      <c r="D1130" s="0" t="n">
        <f aca="false">Lista_Socios!E1130</f>
        <v>3750</v>
      </c>
      <c r="E1130" s="0" t="str">
        <f aca="false">Lista_Socios!D1130</f>
        <v>AVD. REI JAUME I, 29</v>
      </c>
      <c r="F1130" s="0" t="str">
        <f aca="false">Lista_Socios!F1130</f>
        <v>PEDREGUER</v>
      </c>
      <c r="G1130" s="0" t="n">
        <f aca="false">Lista_Socios!H1130</f>
        <v>965760851</v>
      </c>
      <c r="H1130" s="0" t="n">
        <f aca="false">Lista_Socios!I1130</f>
        <v>0</v>
      </c>
      <c r="I1130" s="0" t="str">
        <f aca="false">Lista_Socios!J1130</f>
        <v>vicenteagullesfornes@gmail.com</v>
      </c>
      <c r="J1130" s="0" t="n">
        <f aca="false">Lista_Socios!K1130</f>
        <v>1</v>
      </c>
      <c r="K1130" s="2" t="n">
        <f aca="false">TRUE()</f>
        <v>1</v>
      </c>
      <c r="L1130" s="0" t="n">
        <f aca="false">IF(IFERROR(VLOOKUP(Lista_Socios!A1130,Lista_Arrendatario!$A$2:$A$86, 1, 0), 0) &gt; 0 , 1, 0)</f>
        <v>0</v>
      </c>
      <c r="M1130" s="0" t="str">
        <f aca="false">Lista_Socios!C1130</f>
        <v>73972504-L</v>
      </c>
      <c r="N1130" s="0" t="str">
        <f aca="false">Lista_Socios!G1130</f>
        <v>ES9400492537682894035679</v>
      </c>
      <c r="O1130" s="0" t="n">
        <f aca="false">Lista_Socios!A1130</f>
        <v>2446</v>
      </c>
    </row>
    <row r="1131" customFormat="false" ht="13.8" hidden="false" customHeight="false" outlineLevel="0" collapsed="false">
      <c r="A1131" s="0" t="str">
        <f aca="false">Lista_Socios!B1131</f>
        <v>CASELLES FORNES, J. DAVID</v>
      </c>
      <c r="B1131" s="0" t="str">
        <f aca="false">Lista_Socios!C1131</f>
        <v>28987411-M</v>
      </c>
      <c r="C1131" s="0" t="str">
        <f aca="false">Lista_Socios!D1131</f>
        <v>SANTA ISABEL, 3</v>
      </c>
      <c r="D1131" s="0" t="n">
        <f aca="false">Lista_Socios!E1131</f>
        <v>3750</v>
      </c>
      <c r="E1131" s="0" t="str">
        <f aca="false">Lista_Socios!D1131</f>
        <v>SANTA ISABEL, 3</v>
      </c>
      <c r="F1131" s="0" t="str">
        <f aca="false">Lista_Socios!F1131</f>
        <v>PEDREGUER</v>
      </c>
      <c r="G1131" s="0" t="n">
        <f aca="false">Lista_Socios!H1131</f>
        <v>965760313</v>
      </c>
      <c r="H1131" s="0" t="n">
        <f aca="false">Lista_Socios!I1131</f>
        <v>0</v>
      </c>
      <c r="I1131" s="0" t="n">
        <f aca="false">Lista_Socios!J1131</f>
        <v>0</v>
      </c>
      <c r="J1131" s="0" t="n">
        <f aca="false">Lista_Socios!K1131</f>
        <v>1</v>
      </c>
      <c r="K1131" s="2" t="n">
        <f aca="false">TRUE()</f>
        <v>1</v>
      </c>
      <c r="L1131" s="0" t="n">
        <f aca="false">IF(IFERROR(VLOOKUP(Lista_Socios!A1131,Lista_Arrendatario!$A$2:$A$86, 1, 0), 0) &gt; 0 , 1, 0)</f>
        <v>0</v>
      </c>
      <c r="M1131" s="0" t="str">
        <f aca="false">Lista_Socios!C1131</f>
        <v>28987411-M</v>
      </c>
      <c r="N1131" s="0" t="str">
        <f aca="false">Lista_Socios!G1131</f>
        <v>ES3000811051820006019209</v>
      </c>
      <c r="O1131" s="0" t="n">
        <f aca="false">Lista_Socios!A1131</f>
        <v>2449</v>
      </c>
    </row>
    <row r="1132" customFormat="false" ht="13.8" hidden="false" customHeight="false" outlineLevel="0" collapsed="false">
      <c r="A1132" s="0" t="str">
        <f aca="false">Lista_Socios!B1132</f>
        <v>GINAS SELLARES, JOAQUINA</v>
      </c>
      <c r="B1132" s="0" t="n">
        <f aca="false">Lista_Socios!C1132</f>
        <v>77062511</v>
      </c>
      <c r="C1132" s="0" t="str">
        <f aca="false">Lista_Socios!D1132</f>
        <v>PTDA. BENIMARMUT, 24/2</v>
      </c>
      <c r="D1132" s="0" t="n">
        <f aca="false">Lista_Socios!E1132</f>
        <v>3750</v>
      </c>
      <c r="E1132" s="0" t="str">
        <f aca="false">Lista_Socios!D1132</f>
        <v>PTDA. BENIMARMUT, 24/2</v>
      </c>
      <c r="F1132" s="0" t="str">
        <f aca="false">Lista_Socios!F1132</f>
        <v>PEDREGUER</v>
      </c>
      <c r="G1132" s="0" t="n">
        <f aca="false">Lista_Socios!H1132</f>
        <v>965761480</v>
      </c>
      <c r="H1132" s="0" t="n">
        <f aca="false">Lista_Socios!I1132</f>
        <v>0</v>
      </c>
      <c r="I1132" s="0" t="n">
        <f aca="false">Lista_Socios!J1132</f>
        <v>0</v>
      </c>
      <c r="J1132" s="0" t="n">
        <f aca="false">Lista_Socios!K1132</f>
        <v>1</v>
      </c>
      <c r="K1132" s="2" t="n">
        <f aca="false">TRUE()</f>
        <v>1</v>
      </c>
      <c r="L1132" s="0" t="n">
        <f aca="false">IF(IFERROR(VLOOKUP(Lista_Socios!A1132,Lista_Arrendatario!$A$2:$A$86, 1, 0), 0) &gt; 0 , 1, 0)</f>
        <v>0</v>
      </c>
      <c r="M1132" s="0" t="n">
        <f aca="false">Lista_Socios!C1132</f>
        <v>77062511</v>
      </c>
      <c r="N1132" s="0" t="str">
        <f aca="false">Lista_Socios!G1132</f>
        <v>ES4221004608102100020497</v>
      </c>
      <c r="O1132" s="0" t="n">
        <f aca="false">Lista_Socios!A1132</f>
        <v>2451</v>
      </c>
    </row>
    <row r="1133" customFormat="false" ht="13.8" hidden="false" customHeight="false" outlineLevel="0" collapsed="false">
      <c r="A1133" s="0" t="str">
        <f aca="false">Lista_Socios!B1133</f>
        <v>HABENICHT, SUSANNE</v>
      </c>
      <c r="B1133" s="0" t="n">
        <f aca="false">Lista_Socios!C1133</f>
        <v>5559429119</v>
      </c>
      <c r="C1133" s="0" t="n">
        <f aca="false">Lista_Socios!D1133</f>
        <v>0</v>
      </c>
      <c r="D1133" s="0" t="n">
        <f aca="false">Lista_Socios!E1133</f>
        <v>3750</v>
      </c>
      <c r="E1133" s="0" t="n">
        <f aca="false">Lista_Socios!D1133</f>
        <v>0</v>
      </c>
      <c r="F1133" s="0" t="str">
        <f aca="false">Lista_Socios!F1133</f>
        <v>PEDREGUER</v>
      </c>
      <c r="G1133" s="0" t="n">
        <f aca="false">Lista_Socios!H1133</f>
        <v>0</v>
      </c>
      <c r="H1133" s="0" t="n">
        <f aca="false">Lista_Socios!I1133</f>
        <v>0</v>
      </c>
      <c r="I1133" s="0" t="n">
        <f aca="false">Lista_Socios!J1133</f>
        <v>0</v>
      </c>
      <c r="J1133" s="0" t="n">
        <f aca="false">Lista_Socios!K1133</f>
        <v>1</v>
      </c>
      <c r="K1133" s="2" t="n">
        <f aca="false">TRUE()</f>
        <v>1</v>
      </c>
      <c r="L1133" s="0" t="n">
        <f aca="false">IF(IFERROR(VLOOKUP(Lista_Socios!A1133,Lista_Arrendatario!$A$2:$A$86, 1, 0), 0) &gt; 0 , 1, 0)</f>
        <v>0</v>
      </c>
      <c r="M1133" s="0" t="n">
        <f aca="false">Lista_Socios!C1133</f>
        <v>5559429119</v>
      </c>
      <c r="N1133" s="0" t="n">
        <f aca="false">Lista_Socios!G1133</f>
        <v>0</v>
      </c>
      <c r="O1133" s="0" t="n">
        <f aca="false">Lista_Socios!A1133</f>
        <v>2452</v>
      </c>
    </row>
    <row r="1134" customFormat="false" ht="13.8" hidden="false" customHeight="false" outlineLevel="0" collapsed="false">
      <c r="A1134" s="0" t="str">
        <f aca="false">Lista_Socios!B1134</f>
        <v>TORRES ROSELLO, FRANCISCO</v>
      </c>
      <c r="B1134" s="0" t="str">
        <f aca="false">Lista_Socios!C1134</f>
        <v>76081204-X</v>
      </c>
      <c r="C1134" s="0" t="str">
        <f aca="false">Lista_Socios!D1134</f>
        <v>AJUNTAMENT, 16</v>
      </c>
      <c r="D1134" s="0" t="n">
        <f aca="false">Lista_Socios!E1134</f>
        <v>3750</v>
      </c>
      <c r="E1134" s="0" t="str">
        <f aca="false">Lista_Socios!D1134</f>
        <v>AJUNTAMENT, 16</v>
      </c>
      <c r="F1134" s="0" t="str">
        <f aca="false">Lista_Socios!F1134</f>
        <v>PEDREGUER</v>
      </c>
      <c r="G1134" s="0" t="n">
        <f aca="false">Lista_Socios!H1134</f>
        <v>965760380</v>
      </c>
      <c r="H1134" s="0" t="n">
        <f aca="false">Lista_Socios!I1134</f>
        <v>676010358</v>
      </c>
      <c r="I1134" s="0" t="n">
        <f aca="false">Lista_Socios!J1134</f>
        <v>0</v>
      </c>
      <c r="J1134" s="0" t="n">
        <f aca="false">Lista_Socios!K1134</f>
        <v>2</v>
      </c>
      <c r="K1134" s="2" t="n">
        <f aca="false">TRUE()</f>
        <v>1</v>
      </c>
      <c r="L1134" s="0" t="n">
        <f aca="false">IF(IFERROR(VLOOKUP(Lista_Socios!A1134,Lista_Arrendatario!$A$2:$A$86, 1, 0), 0) &gt; 0 , 1, 0)</f>
        <v>0</v>
      </c>
      <c r="M1134" s="0" t="str">
        <f aca="false">Lista_Socios!C1134</f>
        <v>76081204-X</v>
      </c>
      <c r="N1134" s="0" t="str">
        <f aca="false">Lista_Socios!G1134</f>
        <v>ES4400811051870001052409</v>
      </c>
      <c r="O1134" s="0" t="n">
        <f aca="false">Lista_Socios!A1134</f>
        <v>2456</v>
      </c>
    </row>
    <row r="1135" customFormat="false" ht="13.8" hidden="false" customHeight="false" outlineLevel="0" collapsed="false">
      <c r="A1135" s="0" t="str">
        <f aca="false">Lista_Socios!B1135</f>
        <v>DE VICENTE GARCIA, JUAN LUIS</v>
      </c>
      <c r="B1135" s="0" t="n">
        <f aca="false">Lista_Socios!C1135</f>
        <v>51999948</v>
      </c>
      <c r="C1135" s="0" t="str">
        <f aca="false">Lista_Socios!D1135</f>
        <v>PTDA. MUNTANYA GRAN, 14-2</v>
      </c>
      <c r="D1135" s="0" t="n">
        <f aca="false">Lista_Socios!E1135</f>
        <v>3750</v>
      </c>
      <c r="E1135" s="0" t="str">
        <f aca="false">Lista_Socios!D1135</f>
        <v>PTDA. MUNTANYA GRAN, 14-2</v>
      </c>
      <c r="F1135" s="0" t="str">
        <f aca="false">Lista_Socios!F1135</f>
        <v>PEDREGUER</v>
      </c>
      <c r="G1135" s="0" t="n">
        <f aca="false">Lista_Socios!H1135</f>
        <v>0</v>
      </c>
      <c r="H1135" s="0" t="n">
        <f aca="false">Lista_Socios!I1135</f>
        <v>0</v>
      </c>
      <c r="I1135" s="0" t="n">
        <f aca="false">Lista_Socios!J1135</f>
        <v>0</v>
      </c>
      <c r="J1135" s="0" t="n">
        <f aca="false">Lista_Socios!K1135</f>
        <v>1</v>
      </c>
      <c r="K1135" s="2" t="n">
        <f aca="false">TRUE()</f>
        <v>1</v>
      </c>
      <c r="L1135" s="0" t="n">
        <f aca="false">IF(IFERROR(VLOOKUP(Lista_Socios!A1135,Lista_Arrendatario!$A$2:$A$86, 1, 0), 0) &gt; 0 , 1, 0)</f>
        <v>0</v>
      </c>
      <c r="M1135" s="0" t="n">
        <f aca="false">Lista_Socios!C1135</f>
        <v>51999948</v>
      </c>
      <c r="N1135" s="0" t="str">
        <f aca="false">Lista_Socios!G1135</f>
        <v>ES2620386280396000018705</v>
      </c>
      <c r="O1135" s="0" t="n">
        <f aca="false">Lista_Socios!A1135</f>
        <v>2457</v>
      </c>
    </row>
    <row r="1136" customFormat="false" ht="13.8" hidden="false" customHeight="false" outlineLevel="0" collapsed="false">
      <c r="A1136" s="0" t="str">
        <f aca="false">Lista_Socios!B1136</f>
        <v>FERRANDO PALACIO, FILIBERTO*</v>
      </c>
      <c r="B1136" s="0" t="str">
        <f aca="false">Lista_Socios!C1136</f>
        <v>21313883-J</v>
      </c>
      <c r="C1136" s="0" t="str">
        <f aca="false">Lista_Socios!D1136</f>
        <v>HOSTAL, 9</v>
      </c>
      <c r="D1136" s="0" t="n">
        <f aca="false">Lista_Socios!E1136</f>
        <v>3725</v>
      </c>
      <c r="E1136" s="0" t="str">
        <f aca="false">Lista_Socios!D1136</f>
        <v>HOSTAL, 9</v>
      </c>
      <c r="F1136" s="0" t="str">
        <f aca="false">Lista_Socios!F1136</f>
        <v>TEULADA</v>
      </c>
      <c r="G1136" s="0" t="n">
        <f aca="false">Lista_Socios!H1136</f>
        <v>965740535</v>
      </c>
      <c r="H1136" s="0" t="n">
        <f aca="false">Lista_Socios!I1136</f>
        <v>628180380</v>
      </c>
      <c r="I1136" s="0" t="n">
        <f aca="false">Lista_Socios!J1136</f>
        <v>0</v>
      </c>
      <c r="J1136" s="0" t="n">
        <f aca="false">Lista_Socios!K1136</f>
        <v>1</v>
      </c>
      <c r="K1136" s="2" t="n">
        <f aca="false">TRUE()</f>
        <v>1</v>
      </c>
      <c r="L1136" s="0" t="n">
        <f aca="false">IF(IFERROR(VLOOKUP(Lista_Socios!A1136,Lista_Arrendatario!$A$2:$A$86, 1, 0), 0) &gt; 0 , 1, 0)</f>
        <v>0</v>
      </c>
      <c r="M1136" s="0" t="str">
        <f aca="false">Lista_Socios!C1136</f>
        <v>21313883-J</v>
      </c>
      <c r="N1136" s="0" t="n">
        <f aca="false">Lista_Socios!G1136</f>
        <v>0</v>
      </c>
      <c r="O1136" s="0" t="n">
        <f aca="false">Lista_Socios!A1136</f>
        <v>2459</v>
      </c>
    </row>
    <row r="1137" customFormat="false" ht="13.8" hidden="false" customHeight="false" outlineLevel="0" collapsed="false">
      <c r="A1137" s="0" t="str">
        <f aca="false">Lista_Socios!B1137</f>
        <v>ORDOÑEZ HERRERA, JOSE</v>
      </c>
      <c r="B1137" s="0" t="str">
        <f aca="false">Lista_Socios!C1137</f>
        <v>23644357-N</v>
      </c>
      <c r="C1137" s="0" t="str">
        <f aca="false">Lista_Socios!D1137</f>
        <v>DIANA, 48-4º-PTA. 18</v>
      </c>
      <c r="D1137" s="0" t="n">
        <f aca="false">Lista_Socios!E1137</f>
        <v>3700</v>
      </c>
      <c r="E1137" s="0" t="str">
        <f aca="false">Lista_Socios!D1137</f>
        <v>DIANA, 48-4º-PTA. 18</v>
      </c>
      <c r="F1137" s="0" t="str">
        <f aca="false">Lista_Socios!F1137</f>
        <v>DENIA</v>
      </c>
      <c r="G1137" s="0" t="n">
        <f aca="false">Lista_Socios!H1137</f>
        <v>0</v>
      </c>
      <c r="H1137" s="0" t="n">
        <f aca="false">Lista_Socios!I1137</f>
        <v>658207474</v>
      </c>
      <c r="I1137" s="0" t="str">
        <f aca="false">Lista_Socios!J1137</f>
        <v>joseoherrero@gmail.com</v>
      </c>
      <c r="J1137" s="0" t="n">
        <f aca="false">Lista_Socios!K1137</f>
        <v>1</v>
      </c>
      <c r="K1137" s="2" t="n">
        <f aca="false">TRUE()</f>
        <v>1</v>
      </c>
      <c r="L1137" s="0" t="n">
        <f aca="false">IF(IFERROR(VLOOKUP(Lista_Socios!A1137,Lista_Arrendatario!$A$2:$A$86, 1, 0), 0) &gt; 0 , 1, 0)</f>
        <v>0</v>
      </c>
      <c r="M1137" s="0" t="str">
        <f aca="false">Lista_Socios!C1137</f>
        <v>23644357-N</v>
      </c>
      <c r="N1137" s="0" t="str">
        <f aca="false">Lista_Socios!G1137</f>
        <v>ES3400490826172390217083</v>
      </c>
      <c r="O1137" s="0" t="n">
        <f aca="false">Lista_Socios!A1137</f>
        <v>2460</v>
      </c>
    </row>
    <row r="1138" customFormat="false" ht="13.8" hidden="false" customHeight="false" outlineLevel="0" collapsed="false">
      <c r="A1138" s="0" t="str">
        <f aca="false">Lista_Socios!B1138</f>
        <v>MARTI MORELL, ANTONIO</v>
      </c>
      <c r="B1138" s="0" t="str">
        <f aca="false">Lista_Socios!C1138</f>
        <v>21313807-Y</v>
      </c>
      <c r="C1138" s="0" t="str">
        <f aca="false">Lista_Socios!D1138</f>
        <v>COLON, 3</v>
      </c>
      <c r="D1138" s="0" t="n">
        <f aca="false">Lista_Socios!E1138</f>
        <v>3750</v>
      </c>
      <c r="E1138" s="0" t="str">
        <f aca="false">Lista_Socios!D1138</f>
        <v>COLON, 3</v>
      </c>
      <c r="F1138" s="0" t="str">
        <f aca="false">Lista_Socios!F1138</f>
        <v>PEDREGUER</v>
      </c>
      <c r="G1138" s="0" t="n">
        <f aca="false">Lista_Socios!H1138</f>
        <v>965761107</v>
      </c>
      <c r="H1138" s="0" t="n">
        <f aca="false">Lista_Socios!I1138</f>
        <v>0</v>
      </c>
      <c r="I1138" s="0" t="n">
        <f aca="false">Lista_Socios!J1138</f>
        <v>0</v>
      </c>
      <c r="J1138" s="0" t="n">
        <f aca="false">Lista_Socios!K1138</f>
        <v>1</v>
      </c>
      <c r="K1138" s="2" t="n">
        <f aca="false">TRUE()</f>
        <v>1</v>
      </c>
      <c r="L1138" s="0" t="n">
        <f aca="false">IF(IFERROR(VLOOKUP(Lista_Socios!A1138,Lista_Arrendatario!$A$2:$A$86, 1, 0), 0) &gt; 0 , 1, 0)</f>
        <v>0</v>
      </c>
      <c r="M1138" s="0" t="str">
        <f aca="false">Lista_Socios!C1138</f>
        <v>21313807-Y</v>
      </c>
      <c r="N1138" s="0" t="str">
        <f aca="false">Lista_Socios!G1138</f>
        <v>ES6230582550222810003240</v>
      </c>
      <c r="O1138" s="0" t="n">
        <f aca="false">Lista_Socios!A1138</f>
        <v>2462</v>
      </c>
    </row>
    <row r="1139" customFormat="false" ht="13.8" hidden="false" customHeight="false" outlineLevel="0" collapsed="false">
      <c r="A1139" s="0" t="str">
        <f aca="false">Lista_Socios!B1139</f>
        <v>BALLESTER CARRIO, ROSA MARIA</v>
      </c>
      <c r="B1139" s="0" t="str">
        <f aca="false">Lista_Socios!C1139</f>
        <v>21313870-T</v>
      </c>
      <c r="C1139" s="0" t="str">
        <f aca="false">Lista_Socios!D1139</f>
        <v>ALCALDE ALFONSO ROJAS, 6-5º IZ</v>
      </c>
      <c r="D1139" s="0" t="n">
        <f aca="false">Lista_Socios!E1139</f>
        <v>3004</v>
      </c>
      <c r="E1139" s="0" t="str">
        <f aca="false">Lista_Socios!D1139</f>
        <v>ALCALDE ALFONSO ROJAS, 6-5º IZ</v>
      </c>
      <c r="F1139" s="0" t="str">
        <f aca="false">Lista_Socios!F1139</f>
        <v>ALICANTE</v>
      </c>
      <c r="G1139" s="0" t="n">
        <f aca="false">Lista_Socios!H1139</f>
        <v>966456094</v>
      </c>
      <c r="H1139" s="0" t="n">
        <f aca="false">Lista_Socios!I1139</f>
        <v>0</v>
      </c>
      <c r="I1139" s="0" t="n">
        <f aca="false">Lista_Socios!J1139</f>
        <v>0</v>
      </c>
      <c r="J1139" s="0" t="n">
        <f aca="false">Lista_Socios!K1139</f>
        <v>1</v>
      </c>
      <c r="K1139" s="2" t="n">
        <f aca="false">TRUE()</f>
        <v>1</v>
      </c>
      <c r="L1139" s="0" t="n">
        <f aca="false">IF(IFERROR(VLOOKUP(Lista_Socios!A1139,Lista_Arrendatario!$A$2:$A$86, 1, 0), 0) &gt; 0 , 1, 0)</f>
        <v>0</v>
      </c>
      <c r="M1139" s="0" t="str">
        <f aca="false">Lista_Socios!C1139</f>
        <v>21313870-T</v>
      </c>
      <c r="N1139" s="0" t="str">
        <f aca="false">Lista_Socios!G1139</f>
        <v>ES3400492537612694002053</v>
      </c>
      <c r="O1139" s="0" t="n">
        <f aca="false">Lista_Socios!A1139</f>
        <v>2466</v>
      </c>
    </row>
    <row r="1140" customFormat="false" ht="13.8" hidden="false" customHeight="false" outlineLevel="0" collapsed="false">
      <c r="A1140" s="0" t="str">
        <f aca="false">Lista_Socios!B1140</f>
        <v>DURA MIRALLES, VICTORIA</v>
      </c>
      <c r="B1140" s="0" t="str">
        <f aca="false">Lista_Socios!C1140</f>
        <v>76080685-C</v>
      </c>
      <c r="C1140" s="0" t="str">
        <f aca="false">Lista_Socios!D1140</f>
        <v>EMPECINADO, 7</v>
      </c>
      <c r="D1140" s="0" t="n">
        <f aca="false">Lista_Socios!E1140</f>
        <v>3750</v>
      </c>
      <c r="E1140" s="0" t="str">
        <f aca="false">Lista_Socios!D1140</f>
        <v>EMPECINADO, 7</v>
      </c>
      <c r="F1140" s="0" t="str">
        <f aca="false">Lista_Socios!F1140</f>
        <v>PEDREGUER</v>
      </c>
      <c r="G1140" s="0" t="n">
        <f aca="false">Lista_Socios!H1140</f>
        <v>680879044</v>
      </c>
      <c r="H1140" s="0" t="n">
        <f aca="false">Lista_Socios!I1140</f>
        <v>0</v>
      </c>
      <c r="I1140" s="0" t="str">
        <f aca="false">Lista_Socios!J1140</f>
        <v>victoriadurmira@gmail.com</v>
      </c>
      <c r="J1140" s="0" t="n">
        <f aca="false">Lista_Socios!K1140</f>
        <v>1</v>
      </c>
      <c r="K1140" s="2" t="n">
        <f aca="false">TRUE()</f>
        <v>1</v>
      </c>
      <c r="L1140" s="0" t="n">
        <f aca="false">IF(IFERROR(VLOOKUP(Lista_Socios!A1140,Lista_Arrendatario!$A$2:$A$86, 1, 0), 0) &gt; 0 , 1, 0)</f>
        <v>0</v>
      </c>
      <c r="M1140" s="0" t="str">
        <f aca="false">Lista_Socios!C1140</f>
        <v>76080685-C</v>
      </c>
      <c r="N1140" s="0" t="n">
        <f aca="false">Lista_Socios!G1140</f>
        <v>0</v>
      </c>
      <c r="O1140" s="0" t="n">
        <f aca="false">Lista_Socios!A1140</f>
        <v>2467</v>
      </c>
    </row>
    <row r="1141" customFormat="false" ht="13.8" hidden="false" customHeight="false" outlineLevel="0" collapsed="false">
      <c r="A1141" s="0" t="str">
        <f aca="false">Lista_Socios!B1141</f>
        <v>COLLADO GARCIA, DAVID</v>
      </c>
      <c r="B1141" s="0" t="str">
        <f aca="false">Lista_Socios!C1141</f>
        <v>52786237-H</v>
      </c>
      <c r="C1141" s="0" t="str">
        <f aca="false">Lista_Socios!D1141</f>
        <v>VENTURA COSTA, 16</v>
      </c>
      <c r="D1141" s="0" t="n">
        <f aca="false">Lista_Socios!E1141</f>
        <v>3750</v>
      </c>
      <c r="E1141" s="0" t="str">
        <f aca="false">Lista_Socios!D1141</f>
        <v>VENTURA COSTA, 16</v>
      </c>
      <c r="F1141" s="0" t="str">
        <f aca="false">Lista_Socios!F1141</f>
        <v>PEDREGUER</v>
      </c>
      <c r="G1141" s="0" t="n">
        <f aca="false">Lista_Socios!H1141</f>
        <v>686743153</v>
      </c>
      <c r="H1141" s="0" t="n">
        <f aca="false">Lista_Socios!I1141</f>
        <v>0</v>
      </c>
      <c r="I1141" s="0" t="str">
        <f aca="false">Lista_Socios!J1141</f>
        <v>dacogar@gmail.com</v>
      </c>
      <c r="J1141" s="0" t="n">
        <f aca="false">Lista_Socios!K1141</f>
        <v>1</v>
      </c>
      <c r="K1141" s="2" t="n">
        <f aca="false">TRUE()</f>
        <v>1</v>
      </c>
      <c r="L1141" s="0" t="n">
        <f aca="false">IF(IFERROR(VLOOKUP(Lista_Socios!A1141,Lista_Arrendatario!$A$2:$A$86, 1, 0), 0) &gt; 0 , 1, 0)</f>
        <v>0</v>
      </c>
      <c r="M1141" s="0" t="str">
        <f aca="false">Lista_Socios!C1141</f>
        <v>52786237-H</v>
      </c>
      <c r="N1141" s="0" t="str">
        <f aca="false">Lista_Socios!G1141</f>
        <v>ES3300811051800006165529</v>
      </c>
      <c r="O1141" s="0" t="n">
        <f aca="false">Lista_Socios!A1141</f>
        <v>2469</v>
      </c>
    </row>
    <row r="1142" customFormat="false" ht="13.8" hidden="false" customHeight="false" outlineLevel="0" collapsed="false">
      <c r="A1142" s="0" t="str">
        <f aca="false">Lista_Socios!B1142</f>
        <v>MORA CARMONA, FRANCISCO</v>
      </c>
      <c r="B1142" s="0" t="str">
        <f aca="false">Lista_Socios!C1142</f>
        <v>26735627-J</v>
      </c>
      <c r="C1142" s="0" t="str">
        <f aca="false">Lista_Socios!D1142</f>
        <v>AVENIDA MONTGO, 14-A.2º K</v>
      </c>
      <c r="D1142" s="0" t="n">
        <f aca="false">Lista_Socios!E1142</f>
        <v>3700</v>
      </c>
      <c r="E1142" s="0" t="str">
        <f aca="false">Lista_Socios!D1142</f>
        <v>AVENIDA MONTGO, 14-A.2º K</v>
      </c>
      <c r="F1142" s="0" t="str">
        <f aca="false">Lista_Socios!F1142</f>
        <v>DENIA</v>
      </c>
      <c r="G1142" s="0" t="n">
        <f aca="false">Lista_Socios!H1142</f>
        <v>966424896</v>
      </c>
      <c r="H1142" s="0" t="n">
        <f aca="false">Lista_Socios!I1142</f>
        <v>0</v>
      </c>
      <c r="I1142" s="0" t="n">
        <f aca="false">Lista_Socios!J1142</f>
        <v>0</v>
      </c>
      <c r="J1142" s="0" t="n">
        <f aca="false">Lista_Socios!K1142</f>
        <v>1</v>
      </c>
      <c r="K1142" s="2" t="n">
        <f aca="false">TRUE()</f>
        <v>1</v>
      </c>
      <c r="L1142" s="0" t="n">
        <f aca="false">IF(IFERROR(VLOOKUP(Lista_Socios!A1142,Lista_Arrendatario!$A$2:$A$86, 1, 0), 0) &gt; 0 , 1, 0)</f>
        <v>0</v>
      </c>
      <c r="M1142" s="0" t="str">
        <f aca="false">Lista_Socios!C1142</f>
        <v>26735627-J</v>
      </c>
      <c r="N1142" s="0" t="str">
        <f aca="false">Lista_Socios!G1142</f>
        <v>ES7100810692180006121522</v>
      </c>
      <c r="O1142" s="0" t="n">
        <f aca="false">Lista_Socios!A1142</f>
        <v>2476</v>
      </c>
    </row>
    <row r="1143" customFormat="false" ht="13.8" hidden="false" customHeight="false" outlineLevel="0" collapsed="false">
      <c r="A1143" s="0" t="str">
        <f aca="false">Lista_Socios!B1143</f>
        <v>PONS TOMAS, JOSE ANTONIO</v>
      </c>
      <c r="B1143" s="0" t="str">
        <f aca="false">Lista_Socios!C1143</f>
        <v>19453934-M</v>
      </c>
      <c r="C1143" s="0" t="str">
        <f aca="false">Lista_Socios!D1143</f>
        <v>PLAZA PASIEGAS, 3-3º DCHA</v>
      </c>
      <c r="D1143" s="0" t="n">
        <f aca="false">Lista_Socios!E1143</f>
        <v>18001</v>
      </c>
      <c r="E1143" s="0" t="str">
        <f aca="false">Lista_Socios!D1143</f>
        <v>PLAZA PASIEGAS, 3-3º DCHA</v>
      </c>
      <c r="F1143" s="0" t="str">
        <f aca="false">Lista_Socios!F1143</f>
        <v>GRANADA</v>
      </c>
      <c r="G1143" s="0" t="n">
        <f aca="false">Lista_Socios!H1143</f>
        <v>958677726</v>
      </c>
      <c r="H1143" s="0" t="n">
        <f aca="false">Lista_Socios!I1143</f>
        <v>630278975</v>
      </c>
      <c r="I1143" s="0" t="n">
        <f aca="false">Lista_Socios!J1143</f>
        <v>0</v>
      </c>
      <c r="J1143" s="0" t="n">
        <f aca="false">Lista_Socios!K1143</f>
        <v>2</v>
      </c>
      <c r="K1143" s="2" t="n">
        <f aca="false">TRUE()</f>
        <v>1</v>
      </c>
      <c r="L1143" s="0" t="n">
        <f aca="false">IF(IFERROR(VLOOKUP(Lista_Socios!A1143,Lista_Arrendatario!$A$2:$A$86, 1, 0), 0) &gt; 0 , 1, 0)</f>
        <v>0</v>
      </c>
      <c r="M1143" s="0" t="str">
        <f aca="false">Lista_Socios!C1143</f>
        <v>19453934-M</v>
      </c>
      <c r="N1143" s="0" t="str">
        <f aca="false">Lista_Socios!G1143</f>
        <v>ES6500494193092214111325</v>
      </c>
      <c r="O1143" s="0" t="n">
        <f aca="false">Lista_Socios!A1143</f>
        <v>2477</v>
      </c>
    </row>
    <row r="1144" customFormat="false" ht="13.8" hidden="false" customHeight="false" outlineLevel="0" collapsed="false">
      <c r="A1144" s="0" t="str">
        <f aca="false">Lista_Socios!B1144</f>
        <v>SERVER TOMAS, Mº JOSEFA</v>
      </c>
      <c r="B1144" s="0" t="n">
        <f aca="false">Lista_Socios!C1144</f>
        <v>76081237</v>
      </c>
      <c r="C1144" s="0" t="str">
        <f aca="false">Lista_Socios!D1144</f>
        <v>SALVADOR FERRANDIZ, 64</v>
      </c>
      <c r="D1144" s="0" t="n">
        <f aca="false">Lista_Socios!E1144</f>
        <v>3750</v>
      </c>
      <c r="E1144" s="0" t="str">
        <f aca="false">Lista_Socios!D1144</f>
        <v>SALVADOR FERRANDIZ, 64</v>
      </c>
      <c r="F1144" s="0" t="str">
        <f aca="false">Lista_Socios!F1144</f>
        <v>PEDREGUER</v>
      </c>
      <c r="G1144" s="0" t="n">
        <f aca="false">Lista_Socios!H1144</f>
        <v>0</v>
      </c>
      <c r="H1144" s="0" t="n">
        <f aca="false">Lista_Socios!I1144</f>
        <v>0</v>
      </c>
      <c r="I1144" s="0" t="n">
        <f aca="false">Lista_Socios!J1144</f>
        <v>0</v>
      </c>
      <c r="J1144" s="0" t="n">
        <f aca="false">Lista_Socios!K1144</f>
        <v>2</v>
      </c>
      <c r="K1144" s="2" t="n">
        <f aca="false">TRUE()</f>
        <v>1</v>
      </c>
      <c r="L1144" s="0" t="n">
        <f aca="false">IF(IFERROR(VLOOKUP(Lista_Socios!A1144,Lista_Arrendatario!$A$2:$A$86, 1, 0), 0) &gt; 0 , 1, 0)</f>
        <v>0</v>
      </c>
      <c r="M1144" s="0" t="n">
        <f aca="false">Lista_Socios!C1144</f>
        <v>76081237</v>
      </c>
      <c r="N1144" s="0" t="str">
        <f aca="false">Lista_Socios!G1144</f>
        <v>ES9320386280393000115086</v>
      </c>
      <c r="O1144" s="0" t="n">
        <f aca="false">Lista_Socios!A1144</f>
        <v>2479</v>
      </c>
    </row>
    <row r="1145" customFormat="false" ht="13.8" hidden="false" customHeight="false" outlineLevel="0" collapsed="false">
      <c r="A1145" s="0" t="str">
        <f aca="false">Lista_Socios!B1145</f>
        <v>FRASES MULET, Mª ROSA</v>
      </c>
      <c r="B1145" s="0" t="str">
        <f aca="false">Lista_Socios!C1145</f>
        <v>73981084-C</v>
      </c>
      <c r="C1145" s="0" t="n">
        <f aca="false">Lista_Socios!D1145</f>
        <v>0</v>
      </c>
      <c r="D1145" s="0" t="n">
        <f aca="false">Lista_Socios!E1145</f>
        <v>3740</v>
      </c>
      <c r="E1145" s="0" t="n">
        <f aca="false">Lista_Socios!D1145</f>
        <v>0</v>
      </c>
      <c r="F1145" s="0" t="str">
        <f aca="false">Lista_Socios!F1145</f>
        <v>GATA DE GORGOS</v>
      </c>
      <c r="G1145" s="0" t="n">
        <f aca="false">Lista_Socios!H1145</f>
        <v>0</v>
      </c>
      <c r="H1145" s="0" t="n">
        <f aca="false">Lista_Socios!I1145</f>
        <v>0</v>
      </c>
      <c r="I1145" s="0" t="n">
        <f aca="false">Lista_Socios!J1145</f>
        <v>0</v>
      </c>
      <c r="J1145" s="0" t="n">
        <f aca="false">Lista_Socios!K1145</f>
        <v>2</v>
      </c>
      <c r="K1145" s="2" t="n">
        <f aca="false">TRUE()</f>
        <v>1</v>
      </c>
      <c r="L1145" s="0" t="n">
        <f aca="false">IF(IFERROR(VLOOKUP(Lista_Socios!A1145,Lista_Arrendatario!$A$2:$A$86, 1, 0), 0) &gt; 0 , 1, 0)</f>
        <v>0</v>
      </c>
      <c r="M1145" s="0" t="str">
        <f aca="false">Lista_Socios!C1145</f>
        <v>73981084-C</v>
      </c>
      <c r="N1145" s="0" t="str">
        <f aca="false">Lista_Socios!G1145</f>
        <v>ES4800492438731110165040</v>
      </c>
      <c r="O1145" s="0" t="n">
        <f aca="false">Lista_Socios!A1145</f>
        <v>2480</v>
      </c>
    </row>
    <row r="1146" customFormat="false" ht="13.8" hidden="false" customHeight="false" outlineLevel="0" collapsed="false">
      <c r="A1146" s="0" t="str">
        <f aca="false">Lista_Socios!B1146</f>
        <v>NEULING, UTE</v>
      </c>
      <c r="B1146" s="0" t="str">
        <f aca="false">Lista_Socios!C1146</f>
        <v>1250121228-D</v>
      </c>
      <c r="C1146" s="0" t="n">
        <f aca="false">Lista_Socios!D1146</f>
        <v>0</v>
      </c>
      <c r="D1146" s="0" t="n">
        <f aca="false">Lista_Socios!E1146</f>
        <v>3700</v>
      </c>
      <c r="E1146" s="0" t="n">
        <f aca="false">Lista_Socios!D1146</f>
        <v>0</v>
      </c>
      <c r="F1146" s="0" t="str">
        <f aca="false">Lista_Socios!F1146</f>
        <v>DENIA</v>
      </c>
      <c r="G1146" s="0" t="n">
        <f aca="false">Lista_Socios!H1146</f>
        <v>965789688</v>
      </c>
      <c r="H1146" s="0" t="n">
        <f aca="false">Lista_Socios!I1146</f>
        <v>0</v>
      </c>
      <c r="I1146" s="0" t="n">
        <f aca="false">Lista_Socios!J1146</f>
        <v>0</v>
      </c>
      <c r="J1146" s="0" t="n">
        <f aca="false">Lista_Socios!K1146</f>
        <v>1</v>
      </c>
      <c r="K1146" s="2" t="n">
        <f aca="false">TRUE()</f>
        <v>1</v>
      </c>
      <c r="L1146" s="0" t="n">
        <f aca="false">IF(IFERROR(VLOOKUP(Lista_Socios!A1146,Lista_Arrendatario!$A$2:$A$86, 1, 0), 0) &gt; 0 , 1, 0)</f>
        <v>0</v>
      </c>
      <c r="M1146" s="0" t="str">
        <f aca="false">Lista_Socios!C1146</f>
        <v>1250121228-D</v>
      </c>
      <c r="N1146" s="0" t="str">
        <f aca="false">Lista_Socios!G1146</f>
        <v>ES4200190110594060055452</v>
      </c>
      <c r="O1146" s="0" t="n">
        <f aca="false">Lista_Socios!A1146</f>
        <v>2481</v>
      </c>
    </row>
    <row r="1147" customFormat="false" ht="13.8" hidden="false" customHeight="false" outlineLevel="0" collapsed="false">
      <c r="A1147" s="0" t="str">
        <f aca="false">Lista_Socios!B1147</f>
        <v>LOEWER, D.MARC</v>
      </c>
      <c r="B1147" s="0" t="str">
        <f aca="false">Lista_Socios!C1147</f>
        <v>X-0543246-D</v>
      </c>
      <c r="C1147" s="0" t="str">
        <f aca="false">Lista_Socios!D1147</f>
        <v>PTDA. MURTAR, 3</v>
      </c>
      <c r="D1147" s="0" t="n">
        <f aca="false">Lista_Socios!E1147</f>
        <v>3750</v>
      </c>
      <c r="E1147" s="0" t="str">
        <f aca="false">Lista_Socios!D1147</f>
        <v>PTDA. MURTAR, 3</v>
      </c>
      <c r="F1147" s="0" t="str">
        <f aca="false">Lista_Socios!F1147</f>
        <v>PEDREGUER</v>
      </c>
      <c r="G1147" s="0" t="n">
        <f aca="false">Lista_Socios!H1147</f>
        <v>609605956</v>
      </c>
      <c r="H1147" s="0" t="n">
        <f aca="false">Lista_Socios!I1147</f>
        <v>0</v>
      </c>
      <c r="I1147" s="0" t="n">
        <f aca="false">Lista_Socios!J1147</f>
        <v>0</v>
      </c>
      <c r="J1147" s="0" t="n">
        <f aca="false">Lista_Socios!K1147</f>
        <v>1</v>
      </c>
      <c r="K1147" s="2" t="n">
        <f aca="false">TRUE()</f>
        <v>1</v>
      </c>
      <c r="L1147" s="0" t="n">
        <f aca="false">IF(IFERROR(VLOOKUP(Lista_Socios!A1147,Lista_Arrendatario!$A$2:$A$86, 1, 0), 0) &gt; 0 , 1, 0)</f>
        <v>0</v>
      </c>
      <c r="M1147" s="0" t="str">
        <f aca="false">Lista_Socios!C1147</f>
        <v>X-0543246-D</v>
      </c>
      <c r="N1147" s="0" t="n">
        <f aca="false">Lista_Socios!G1147</f>
        <v>0</v>
      </c>
      <c r="O1147" s="0" t="n">
        <f aca="false">Lista_Socios!A1147</f>
        <v>2487</v>
      </c>
    </row>
    <row r="1148" customFormat="false" ht="13.8" hidden="false" customHeight="false" outlineLevel="0" collapsed="false">
      <c r="A1148" s="0" t="str">
        <f aca="false">Lista_Socios!B1148</f>
        <v>FORNES FORNES, ROSA</v>
      </c>
      <c r="B1148" s="0" t="str">
        <f aca="false">Lista_Socios!C1148</f>
        <v>76081121-L</v>
      </c>
      <c r="C1148" s="0" t="str">
        <f aca="false">Lista_Socios!D1148</f>
        <v>SERRA XIXI, 22</v>
      </c>
      <c r="D1148" s="0" t="n">
        <f aca="false">Lista_Socios!E1148</f>
        <v>3560</v>
      </c>
      <c r="E1148" s="0" t="str">
        <f aca="false">Lista_Socios!D1148</f>
        <v>SERRA XIXI, 22</v>
      </c>
      <c r="F1148" s="0" t="str">
        <f aca="false">Lista_Socios!F1148</f>
        <v>CAMPELLO</v>
      </c>
      <c r="G1148" s="0" t="n">
        <f aca="false">Lista_Socios!H1148</f>
        <v>965635203</v>
      </c>
      <c r="H1148" s="0" t="n">
        <f aca="false">Lista_Socios!I1148</f>
        <v>627124354</v>
      </c>
      <c r="I1148" s="0" t="n">
        <f aca="false">Lista_Socios!J1148</f>
        <v>0</v>
      </c>
      <c r="J1148" s="0" t="n">
        <f aca="false">Lista_Socios!K1148</f>
        <v>1</v>
      </c>
      <c r="K1148" s="2" t="n">
        <f aca="false">TRUE()</f>
        <v>1</v>
      </c>
      <c r="L1148" s="0" t="n">
        <f aca="false">IF(IFERROR(VLOOKUP(Lista_Socios!A1148,Lista_Arrendatario!$A$2:$A$86, 1, 0), 0) &gt; 0 , 1, 0)</f>
        <v>0</v>
      </c>
      <c r="M1148" s="0" t="str">
        <f aca="false">Lista_Socios!C1148</f>
        <v>76081121-L</v>
      </c>
      <c r="N1148" s="0" t="str">
        <f aca="false">Lista_Socios!G1148</f>
        <v>ES1020386283746000256136</v>
      </c>
      <c r="O1148" s="0" t="n">
        <f aca="false">Lista_Socios!A1148</f>
        <v>2495</v>
      </c>
    </row>
    <row r="1149" customFormat="false" ht="13.8" hidden="false" customHeight="false" outlineLevel="0" collapsed="false">
      <c r="A1149" s="0" t="str">
        <f aca="false">Lista_Socios!B1149</f>
        <v>VON WULFFEN, ULRIKE</v>
      </c>
      <c r="B1149" s="0" t="n">
        <f aca="false">Lista_Socios!C1149</f>
        <v>3235027213</v>
      </c>
      <c r="C1149" s="0" t="n">
        <f aca="false">Lista_Socios!D1149</f>
        <v>0</v>
      </c>
      <c r="D1149" s="0" t="n">
        <f aca="false">Lista_Socios!E1149</f>
        <v>0</v>
      </c>
      <c r="E1149" s="0" t="n">
        <f aca="false">Lista_Socios!D1149</f>
        <v>0</v>
      </c>
      <c r="F1149" s="0" t="n">
        <f aca="false">Lista_Socios!F1149</f>
        <v>0</v>
      </c>
      <c r="G1149" s="0" t="n">
        <f aca="false">Lista_Socios!H1149</f>
        <v>966424237</v>
      </c>
      <c r="H1149" s="0" t="n">
        <f aca="false">Lista_Socios!I1149</f>
        <v>617681661</v>
      </c>
      <c r="I1149" s="0" t="str">
        <f aca="false">Lista_Socios!J1149</f>
        <v>chelo@mfgconsult.es</v>
      </c>
      <c r="J1149" s="0" t="n">
        <f aca="false">Lista_Socios!K1149</f>
        <v>1</v>
      </c>
      <c r="K1149" s="2" t="n">
        <f aca="false">TRUE()</f>
        <v>1</v>
      </c>
      <c r="L1149" s="0" t="n">
        <f aca="false">IF(IFERROR(VLOOKUP(Lista_Socios!A1149,Lista_Arrendatario!$A$2:$A$86, 1, 0), 0) &gt; 0 , 1, 0)</f>
        <v>0</v>
      </c>
      <c r="M1149" s="0" t="n">
        <f aca="false">Lista_Socios!C1149</f>
        <v>3235027213</v>
      </c>
      <c r="N1149" s="0" t="str">
        <f aca="false">Lista_Socios!G1149</f>
        <v>ES4200811051880001212931</v>
      </c>
      <c r="O1149" s="0" t="n">
        <f aca="false">Lista_Socios!A1149</f>
        <v>2496</v>
      </c>
    </row>
    <row r="1150" customFormat="false" ht="13.8" hidden="false" customHeight="false" outlineLevel="0" collapsed="false">
      <c r="A1150" s="0" t="str">
        <f aca="false">Lista_Socios!B1150</f>
        <v>DURA SERRA, FRANCISCA</v>
      </c>
      <c r="B1150" s="0" t="str">
        <f aca="false">Lista_Socios!C1150</f>
        <v>75562107T</v>
      </c>
      <c r="C1150" s="0" t="str">
        <f aca="false">Lista_Socios!D1150</f>
        <v>AVDA. ALACANT, 4</v>
      </c>
      <c r="D1150" s="0" t="n">
        <f aca="false">Lista_Socios!E1150</f>
        <v>3750</v>
      </c>
      <c r="E1150" s="0" t="str">
        <f aca="false">Lista_Socios!D1150</f>
        <v>AVDA. ALACANT, 4</v>
      </c>
      <c r="F1150" s="0" t="str">
        <f aca="false">Lista_Socios!F1150</f>
        <v>PEDREGUER</v>
      </c>
      <c r="G1150" s="0" t="n">
        <f aca="false">Lista_Socios!H1150</f>
        <v>0</v>
      </c>
      <c r="H1150" s="0" t="n">
        <f aca="false">Lista_Socios!I1150</f>
        <v>630584928</v>
      </c>
      <c r="I1150" s="0" t="str">
        <f aca="false">Lista_Socios!J1150</f>
        <v>tdurar@gmail.com</v>
      </c>
      <c r="J1150" s="0" t="n">
        <f aca="false">Lista_Socios!K1150</f>
        <v>1</v>
      </c>
      <c r="K1150" s="2" t="n">
        <f aca="false">TRUE()</f>
        <v>1</v>
      </c>
      <c r="L1150" s="0" t="n">
        <f aca="false">IF(IFERROR(VLOOKUP(Lista_Socios!A1150,Lista_Arrendatario!$A$2:$A$86, 1, 0), 0) &gt; 0 , 1, 0)</f>
        <v>1</v>
      </c>
      <c r="M1150" s="0" t="str">
        <f aca="false">Lista_Socios!C1150</f>
        <v>75562107T</v>
      </c>
      <c r="N1150" s="0" t="str">
        <f aca="false">Lista_Socios!G1150</f>
        <v>ES1721004608112100062899</v>
      </c>
      <c r="O1150" s="0" t="n">
        <f aca="false">Lista_Socios!A1150</f>
        <v>2530</v>
      </c>
    </row>
    <row r="1151" customFormat="false" ht="13.8" hidden="false" customHeight="false" outlineLevel="0" collapsed="false">
      <c r="A1151" s="0" t="str">
        <f aca="false">Lista_Socios!B1151</f>
        <v>FERRER FORNES, MONICA</v>
      </c>
      <c r="B1151" s="0" t="str">
        <f aca="false">Lista_Socios!C1151</f>
        <v>21362104-A</v>
      </c>
      <c r="C1151" s="0" t="str">
        <f aca="false">Lista_Socios!D1151</f>
        <v>MAJOR, 41</v>
      </c>
      <c r="D1151" s="0" t="n">
        <f aca="false">Lista_Socios!E1151</f>
        <v>3700</v>
      </c>
      <c r="E1151" s="0" t="str">
        <f aca="false">Lista_Socios!D1151</f>
        <v>MAJOR, 41</v>
      </c>
      <c r="F1151" s="0" t="str">
        <f aca="false">Lista_Socios!F1151</f>
        <v>DENIA</v>
      </c>
      <c r="G1151" s="0" t="n">
        <f aca="false">Lista_Socios!H1151</f>
        <v>965785566</v>
      </c>
      <c r="H1151" s="0" t="n">
        <f aca="false">Lista_Socios!I1151</f>
        <v>0</v>
      </c>
      <c r="I1151" s="0" t="n">
        <f aca="false">Lista_Socios!J1151</f>
        <v>0</v>
      </c>
      <c r="J1151" s="0" t="n">
        <f aca="false">Lista_Socios!K1151</f>
        <v>1</v>
      </c>
      <c r="K1151" s="2" t="n">
        <f aca="false">TRUE()</f>
        <v>1</v>
      </c>
      <c r="L1151" s="0" t="n">
        <f aca="false">IF(IFERROR(VLOOKUP(Lista_Socios!A1151,Lista_Arrendatario!$A$2:$A$86, 1, 0), 0) &gt; 0 , 1, 0)</f>
        <v>0</v>
      </c>
      <c r="M1151" s="0" t="str">
        <f aca="false">Lista_Socios!C1151</f>
        <v>21362104-A</v>
      </c>
      <c r="N1151" s="0" t="str">
        <f aca="false">Lista_Socios!G1151</f>
        <v>ES7120386348413000130996</v>
      </c>
      <c r="O1151" s="0" t="n">
        <f aca="false">Lista_Socios!A1151</f>
        <v>2532</v>
      </c>
    </row>
    <row r="1152" customFormat="false" ht="13.8" hidden="false" customHeight="false" outlineLevel="0" collapsed="false">
      <c r="A1152" s="0" t="str">
        <f aca="false">Lista_Socios!B1152</f>
        <v>PEREZ PUIGCERVER, JOSE JUAN</v>
      </c>
      <c r="B1152" s="0" t="str">
        <f aca="false">Lista_Socios!C1152</f>
        <v>21375976-Y</v>
      </c>
      <c r="C1152" s="0" t="str">
        <f aca="false">Lista_Socios!D1152</f>
        <v>PTDA. COMETES, 24</v>
      </c>
      <c r="D1152" s="0" t="n">
        <f aca="false">Lista_Socios!E1152</f>
        <v>3750</v>
      </c>
      <c r="E1152" s="0" t="str">
        <f aca="false">Lista_Socios!D1152</f>
        <v>PTDA. COMETES, 24</v>
      </c>
      <c r="F1152" s="0" t="str">
        <f aca="false">Lista_Socios!F1152</f>
        <v>PEDREGUER</v>
      </c>
      <c r="G1152" s="0" t="n">
        <f aca="false">Lista_Socios!H1152</f>
        <v>965761481</v>
      </c>
      <c r="H1152" s="0" t="n">
        <f aca="false">Lista_Socios!I1152</f>
        <v>0</v>
      </c>
      <c r="I1152" s="0" t="n">
        <f aca="false">Lista_Socios!J1152</f>
        <v>0</v>
      </c>
      <c r="J1152" s="0" t="n">
        <f aca="false">Lista_Socios!K1152</f>
        <v>1</v>
      </c>
      <c r="K1152" s="2" t="n">
        <f aca="false">TRUE()</f>
        <v>1</v>
      </c>
      <c r="L1152" s="0" t="n">
        <f aca="false">IF(IFERROR(VLOOKUP(Lista_Socios!A1152,Lista_Arrendatario!$A$2:$A$86, 1, 0), 0) &gt; 0 , 1, 0)</f>
        <v>0</v>
      </c>
      <c r="M1152" s="0" t="str">
        <f aca="false">Lista_Socios!C1152</f>
        <v>21375976-Y</v>
      </c>
      <c r="N1152" s="0" t="str">
        <f aca="false">Lista_Socios!G1152</f>
        <v>ES7800492537632214000446</v>
      </c>
      <c r="O1152" s="0" t="n">
        <f aca="false">Lista_Socios!A1152</f>
        <v>2535</v>
      </c>
    </row>
    <row r="1153" customFormat="false" ht="13.8" hidden="false" customHeight="false" outlineLevel="0" collapsed="false">
      <c r="A1153" s="0" t="str">
        <f aca="false">Lista_Socios!B1153</f>
        <v>SERVER TOMAS, ANDRES</v>
      </c>
      <c r="B1153" s="0" t="str">
        <f aca="false">Lista_Socios!C1153</f>
        <v>21399722-Q</v>
      </c>
      <c r="C1153" s="0" t="str">
        <f aca="false">Lista_Socios!D1153</f>
        <v>PTDA. COMETA, 9/2</v>
      </c>
      <c r="D1153" s="0" t="n">
        <f aca="false">Lista_Socios!E1153</f>
        <v>3750</v>
      </c>
      <c r="E1153" s="0" t="str">
        <f aca="false">Lista_Socios!D1153</f>
        <v>PTDA. COMETA, 9/2</v>
      </c>
      <c r="F1153" s="0" t="str">
        <f aca="false">Lista_Socios!F1153</f>
        <v>PEDREGUER</v>
      </c>
      <c r="G1153" s="0" t="n">
        <f aca="false">Lista_Socios!H1153</f>
        <v>0</v>
      </c>
      <c r="H1153" s="0" t="n">
        <f aca="false">Lista_Socios!I1153</f>
        <v>638754300</v>
      </c>
      <c r="I1153" s="0" t="str">
        <f aca="false">Lista_Socios!J1153</f>
        <v>merxepp@gmail.com</v>
      </c>
      <c r="J1153" s="0" t="n">
        <f aca="false">Lista_Socios!K1153</f>
        <v>2</v>
      </c>
      <c r="K1153" s="2" t="n">
        <f aca="false">TRUE()</f>
        <v>1</v>
      </c>
      <c r="L1153" s="0" t="n">
        <f aca="false">IF(IFERROR(VLOOKUP(Lista_Socios!A1153,Lista_Arrendatario!$A$2:$A$86, 1, 0), 0) &gt; 0 , 1, 0)</f>
        <v>0</v>
      </c>
      <c r="M1153" s="0" t="str">
        <f aca="false">Lista_Socios!C1153</f>
        <v>21399722-Q</v>
      </c>
      <c r="N1153" s="0" t="str">
        <f aca="false">Lista_Socios!G1153</f>
        <v>ES0920386280383000092494</v>
      </c>
      <c r="O1153" s="0" t="n">
        <f aca="false">Lista_Socios!A1153</f>
        <v>2536</v>
      </c>
    </row>
    <row r="1154" customFormat="false" ht="13.8" hidden="false" customHeight="false" outlineLevel="0" collapsed="false">
      <c r="A1154" s="0" t="str">
        <f aca="false">Lista_Socios!B1154</f>
        <v>COSTA COSTA, JAUME</v>
      </c>
      <c r="B1154" s="0" t="str">
        <f aca="false">Lista_Socios!C1154</f>
        <v>19289036-V</v>
      </c>
      <c r="C1154" s="0" t="str">
        <f aca="false">Lista_Socios!D1154</f>
        <v>ALCARAVA, 29</v>
      </c>
      <c r="D1154" s="0" t="n">
        <f aca="false">Lista_Socios!E1154</f>
        <v>46184</v>
      </c>
      <c r="E1154" s="0" t="str">
        <f aca="false">Lista_Socios!D1154</f>
        <v>ALCARAVA, 29</v>
      </c>
      <c r="F1154" s="0" t="str">
        <f aca="false">Lista_Socios!F1154</f>
        <v>SAN ANTONIO DE BENAGEBER</v>
      </c>
      <c r="G1154" s="0" t="n">
        <f aca="false">Lista_Socios!H1154</f>
        <v>963575210</v>
      </c>
      <c r="H1154" s="0" t="n">
        <f aca="false">Lista_Socios!I1154</f>
        <v>0</v>
      </c>
      <c r="I1154" s="0" t="n">
        <f aca="false">Lista_Socios!J1154</f>
        <v>0</v>
      </c>
      <c r="J1154" s="0" t="n">
        <f aca="false">Lista_Socios!K1154</f>
        <v>1</v>
      </c>
      <c r="K1154" s="2" t="n">
        <f aca="false">TRUE()</f>
        <v>1</v>
      </c>
      <c r="L1154" s="0" t="n">
        <f aca="false">IF(IFERROR(VLOOKUP(Lista_Socios!A1154,Lista_Arrendatario!$A$2:$A$86, 1, 0), 0) &gt; 0 , 1, 0)</f>
        <v>0</v>
      </c>
      <c r="M1154" s="0" t="str">
        <f aca="false">Lista_Socios!C1154</f>
        <v>19289036-V</v>
      </c>
      <c r="N1154" s="0" t="str">
        <f aca="false">Lista_Socios!G1154</f>
        <v>ES4220386159986000240990</v>
      </c>
      <c r="O1154" s="0" t="n">
        <f aca="false">Lista_Socios!A1154</f>
        <v>2538</v>
      </c>
    </row>
    <row r="1155" customFormat="false" ht="13.8" hidden="false" customHeight="false" outlineLevel="0" collapsed="false">
      <c r="A1155" s="0" t="str">
        <f aca="false">Lista_Socios!B1155</f>
        <v>FERRER FORNES, SECUNDINO ANTONIO</v>
      </c>
      <c r="B1155" s="0" t="str">
        <f aca="false">Lista_Socios!C1155</f>
        <v>19799335-S</v>
      </c>
      <c r="C1155" s="0" t="str">
        <f aca="false">Lista_Socios!D1155</f>
        <v>SUECA, 63 -9ª PTA. 6</v>
      </c>
      <c r="D1155" s="0" t="n">
        <f aca="false">Lista_Socios!E1155</f>
        <v>46006</v>
      </c>
      <c r="E1155" s="0" t="str">
        <f aca="false">Lista_Socios!D1155</f>
        <v>SUECA, 63 -9ª PTA. 6</v>
      </c>
      <c r="F1155" s="0" t="str">
        <f aca="false">Lista_Socios!F1155</f>
        <v>VALENCIA</v>
      </c>
      <c r="G1155" s="0" t="n">
        <f aca="false">Lista_Socios!H1155</f>
        <v>963334775</v>
      </c>
      <c r="H1155" s="0" t="n">
        <f aca="false">Lista_Socios!I1155</f>
        <v>0</v>
      </c>
      <c r="I1155" s="0" t="n">
        <f aca="false">Lista_Socios!J1155</f>
        <v>0</v>
      </c>
      <c r="J1155" s="0" t="n">
        <f aca="false">Lista_Socios!K1155</f>
        <v>1</v>
      </c>
      <c r="K1155" s="2" t="n">
        <f aca="false">TRUE()</f>
        <v>1</v>
      </c>
      <c r="L1155" s="0" t="n">
        <f aca="false">IF(IFERROR(VLOOKUP(Lista_Socios!A1155,Lista_Arrendatario!$A$2:$A$86, 1, 0), 0) &gt; 0 , 1, 0)</f>
        <v>0</v>
      </c>
      <c r="M1155" s="0" t="str">
        <f aca="false">Lista_Socios!C1155</f>
        <v>19799335-S</v>
      </c>
      <c r="N1155" s="0" t="str">
        <f aca="false">Lista_Socios!G1155</f>
        <v>ES7720386241903000004827</v>
      </c>
      <c r="O1155" s="0" t="n">
        <f aca="false">Lista_Socios!A1155</f>
        <v>2539</v>
      </c>
    </row>
    <row r="1156" customFormat="false" ht="13.8" hidden="false" customHeight="false" outlineLevel="0" collapsed="false">
      <c r="A1156" s="0" t="str">
        <f aca="false">Lista_Socios!B1156</f>
        <v>FERRER RIBES, ROSA TERESA</v>
      </c>
      <c r="B1156" s="0" t="str">
        <f aca="false">Lista_Socios!C1156</f>
        <v>76081249-D</v>
      </c>
      <c r="C1156" s="0" t="str">
        <f aca="false">Lista_Socios!D1156</f>
        <v>GLORIETA DE LA CREU, 8</v>
      </c>
      <c r="D1156" s="0" t="n">
        <f aca="false">Lista_Socios!E1156</f>
        <v>3750</v>
      </c>
      <c r="E1156" s="0" t="str">
        <f aca="false">Lista_Socios!D1156</f>
        <v>GLORIETA DE LA CREU, 8</v>
      </c>
      <c r="F1156" s="0" t="str">
        <f aca="false">Lista_Socios!F1156</f>
        <v>PEDREGUER</v>
      </c>
      <c r="G1156" s="0" t="n">
        <f aca="false">Lista_Socios!H1156</f>
        <v>639230702</v>
      </c>
      <c r="H1156" s="0" t="n">
        <f aca="false">Lista_Socios!I1156</f>
        <v>0</v>
      </c>
      <c r="I1156" s="0" t="n">
        <f aca="false">Lista_Socios!J1156</f>
        <v>0</v>
      </c>
      <c r="J1156" s="0" t="n">
        <f aca="false">Lista_Socios!K1156</f>
        <v>1</v>
      </c>
      <c r="K1156" s="2" t="n">
        <f aca="false">TRUE()</f>
        <v>1</v>
      </c>
      <c r="L1156" s="0" t="n">
        <f aca="false">IF(IFERROR(VLOOKUP(Lista_Socios!A1156,Lista_Arrendatario!$A$2:$A$86, 1, 0), 0) &gt; 0 , 1, 0)</f>
        <v>0</v>
      </c>
      <c r="M1156" s="0" t="str">
        <f aca="false">Lista_Socios!C1156</f>
        <v>76081249-D</v>
      </c>
      <c r="N1156" s="0" t="n">
        <f aca="false">Lista_Socios!G1156</f>
        <v>0</v>
      </c>
      <c r="O1156" s="0" t="n">
        <f aca="false">Lista_Socios!A1156</f>
        <v>2540</v>
      </c>
    </row>
    <row r="1157" customFormat="false" ht="13.8" hidden="false" customHeight="false" outlineLevel="0" collapsed="false">
      <c r="A1157" s="0" t="str">
        <f aca="false">Lista_Socios!B1157</f>
        <v>FERRER RIBES, Mª CARMEN</v>
      </c>
      <c r="B1157" s="0" t="str">
        <f aca="false">Lista_Socios!C1157</f>
        <v>76081266-A</v>
      </c>
      <c r="C1157" s="0" t="str">
        <f aca="false">Lista_Socios!D1157</f>
        <v>VERGE ANGELS, 23-1-1</v>
      </c>
      <c r="D1157" s="0" t="n">
        <f aca="false">Lista_Socios!E1157</f>
        <v>3730</v>
      </c>
      <c r="E1157" s="0" t="str">
        <f aca="false">Lista_Socios!D1157</f>
        <v>VERGE ANGELS, 23-1-1</v>
      </c>
      <c r="F1157" s="0" t="str">
        <f aca="false">Lista_Socios!F1157</f>
        <v>XABIA</v>
      </c>
      <c r="G1157" s="0" t="n">
        <f aca="false">Lista_Socios!H1157</f>
        <v>616174173</v>
      </c>
      <c r="H1157" s="0" t="n">
        <f aca="false">Lista_Socios!I1157</f>
        <v>629654885</v>
      </c>
      <c r="I1157" s="0" t="n">
        <f aca="false">Lista_Socios!J1157</f>
        <v>0</v>
      </c>
      <c r="J1157" s="0" t="n">
        <f aca="false">Lista_Socios!K1157</f>
        <v>1</v>
      </c>
      <c r="K1157" s="2" t="n">
        <f aca="false">TRUE()</f>
        <v>1</v>
      </c>
      <c r="L1157" s="0" t="n">
        <f aca="false">IF(IFERROR(VLOOKUP(Lista_Socios!A1157,Lista_Arrendatario!$A$2:$A$86, 1, 0), 0) &gt; 0 , 1, 0)</f>
        <v>0</v>
      </c>
      <c r="M1157" s="0" t="str">
        <f aca="false">Lista_Socios!C1157</f>
        <v>76081266-A</v>
      </c>
      <c r="N1157" s="0" t="n">
        <f aca="false">Lista_Socios!G1157</f>
        <v>0</v>
      </c>
      <c r="O1157" s="0" t="n">
        <f aca="false">Lista_Socios!A1157</f>
        <v>2541</v>
      </c>
    </row>
    <row r="1158" customFormat="false" ht="13.8" hidden="false" customHeight="false" outlineLevel="0" collapsed="false">
      <c r="A1158" s="0" t="str">
        <f aca="false">Lista_Socios!B1158</f>
        <v>MORENO GONZALEZ, DOMINGO</v>
      </c>
      <c r="B1158" s="0" t="str">
        <f aca="false">Lista_Socios!C1158</f>
        <v>73983044-W</v>
      </c>
      <c r="C1158" s="0" t="str">
        <f aca="false">Lista_Socios!D1158</f>
        <v>CLAVELL, 5</v>
      </c>
      <c r="D1158" s="0" t="n">
        <f aca="false">Lista_Socios!E1158</f>
        <v>3750</v>
      </c>
      <c r="E1158" s="0" t="str">
        <f aca="false">Lista_Socios!D1158</f>
        <v>CLAVELL, 5</v>
      </c>
      <c r="F1158" s="0" t="str">
        <f aca="false">Lista_Socios!F1158</f>
        <v>PEDREGUER</v>
      </c>
      <c r="G1158" s="0" t="n">
        <f aca="false">Lista_Socios!H1158</f>
        <v>965761901</v>
      </c>
      <c r="H1158" s="0" t="n">
        <f aca="false">Lista_Socios!I1158</f>
        <v>0</v>
      </c>
      <c r="I1158" s="0" t="n">
        <f aca="false">Lista_Socios!J1158</f>
        <v>0</v>
      </c>
      <c r="J1158" s="0" t="n">
        <f aca="false">Lista_Socios!K1158</f>
        <v>1</v>
      </c>
      <c r="K1158" s="2" t="n">
        <f aca="false">TRUE()</f>
        <v>1</v>
      </c>
      <c r="L1158" s="0" t="n">
        <f aca="false">IF(IFERROR(VLOOKUP(Lista_Socios!A1158,Lista_Arrendatario!$A$2:$A$86, 1, 0), 0) &gt; 0 , 1, 0)</f>
        <v>0</v>
      </c>
      <c r="M1158" s="0" t="str">
        <f aca="false">Lista_Socios!C1158</f>
        <v>73983044-W</v>
      </c>
      <c r="N1158" s="0" t="str">
        <f aca="false">Lista_Socios!G1158</f>
        <v>ES6700811051860006054916</v>
      </c>
      <c r="O1158" s="0" t="n">
        <f aca="false">Lista_Socios!A1158</f>
        <v>2545</v>
      </c>
    </row>
    <row r="1159" customFormat="false" ht="13.8" hidden="false" customHeight="false" outlineLevel="0" collapsed="false">
      <c r="A1159" s="0" t="str">
        <f aca="false">Lista_Socios!B1159</f>
        <v>FORNES ARTIGUES, JUAN J.</v>
      </c>
      <c r="B1159" s="0" t="str">
        <f aca="false">Lista_Socios!C1159</f>
        <v>28311088-X</v>
      </c>
      <c r="C1159" s="0" t="str">
        <f aca="false">Lista_Socios!D1159</f>
        <v>ALEMANIA 26-3</v>
      </c>
      <c r="D1159" s="0" t="n">
        <f aca="false">Lista_Socios!E1159</f>
        <v>3003</v>
      </c>
      <c r="E1159" s="0" t="str">
        <f aca="false">Lista_Socios!D1159</f>
        <v>ALEMANIA 26-3</v>
      </c>
      <c r="F1159" s="0" t="str">
        <f aca="false">Lista_Socios!F1159</f>
        <v>ALACANT</v>
      </c>
      <c r="G1159" s="0" t="n">
        <f aca="false">Lista_Socios!H1159</f>
        <v>0</v>
      </c>
      <c r="H1159" s="0" t="n">
        <f aca="false">Lista_Socios!I1159</f>
        <v>0</v>
      </c>
      <c r="I1159" s="0" t="n">
        <f aca="false">Lista_Socios!J1159</f>
        <v>0</v>
      </c>
      <c r="J1159" s="0" t="n">
        <f aca="false">Lista_Socios!K1159</f>
        <v>1</v>
      </c>
      <c r="K1159" s="2" t="n">
        <f aca="false">TRUE()</f>
        <v>1</v>
      </c>
      <c r="L1159" s="0" t="n">
        <f aca="false">IF(IFERROR(VLOOKUP(Lista_Socios!A1159,Lista_Arrendatario!$A$2:$A$86, 1, 0), 0) &gt; 0 , 1, 0)</f>
        <v>0</v>
      </c>
      <c r="M1159" s="0" t="str">
        <f aca="false">Lista_Socios!C1159</f>
        <v>28311088-X</v>
      </c>
      <c r="N1159" s="0" t="str">
        <f aca="false">Lista_Socios!G1159</f>
        <v>ES2930582524912720004086</v>
      </c>
      <c r="O1159" s="0" t="n">
        <f aca="false">Lista_Socios!A1159</f>
        <v>2549</v>
      </c>
    </row>
    <row r="1160" customFormat="false" ht="13.8" hidden="false" customHeight="false" outlineLevel="0" collapsed="false">
      <c r="A1160" s="0" t="str">
        <f aca="false">Lista_Socios!B1160</f>
        <v>SIMON IGLESIA, MARIA</v>
      </c>
      <c r="B1160" s="0" t="str">
        <f aca="false">Lista_Socios!C1160</f>
        <v>76622043-G</v>
      </c>
      <c r="C1160" s="0" t="n">
        <f aca="false">Lista_Socios!D1160</f>
        <v>0</v>
      </c>
      <c r="D1160" s="0" t="n">
        <f aca="false">Lista_Socios!E1160</f>
        <v>3700</v>
      </c>
      <c r="E1160" s="0" t="n">
        <f aca="false">Lista_Socios!D1160</f>
        <v>0</v>
      </c>
      <c r="F1160" s="0" t="str">
        <f aca="false">Lista_Socios!F1160</f>
        <v>DENIA</v>
      </c>
      <c r="G1160" s="0" t="n">
        <f aca="false">Lista_Socios!H1160</f>
        <v>630357808</v>
      </c>
      <c r="H1160" s="0" t="n">
        <f aca="false">Lista_Socios!I1160</f>
        <v>0</v>
      </c>
      <c r="I1160" s="0" t="n">
        <f aca="false">Lista_Socios!J1160</f>
        <v>0</v>
      </c>
      <c r="J1160" s="0" t="n">
        <f aca="false">Lista_Socios!K1160</f>
        <v>1</v>
      </c>
      <c r="K1160" s="2" t="n">
        <f aca="false">TRUE()</f>
        <v>1</v>
      </c>
      <c r="L1160" s="0" t="n">
        <f aca="false">IF(IFERROR(VLOOKUP(Lista_Socios!A1160,Lista_Arrendatario!$A$2:$A$86, 1, 0), 0) &gt; 0 , 1, 0)</f>
        <v>0</v>
      </c>
      <c r="M1160" s="0" t="str">
        <f aca="false">Lista_Socios!C1160</f>
        <v>76622043-G</v>
      </c>
      <c r="N1160" s="0" t="n">
        <f aca="false">Lista_Socios!G1160</f>
        <v>0</v>
      </c>
      <c r="O1160" s="0" t="n">
        <f aca="false">Lista_Socios!A1160</f>
        <v>2552</v>
      </c>
    </row>
    <row r="1161" customFormat="false" ht="13.8" hidden="false" customHeight="false" outlineLevel="0" collapsed="false">
      <c r="A1161" s="0" t="str">
        <f aca="false">Lista_Socios!B1161</f>
        <v>FORNES COSTA, ANTONIO</v>
      </c>
      <c r="B1161" s="0" t="n">
        <f aca="false">Lista_Socios!C1161</f>
        <v>0</v>
      </c>
      <c r="C1161" s="0" t="str">
        <f aca="false">Lista_Socios!D1161</f>
        <v>EL TOSSAL, 19</v>
      </c>
      <c r="D1161" s="0" t="n">
        <f aca="false">Lista_Socios!E1161</f>
        <v>3749</v>
      </c>
      <c r="E1161" s="0" t="str">
        <f aca="false">Lista_Socios!D1161</f>
        <v>EL TOSSAL, 19</v>
      </c>
      <c r="F1161" s="0" t="str">
        <f aca="false">Lista_Socios!F1161</f>
        <v>JESUS POBRE</v>
      </c>
      <c r="G1161" s="0" t="n">
        <f aca="false">Lista_Socios!H1161</f>
        <v>965756663</v>
      </c>
      <c r="H1161" s="0" t="n">
        <f aca="false">Lista_Socios!I1161</f>
        <v>0</v>
      </c>
      <c r="I1161" s="0" t="n">
        <f aca="false">Lista_Socios!J1161</f>
        <v>0</v>
      </c>
      <c r="J1161" s="0" t="n">
        <f aca="false">Lista_Socios!K1161</f>
        <v>1</v>
      </c>
      <c r="K1161" s="2" t="n">
        <f aca="false">TRUE()</f>
        <v>1</v>
      </c>
      <c r="L1161" s="0" t="n">
        <f aca="false">IF(IFERROR(VLOOKUP(Lista_Socios!A1161,Lista_Arrendatario!$A$2:$A$86, 1, 0), 0) &gt; 0 , 1, 0)</f>
        <v>0</v>
      </c>
      <c r="M1161" s="0" t="n">
        <f aca="false">Lista_Socios!C1161</f>
        <v>0</v>
      </c>
      <c r="N1161" s="0" t="str">
        <f aca="false">Lista_Socios!G1161</f>
        <v>ES1400811182820006046218</v>
      </c>
      <c r="O1161" s="0" t="n">
        <f aca="false">Lista_Socios!A1161</f>
        <v>2553</v>
      </c>
    </row>
    <row r="1162" customFormat="false" ht="13.8" hidden="false" customHeight="false" outlineLevel="0" collapsed="false">
      <c r="A1162" s="0" t="str">
        <f aca="false">Lista_Socios!B1162</f>
        <v>MENGUAL ROVIRA, Mº PILAR</v>
      </c>
      <c r="B1162" s="0" t="str">
        <f aca="false">Lista_Socios!C1162</f>
        <v>74076956-M</v>
      </c>
      <c r="C1162" s="0" t="str">
        <f aca="false">Lista_Socios!D1162</f>
        <v>VALENCIA, 5-2º</v>
      </c>
      <c r="D1162" s="0" t="n">
        <f aca="false">Lista_Socios!E1162</f>
        <v>3750</v>
      </c>
      <c r="E1162" s="0" t="str">
        <f aca="false">Lista_Socios!D1162</f>
        <v>VALENCIA, 5-2º</v>
      </c>
      <c r="F1162" s="0" t="str">
        <f aca="false">Lista_Socios!F1162</f>
        <v>PEDREGUER</v>
      </c>
      <c r="G1162" s="0" t="n">
        <f aca="false">Lista_Socios!H1162</f>
        <v>626372945</v>
      </c>
      <c r="H1162" s="0" t="n">
        <f aca="false">Lista_Socios!I1162</f>
        <v>0</v>
      </c>
      <c r="I1162" s="0" t="n">
        <f aca="false">Lista_Socios!J1162</f>
        <v>0</v>
      </c>
      <c r="J1162" s="0" t="n">
        <f aca="false">Lista_Socios!K1162</f>
        <v>1</v>
      </c>
      <c r="K1162" s="2" t="n">
        <f aca="false">TRUE()</f>
        <v>1</v>
      </c>
      <c r="L1162" s="0" t="n">
        <f aca="false">IF(IFERROR(VLOOKUP(Lista_Socios!A1162,Lista_Arrendatario!$A$2:$A$86, 1, 0), 0) &gt; 0 , 1, 0)</f>
        <v>0</v>
      </c>
      <c r="M1162" s="0" t="str">
        <f aca="false">Lista_Socios!C1162</f>
        <v>74076956-M</v>
      </c>
      <c r="N1162" s="0" t="str">
        <f aca="false">Lista_Socios!G1162</f>
        <v>ES1620386280393000068845</v>
      </c>
      <c r="O1162" s="0" t="n">
        <f aca="false">Lista_Socios!A1162</f>
        <v>2554</v>
      </c>
    </row>
    <row r="1163" customFormat="false" ht="13.8" hidden="false" customHeight="false" outlineLevel="0" collapsed="false">
      <c r="A1163" s="0" t="str">
        <f aca="false">Lista_Socios!B1163</f>
        <v>VERGARA LLACER, VICENTE</v>
      </c>
      <c r="B1163" s="0" t="str">
        <f aca="false">Lista_Socios!C1163</f>
        <v>21386516-N</v>
      </c>
      <c r="C1163" s="0" t="str">
        <f aca="false">Lista_Socios!D1163</f>
        <v>MERAVELLES, 17</v>
      </c>
      <c r="D1163" s="0" t="n">
        <f aca="false">Lista_Socios!E1163</f>
        <v>3750</v>
      </c>
      <c r="E1163" s="0" t="str">
        <f aca="false">Lista_Socios!D1163</f>
        <v>MERAVELLES, 17</v>
      </c>
      <c r="F1163" s="0" t="str">
        <f aca="false">Lista_Socios!F1163</f>
        <v>PEDREGUER</v>
      </c>
      <c r="G1163" s="0" t="n">
        <f aca="false">Lista_Socios!H1163</f>
        <v>646239299</v>
      </c>
      <c r="H1163" s="0" t="n">
        <f aca="false">Lista_Socios!I1163</f>
        <v>690811107</v>
      </c>
      <c r="I1163" s="0" t="n">
        <f aca="false">Lista_Socios!J1163</f>
        <v>0</v>
      </c>
      <c r="J1163" s="0" t="n">
        <f aca="false">Lista_Socios!K1163</f>
        <v>1</v>
      </c>
      <c r="K1163" s="2" t="n">
        <f aca="false">TRUE()</f>
        <v>1</v>
      </c>
      <c r="L1163" s="0" t="n">
        <f aca="false">IF(IFERROR(VLOOKUP(Lista_Socios!A1163,Lista_Arrendatario!$A$2:$A$86, 1, 0), 0) &gt; 0 , 1, 0)</f>
        <v>0</v>
      </c>
      <c r="M1163" s="0" t="str">
        <f aca="false">Lista_Socios!C1163</f>
        <v>21386516-N</v>
      </c>
      <c r="N1163" s="0" t="n">
        <f aca="false">Lista_Socios!G1163</f>
        <v>0</v>
      </c>
      <c r="O1163" s="0" t="n">
        <f aca="false">Lista_Socios!A1163</f>
        <v>2557</v>
      </c>
    </row>
    <row r="1164" customFormat="false" ht="13.8" hidden="false" customHeight="false" outlineLevel="0" collapsed="false">
      <c r="A1164" s="0" t="str">
        <f aca="false">Lista_Socios!B1164</f>
        <v>PUIGCERVER RIBES, ANGELES</v>
      </c>
      <c r="B1164" s="0" t="str">
        <f aca="false">Lista_Socios!C1164</f>
        <v>21251006-M</v>
      </c>
      <c r="C1164" s="0" t="str">
        <f aca="false">Lista_Socios!D1164</f>
        <v>CAVALLERS, 13</v>
      </c>
      <c r="D1164" s="0" t="n">
        <f aca="false">Lista_Socios!E1164</f>
        <v>3750</v>
      </c>
      <c r="E1164" s="0" t="str">
        <f aca="false">Lista_Socios!D1164</f>
        <v>CAVALLERS, 13</v>
      </c>
      <c r="F1164" s="0" t="str">
        <f aca="false">Lista_Socios!F1164</f>
        <v>PEDREGUER</v>
      </c>
      <c r="G1164" s="0" t="n">
        <f aca="false">Lista_Socios!H1164</f>
        <v>966454502</v>
      </c>
      <c r="H1164" s="0" t="n">
        <f aca="false">Lista_Socios!I1164</f>
        <v>675538284</v>
      </c>
      <c r="I1164" s="0" t="str">
        <f aca="false">Lista_Socios!J1164</f>
        <v>contacto@areaconfort.com</v>
      </c>
      <c r="J1164" s="0" t="n">
        <f aca="false">Lista_Socios!K1164</f>
        <v>1</v>
      </c>
      <c r="K1164" s="2" t="n">
        <f aca="false">TRUE()</f>
        <v>1</v>
      </c>
      <c r="L1164" s="0" t="n">
        <f aca="false">IF(IFERROR(VLOOKUP(Lista_Socios!A1164,Lista_Arrendatario!$A$2:$A$86, 1, 0), 0) &gt; 0 , 1, 0)</f>
        <v>0</v>
      </c>
      <c r="M1164" s="0" t="str">
        <f aca="false">Lista_Socios!C1164</f>
        <v>21251006-M</v>
      </c>
      <c r="N1164" s="0" t="str">
        <f aca="false">Lista_Socios!G1164</f>
        <v>ES5900730100530683158127</v>
      </c>
      <c r="O1164" s="0" t="n">
        <f aca="false">Lista_Socios!A1164</f>
        <v>2558</v>
      </c>
    </row>
    <row r="1165" customFormat="false" ht="13.8" hidden="false" customHeight="false" outlineLevel="0" collapsed="false">
      <c r="A1165" s="0" t="str">
        <f aca="false">Lista_Socios!B1165</f>
        <v>NAVARRO GALLARDO, JOSE</v>
      </c>
      <c r="B1165" s="0" t="str">
        <f aca="false">Lista_Socios!C1165</f>
        <v>25 279385-Q</v>
      </c>
      <c r="C1165" s="0" t="str">
        <f aca="false">Lista_Socios!D1165</f>
        <v>PTDA. XARA, 108</v>
      </c>
      <c r="D1165" s="0" t="n">
        <f aca="false">Lista_Socios!E1165</f>
        <v>3750</v>
      </c>
      <c r="E1165" s="0" t="str">
        <f aca="false">Lista_Socios!D1165</f>
        <v>PTDA. XARA, 108</v>
      </c>
      <c r="F1165" s="0" t="str">
        <f aca="false">Lista_Socios!F1165</f>
        <v>PEDREGUER</v>
      </c>
      <c r="G1165" s="0" t="n">
        <f aca="false">Lista_Socios!H1165</f>
        <v>0</v>
      </c>
      <c r="H1165" s="0" t="n">
        <f aca="false">Lista_Socios!I1165</f>
        <v>0</v>
      </c>
      <c r="I1165" s="0" t="n">
        <f aca="false">Lista_Socios!J1165</f>
        <v>0</v>
      </c>
      <c r="J1165" s="0" t="n">
        <f aca="false">Lista_Socios!K1165</f>
        <v>1</v>
      </c>
      <c r="K1165" s="2" t="n">
        <f aca="false">TRUE()</f>
        <v>1</v>
      </c>
      <c r="L1165" s="0" t="n">
        <f aca="false">IF(IFERROR(VLOOKUP(Lista_Socios!A1165,Lista_Arrendatario!$A$2:$A$86, 1, 0), 0) &gt; 0 , 1, 0)</f>
        <v>0</v>
      </c>
      <c r="M1165" s="0" t="str">
        <f aca="false">Lista_Socios!C1165</f>
        <v>25 279385-Q</v>
      </c>
      <c r="N1165" s="0" t="str">
        <f aca="false">Lista_Socios!G1165</f>
        <v>ES5800811051860006250339</v>
      </c>
      <c r="O1165" s="0" t="n">
        <f aca="false">Lista_Socios!A1165</f>
        <v>2559</v>
      </c>
    </row>
    <row r="1166" customFormat="false" ht="13.8" hidden="false" customHeight="false" outlineLevel="0" collapsed="false">
      <c r="A1166" s="0" t="str">
        <f aca="false">Lista_Socios!B1166</f>
        <v>MIRALLES CALAMARTE, JAIME</v>
      </c>
      <c r="B1166" s="0" t="str">
        <f aca="false">Lista_Socios!C1166</f>
        <v>21405730-K</v>
      </c>
      <c r="C1166" s="0" t="str">
        <f aca="false">Lista_Socios!D1166</f>
        <v>SANT DOMENEC, 3</v>
      </c>
      <c r="D1166" s="0" t="n">
        <f aca="false">Lista_Socios!E1166</f>
        <v>3750</v>
      </c>
      <c r="E1166" s="0" t="str">
        <f aca="false">Lista_Socios!D1166</f>
        <v>SANT DOMENEC, 3</v>
      </c>
      <c r="F1166" s="0" t="str">
        <f aca="false">Lista_Socios!F1166</f>
        <v>PEDREGUER</v>
      </c>
      <c r="G1166" s="0" t="n">
        <f aca="false">Lista_Socios!H1166</f>
        <v>680787675</v>
      </c>
      <c r="H1166" s="0" t="n">
        <f aca="false">Lista_Socios!I1166</f>
        <v>619130006</v>
      </c>
      <c r="I1166" s="0" t="n">
        <f aca="false">Lista_Socios!J1166</f>
        <v>0</v>
      </c>
      <c r="J1166" s="0" t="n">
        <f aca="false">Lista_Socios!K1166</f>
        <v>1</v>
      </c>
      <c r="K1166" s="2" t="n">
        <f aca="false">TRUE()</f>
        <v>1</v>
      </c>
      <c r="L1166" s="0" t="n">
        <f aca="false">IF(IFERROR(VLOOKUP(Lista_Socios!A1166,Lista_Arrendatario!$A$2:$A$86, 1, 0), 0) &gt; 0 , 1, 0)</f>
        <v>0</v>
      </c>
      <c r="M1166" s="0" t="str">
        <f aca="false">Lista_Socios!C1166</f>
        <v>21405730-K</v>
      </c>
      <c r="N1166" s="0" t="str">
        <f aca="false">Lista_Socios!G1166</f>
        <v>ES3220386280363000001483</v>
      </c>
      <c r="O1166" s="0" t="n">
        <f aca="false">Lista_Socios!A1166</f>
        <v>2561</v>
      </c>
    </row>
    <row r="1167" customFormat="false" ht="13.8" hidden="false" customHeight="false" outlineLevel="0" collapsed="false">
      <c r="A1167" s="0" t="str">
        <f aca="false">Lista_Socios!B1167</f>
        <v>PIERA BALLESTER, ANTONIO</v>
      </c>
      <c r="B1167" s="0" t="str">
        <f aca="false">Lista_Socios!C1167</f>
        <v>37642326-C</v>
      </c>
      <c r="C1167" s="0" t="str">
        <f aca="false">Lista_Socios!D1167</f>
        <v>LA MANIGUA, 44-46 1º - 1ª</v>
      </c>
      <c r="D1167" s="0" t="n">
        <f aca="false">Lista_Socios!E1167</f>
        <v>8027</v>
      </c>
      <c r="E1167" s="0" t="str">
        <f aca="false">Lista_Socios!D1167</f>
        <v>LA MANIGUA, 44-46 1º - 1ª</v>
      </c>
      <c r="F1167" s="0" t="str">
        <f aca="false">Lista_Socios!F1167</f>
        <v>BARCELONA</v>
      </c>
      <c r="G1167" s="0" t="n">
        <f aca="false">Lista_Socios!H1167</f>
        <v>679582470</v>
      </c>
      <c r="H1167" s="0" t="n">
        <f aca="false">Lista_Socios!I1167</f>
        <v>0</v>
      </c>
      <c r="I1167" s="0" t="str">
        <f aca="false">Lista_Socios!J1167</f>
        <v>apiera51@hotmail.com</v>
      </c>
      <c r="J1167" s="0" t="n">
        <f aca="false">Lista_Socios!K1167</f>
        <v>1</v>
      </c>
      <c r="K1167" s="2" t="n">
        <f aca="false">TRUE()</f>
        <v>1</v>
      </c>
      <c r="L1167" s="0" t="n">
        <f aca="false">IF(IFERROR(VLOOKUP(Lista_Socios!A1167,Lista_Arrendatario!$A$2:$A$86, 1, 0), 0) &gt; 0 , 1, 0)</f>
        <v>0</v>
      </c>
      <c r="M1167" s="0" t="str">
        <f aca="false">Lista_Socios!C1167</f>
        <v>37642326-C</v>
      </c>
      <c r="N1167" s="0" t="str">
        <f aca="false">Lista_Socios!G1167</f>
        <v>ES1721003201382300007410</v>
      </c>
      <c r="O1167" s="0" t="n">
        <f aca="false">Lista_Socios!A1167</f>
        <v>2562</v>
      </c>
    </row>
    <row r="1168" customFormat="false" ht="13.8" hidden="false" customHeight="false" outlineLevel="0" collapsed="false">
      <c r="A1168" s="0" t="str">
        <f aca="false">Lista_Socios!B1168</f>
        <v>ALMODOVAR FERRANDEZ, BLAS</v>
      </c>
      <c r="B1168" s="0" t="n">
        <f aca="false">Lista_Socios!C1168</f>
        <v>0</v>
      </c>
      <c r="C1168" s="0" t="str">
        <f aca="false">Lista_Socios!D1168</f>
        <v>CERVANTES, 18</v>
      </c>
      <c r="D1168" s="0" t="n">
        <f aca="false">Lista_Socios!E1168</f>
        <v>3750</v>
      </c>
      <c r="E1168" s="0" t="str">
        <f aca="false">Lista_Socios!D1168</f>
        <v>CERVANTES, 18</v>
      </c>
      <c r="F1168" s="0" t="str">
        <f aca="false">Lista_Socios!F1168</f>
        <v>PEDREGUER</v>
      </c>
      <c r="G1168" s="0" t="n">
        <f aca="false">Lista_Socios!H1168</f>
        <v>965760013</v>
      </c>
      <c r="H1168" s="0" t="n">
        <f aca="false">Lista_Socios!I1168</f>
        <v>639557501</v>
      </c>
      <c r="I1168" s="0" t="str">
        <f aca="false">Lista_Socios!J1168</f>
        <v>maitesenca@hotmail.com</v>
      </c>
      <c r="J1168" s="0" t="n">
        <f aca="false">Lista_Socios!K1168</f>
        <v>1</v>
      </c>
      <c r="K1168" s="2" t="n">
        <f aca="false">TRUE()</f>
        <v>1</v>
      </c>
      <c r="L1168" s="0" t="n">
        <f aca="false">IF(IFERROR(VLOOKUP(Lista_Socios!A1168,Lista_Arrendatario!$A$2:$A$86, 1, 0), 0) &gt; 0 , 1, 0)</f>
        <v>0</v>
      </c>
      <c r="M1168" s="0" t="n">
        <f aca="false">Lista_Socios!C1168</f>
        <v>0</v>
      </c>
      <c r="N1168" s="0" t="n">
        <f aca="false">Lista_Socios!G1168</f>
        <v>0</v>
      </c>
      <c r="O1168" s="0" t="n">
        <f aca="false">Lista_Socios!A1168</f>
        <v>2563</v>
      </c>
    </row>
    <row r="1169" customFormat="false" ht="13.8" hidden="false" customHeight="false" outlineLevel="0" collapsed="false">
      <c r="A1169" s="0" t="str">
        <f aca="false">Lista_Socios!B1169</f>
        <v>BALLESTER DURA, ANTONIO</v>
      </c>
      <c r="B1169" s="0" t="str">
        <f aca="false">Lista_Socios!C1169</f>
        <v>73972398-M</v>
      </c>
      <c r="C1169" s="0" t="str">
        <f aca="false">Lista_Socios!D1169</f>
        <v>DR. CALATAYUD, 5</v>
      </c>
      <c r="D1169" s="0" t="n">
        <f aca="false">Lista_Socios!E1169</f>
        <v>3750</v>
      </c>
      <c r="E1169" s="0" t="str">
        <f aca="false">Lista_Socios!D1169</f>
        <v>DR. CALATAYUD, 5</v>
      </c>
      <c r="F1169" s="0" t="str">
        <f aca="false">Lista_Socios!F1169</f>
        <v>PEDREGUER</v>
      </c>
      <c r="G1169" s="0" t="n">
        <f aca="false">Lista_Socios!H1169</f>
        <v>0</v>
      </c>
      <c r="H1169" s="0" t="n">
        <f aca="false">Lista_Socios!I1169</f>
        <v>646304338</v>
      </c>
      <c r="I1169" s="0" t="n">
        <f aca="false">Lista_Socios!J1169</f>
        <v>0</v>
      </c>
      <c r="J1169" s="0" t="n">
        <f aca="false">Lista_Socios!K1169</f>
        <v>2</v>
      </c>
      <c r="K1169" s="2" t="n">
        <f aca="false">TRUE()</f>
        <v>1</v>
      </c>
      <c r="L1169" s="0" t="n">
        <f aca="false">IF(IFERROR(VLOOKUP(Lista_Socios!A1169,Lista_Arrendatario!$A$2:$A$86, 1, 0), 0) &gt; 0 , 1, 0)</f>
        <v>0</v>
      </c>
      <c r="M1169" s="0" t="str">
        <f aca="false">Lista_Socios!C1169</f>
        <v>73972398-M</v>
      </c>
      <c r="N1169" s="0" t="str">
        <f aca="false">Lista_Socios!G1169</f>
        <v>ES8230582550242810005789</v>
      </c>
      <c r="O1169" s="0" t="n">
        <f aca="false">Lista_Socios!A1169</f>
        <v>2564</v>
      </c>
    </row>
    <row r="1170" customFormat="false" ht="13.8" hidden="false" customHeight="false" outlineLevel="0" collapsed="false">
      <c r="A1170" s="0" t="str">
        <f aca="false">Lista_Socios!B1170</f>
        <v>SERVER RAMIS-VIVES, ENCARNA</v>
      </c>
      <c r="B1170" s="0" t="str">
        <f aca="false">Lista_Socios!C1170</f>
        <v>73983354J</v>
      </c>
      <c r="C1170" s="0" t="str">
        <f aca="false">Lista_Socios!D1170</f>
        <v>EMPECINADO, 13</v>
      </c>
      <c r="D1170" s="0" t="n">
        <f aca="false">Lista_Socios!E1170</f>
        <v>3750</v>
      </c>
      <c r="E1170" s="0" t="str">
        <f aca="false">Lista_Socios!D1170</f>
        <v>EMPECINADO, 13</v>
      </c>
      <c r="F1170" s="0" t="str">
        <f aca="false">Lista_Socios!F1170</f>
        <v>PEDREGUER</v>
      </c>
      <c r="G1170" s="0" t="n">
        <f aca="false">Lista_Socios!H1170</f>
        <v>0</v>
      </c>
      <c r="H1170" s="0" t="n">
        <f aca="false">Lista_Socios!I1170</f>
        <v>679853259</v>
      </c>
      <c r="I1170" s="0" t="str">
        <f aca="false">Lista_Socios!J1170</f>
        <v>mespabis@hotmail.com</v>
      </c>
      <c r="J1170" s="0" t="n">
        <f aca="false">Lista_Socios!K1170</f>
        <v>1</v>
      </c>
      <c r="K1170" s="2" t="n">
        <f aca="false">TRUE()</f>
        <v>1</v>
      </c>
      <c r="L1170" s="0" t="n">
        <f aca="false">IF(IFERROR(VLOOKUP(Lista_Socios!A1170,Lista_Arrendatario!$A$2:$A$86, 1, 0), 0) &gt; 0 , 1, 0)</f>
        <v>0</v>
      </c>
      <c r="M1170" s="0" t="str">
        <f aca="false">Lista_Socios!C1170</f>
        <v>73983354J</v>
      </c>
      <c r="N1170" s="0" t="str">
        <f aca="false">Lista_Socios!G1170</f>
        <v>ES4400811150770001004202</v>
      </c>
      <c r="O1170" s="0" t="n">
        <f aca="false">Lista_Socios!A1170</f>
        <v>2566</v>
      </c>
    </row>
    <row r="1171" customFormat="false" ht="13.8" hidden="false" customHeight="false" outlineLevel="0" collapsed="false">
      <c r="A1171" s="0" t="str">
        <f aca="false">Lista_Socios!B1171</f>
        <v>PAUWELS, JEANNE MARCELLE</v>
      </c>
      <c r="B1171" s="0" t="str">
        <f aca="false">Lista_Socios!C1171</f>
        <v>X-0609299-Y</v>
      </c>
      <c r="C1171" s="0" t="str">
        <f aca="false">Lista_Socios!D1171</f>
        <v>PTDA. XARA, 64/5 (BUSTIA 8520)</v>
      </c>
      <c r="D1171" s="0" t="n">
        <f aca="false">Lista_Socios!E1171</f>
        <v>3750</v>
      </c>
      <c r="E1171" s="0" t="str">
        <f aca="false">Lista_Socios!D1171</f>
        <v>PTDA. XARA, 64/5 (BUSTIA 8520)</v>
      </c>
      <c r="F1171" s="0" t="str">
        <f aca="false">Lista_Socios!F1171</f>
        <v>PEDREGUER</v>
      </c>
      <c r="G1171" s="0" t="n">
        <f aca="false">Lista_Socios!H1171</f>
        <v>966456209</v>
      </c>
      <c r="H1171" s="0" t="n">
        <f aca="false">Lista_Socios!I1171</f>
        <v>0</v>
      </c>
      <c r="I1171" s="0" t="n">
        <f aca="false">Lista_Socios!J1171</f>
        <v>0</v>
      </c>
      <c r="J1171" s="0" t="n">
        <f aca="false">Lista_Socios!K1171</f>
        <v>1</v>
      </c>
      <c r="K1171" s="2" t="n">
        <f aca="false">TRUE()</f>
        <v>1</v>
      </c>
      <c r="L1171" s="0" t="n">
        <f aca="false">IF(IFERROR(VLOOKUP(Lista_Socios!A1171,Lista_Arrendatario!$A$2:$A$86, 1, 0), 0) &gt; 0 , 1, 0)</f>
        <v>0</v>
      </c>
      <c r="M1171" s="0" t="str">
        <f aca="false">Lista_Socios!C1171</f>
        <v>X-0609299-Y</v>
      </c>
      <c r="N1171" s="0" t="str">
        <f aca="false">Lista_Socios!G1171</f>
        <v>ES9000750154160700004391</v>
      </c>
      <c r="O1171" s="0" t="n">
        <f aca="false">Lista_Socios!A1171</f>
        <v>2567</v>
      </c>
    </row>
    <row r="1172" customFormat="false" ht="13.8" hidden="false" customHeight="false" outlineLevel="0" collapsed="false">
      <c r="A1172" s="0" t="str">
        <f aca="false">Lista_Socios!B1172</f>
        <v>SESE MIRALLES, JOSE</v>
      </c>
      <c r="B1172" s="0" t="str">
        <f aca="false">Lista_Socios!C1172</f>
        <v>21313871-R</v>
      </c>
      <c r="C1172" s="0" t="str">
        <f aca="false">Lista_Socios!D1172</f>
        <v>LA ROSA, 21</v>
      </c>
      <c r="D1172" s="0" t="n">
        <f aca="false">Lista_Socios!E1172</f>
        <v>3750</v>
      </c>
      <c r="E1172" s="0" t="str">
        <f aca="false">Lista_Socios!D1172</f>
        <v>LA ROSA, 21</v>
      </c>
      <c r="F1172" s="0" t="str">
        <f aca="false">Lista_Socios!F1172</f>
        <v>PEDREGUER</v>
      </c>
      <c r="G1172" s="0" t="n">
        <f aca="false">Lista_Socios!H1172</f>
        <v>616414395</v>
      </c>
      <c r="H1172" s="0" t="n">
        <f aca="false">Lista_Socios!I1172</f>
        <v>0</v>
      </c>
      <c r="I1172" s="0" t="n">
        <f aca="false">Lista_Socios!J1172</f>
        <v>0</v>
      </c>
      <c r="J1172" s="0" t="n">
        <f aca="false">Lista_Socios!K1172</f>
        <v>1</v>
      </c>
      <c r="K1172" s="2" t="n">
        <f aca="false">TRUE()</f>
        <v>1</v>
      </c>
      <c r="L1172" s="0" t="n">
        <f aca="false">IF(IFERROR(VLOOKUP(Lista_Socios!A1172,Lista_Arrendatario!$A$2:$A$86, 1, 0), 0) &gt; 0 , 1, 0)</f>
        <v>0</v>
      </c>
      <c r="M1172" s="0" t="str">
        <f aca="false">Lista_Socios!C1172</f>
        <v>21313871-R</v>
      </c>
      <c r="N1172" s="0" t="str">
        <f aca="false">Lista_Socios!G1172</f>
        <v>ES0530582550232810005284</v>
      </c>
      <c r="O1172" s="0" t="n">
        <f aca="false">Lista_Socios!A1172</f>
        <v>2569</v>
      </c>
    </row>
    <row r="1173" customFormat="false" ht="13.8" hidden="false" customHeight="false" outlineLevel="0" collapsed="false">
      <c r="A1173" s="0" t="str">
        <f aca="false">Lista_Socios!B1173</f>
        <v>MIRALLES BALLESTER, JOSE</v>
      </c>
      <c r="B1173" s="0" t="str">
        <f aca="false">Lista_Socios!C1173</f>
        <v>19381805G</v>
      </c>
      <c r="C1173" s="0" t="str">
        <f aca="false">Lista_Socios!D1173</f>
        <v>PTDA. CARAGUS, 2</v>
      </c>
      <c r="D1173" s="0" t="n">
        <f aca="false">Lista_Socios!E1173</f>
        <v>3750</v>
      </c>
      <c r="E1173" s="0" t="str">
        <f aca="false">Lista_Socios!D1173</f>
        <v>PTDA. CARAGUS, 2</v>
      </c>
      <c r="F1173" s="0" t="str">
        <f aca="false">Lista_Socios!F1173</f>
        <v>PEDREGUER</v>
      </c>
      <c r="G1173" s="0" t="n">
        <f aca="false">Lista_Socios!H1173</f>
        <v>965760483</v>
      </c>
      <c r="H1173" s="0" t="n">
        <f aca="false">Lista_Socios!I1173</f>
        <v>625297037</v>
      </c>
      <c r="I1173" s="0" t="str">
        <f aca="false">Lista_Socios!J1173</f>
        <v>pepemiralles42@gmail.com</v>
      </c>
      <c r="J1173" s="0" t="n">
        <f aca="false">Lista_Socios!K1173</f>
        <v>1</v>
      </c>
      <c r="K1173" s="2" t="n">
        <f aca="false">TRUE()</f>
        <v>1</v>
      </c>
      <c r="L1173" s="0" t="n">
        <f aca="false">IF(IFERROR(VLOOKUP(Lista_Socios!A1173,Lista_Arrendatario!$A$2:$A$86, 1, 0), 0) &gt; 0 , 1, 0)</f>
        <v>0</v>
      </c>
      <c r="M1173" s="0" t="str">
        <f aca="false">Lista_Socios!C1173</f>
        <v>19381805G</v>
      </c>
      <c r="N1173" s="0" t="n">
        <f aca="false">Lista_Socios!G1173</f>
        <v>0</v>
      </c>
      <c r="O1173" s="0" t="n">
        <f aca="false">Lista_Socios!A1173</f>
        <v>2570</v>
      </c>
    </row>
    <row r="1174" customFormat="false" ht="13.8" hidden="false" customHeight="false" outlineLevel="0" collapsed="false">
      <c r="A1174" s="0" t="str">
        <f aca="false">Lista_Socios!B1174</f>
        <v>FILLOL GINESTAR, ANTONIA</v>
      </c>
      <c r="B1174" s="0" t="str">
        <f aca="false">Lista_Socios!C1174</f>
        <v>28993788-B</v>
      </c>
      <c r="C1174" s="0" t="str">
        <f aca="false">Lista_Socios!D1174</f>
        <v>L' AVENIR, 21-1º</v>
      </c>
      <c r="D1174" s="0" t="n">
        <f aca="false">Lista_Socios!E1174</f>
        <v>3750</v>
      </c>
      <c r="E1174" s="0" t="str">
        <f aca="false">Lista_Socios!D1174</f>
        <v>L' AVENIR, 21-1º</v>
      </c>
      <c r="F1174" s="0" t="str">
        <f aca="false">Lista_Socios!F1174</f>
        <v>PEDREGUER</v>
      </c>
      <c r="G1174" s="0" t="n">
        <f aca="false">Lista_Socios!H1174</f>
        <v>680403497</v>
      </c>
      <c r="H1174" s="0" t="n">
        <f aca="false">Lista_Socios!I1174</f>
        <v>0</v>
      </c>
      <c r="I1174" s="0" t="n">
        <f aca="false">Lista_Socios!J1174</f>
        <v>0</v>
      </c>
      <c r="J1174" s="0" t="n">
        <f aca="false">Lista_Socios!K1174</f>
        <v>1</v>
      </c>
      <c r="K1174" s="2" t="n">
        <f aca="false">TRUE()</f>
        <v>1</v>
      </c>
      <c r="L1174" s="0" t="n">
        <f aca="false">IF(IFERROR(VLOOKUP(Lista_Socios!A1174,Lista_Arrendatario!$A$2:$A$86, 1, 0), 0) &gt; 0 , 1, 0)</f>
        <v>0</v>
      </c>
      <c r="M1174" s="0" t="str">
        <f aca="false">Lista_Socios!C1174</f>
        <v>28993788-B</v>
      </c>
      <c r="N1174" s="0" t="str">
        <f aca="false">Lista_Socios!G1174</f>
        <v>ES9830582550212810003417</v>
      </c>
      <c r="O1174" s="0" t="n">
        <f aca="false">Lista_Socios!A1174</f>
        <v>2571</v>
      </c>
    </row>
    <row r="1175" customFormat="false" ht="13.8" hidden="false" customHeight="false" outlineLevel="0" collapsed="false">
      <c r="A1175" s="0" t="str">
        <f aca="false">Lista_Socios!B1175</f>
        <v>SANCHIS, ALAIN</v>
      </c>
      <c r="B1175" s="0" t="str">
        <f aca="false">Lista_Socios!C1175</f>
        <v>X3270730S</v>
      </c>
      <c r="C1175" s="0" t="str">
        <f aca="false">Lista_Socios!D1175</f>
        <v>PTDA. SELLA, 9</v>
      </c>
      <c r="D1175" s="0" t="n">
        <f aca="false">Lista_Socios!E1175</f>
        <v>3750</v>
      </c>
      <c r="E1175" s="0" t="str">
        <f aca="false">Lista_Socios!D1175</f>
        <v>PTDA. SELLA, 9</v>
      </c>
      <c r="F1175" s="0" t="str">
        <f aca="false">Lista_Socios!F1175</f>
        <v>PEDREGUER</v>
      </c>
      <c r="G1175" s="0" t="n">
        <f aca="false">Lista_Socios!H1175</f>
        <v>966455022</v>
      </c>
      <c r="H1175" s="0" t="n">
        <f aca="false">Lista_Socios!I1175</f>
        <v>0</v>
      </c>
      <c r="I1175" s="0" t="str">
        <f aca="false">Lista_Socios!J1175</f>
        <v>ponssireraisa@gmail.com</v>
      </c>
      <c r="J1175" s="0" t="n">
        <f aca="false">Lista_Socios!K1175</f>
        <v>0</v>
      </c>
      <c r="K1175" s="2" t="n">
        <f aca="false">TRUE()</f>
        <v>1</v>
      </c>
      <c r="L1175" s="0" t="n">
        <f aca="false">IF(IFERROR(VLOOKUP(Lista_Socios!A1175,Lista_Arrendatario!$A$2:$A$86, 1, 0), 0) &gt; 0 , 1, 0)</f>
        <v>0</v>
      </c>
      <c r="M1175" s="0" t="str">
        <f aca="false">Lista_Socios!C1175</f>
        <v>X3270730S</v>
      </c>
      <c r="N1175" s="0" t="n">
        <f aca="false">Lista_Socios!G1175</f>
        <v>0</v>
      </c>
      <c r="O1175" s="0" t="n">
        <f aca="false">Lista_Socios!A1175</f>
        <v>2573</v>
      </c>
    </row>
    <row r="1176" customFormat="false" ht="13.8" hidden="false" customHeight="false" outlineLevel="0" collapsed="false">
      <c r="A1176" s="0" t="str">
        <f aca="false">Lista_Socios!B1176</f>
        <v>COSTA FORNES, ANDRES</v>
      </c>
      <c r="B1176" s="0" t="n">
        <f aca="false">Lista_Socios!C1176</f>
        <v>0</v>
      </c>
      <c r="C1176" s="0" t="str">
        <f aca="false">Lista_Socios!D1176</f>
        <v>RONDA SUR, 97</v>
      </c>
      <c r="D1176" s="0" t="n">
        <f aca="false">Lista_Socios!E1176</f>
        <v>3730</v>
      </c>
      <c r="E1176" s="0" t="str">
        <f aca="false">Lista_Socios!D1176</f>
        <v>RONDA SUR, 97</v>
      </c>
      <c r="F1176" s="0" t="str">
        <f aca="false">Lista_Socios!F1176</f>
        <v>XABIA</v>
      </c>
      <c r="G1176" s="0" t="n">
        <f aca="false">Lista_Socios!H1176</f>
        <v>966457038</v>
      </c>
      <c r="H1176" s="0" t="n">
        <f aca="false">Lista_Socios!I1176</f>
        <v>0</v>
      </c>
      <c r="I1176" s="0" t="n">
        <f aca="false">Lista_Socios!J1176</f>
        <v>0</v>
      </c>
      <c r="J1176" s="0" t="n">
        <f aca="false">Lista_Socios!K1176</f>
        <v>1</v>
      </c>
      <c r="K1176" s="2" t="n">
        <f aca="false">TRUE()</f>
        <v>1</v>
      </c>
      <c r="L1176" s="0" t="n">
        <f aca="false">IF(IFERROR(VLOOKUP(Lista_Socios!A1176,Lista_Arrendatario!$A$2:$A$86, 1, 0), 0) &gt; 0 , 1, 0)</f>
        <v>0</v>
      </c>
      <c r="M1176" s="0" t="n">
        <f aca="false">Lista_Socios!C1176</f>
        <v>0</v>
      </c>
      <c r="N1176" s="0" t="str">
        <f aca="false">Lista_Socios!G1176</f>
        <v>ES1500811045950006123320</v>
      </c>
      <c r="O1176" s="0" t="n">
        <f aca="false">Lista_Socios!A1176</f>
        <v>2576</v>
      </c>
    </row>
    <row r="1177" customFormat="false" ht="13.8" hidden="false" customHeight="false" outlineLevel="0" collapsed="false">
      <c r="A1177" s="0" t="str">
        <f aca="false">Lista_Socios!B1177</f>
        <v>PUIGCERVER FORNES, JOSEP VICENT</v>
      </c>
      <c r="B1177" s="0" t="str">
        <f aca="false">Lista_Socios!C1177</f>
        <v>21409377B</v>
      </c>
      <c r="C1177" s="0" t="str">
        <f aca="false">Lista_Socios!D1177</f>
        <v>PTDA. BARRANQUET, 10/3</v>
      </c>
      <c r="D1177" s="0" t="n">
        <f aca="false">Lista_Socios!E1177</f>
        <v>3750</v>
      </c>
      <c r="E1177" s="0" t="str">
        <f aca="false">Lista_Socios!D1177</f>
        <v>PTDA. BARRANQUET, 10/3</v>
      </c>
      <c r="F1177" s="0" t="str">
        <f aca="false">Lista_Socios!F1177</f>
        <v>PEDREGUER</v>
      </c>
      <c r="G1177" s="0" t="n">
        <f aca="false">Lista_Socios!H1177</f>
        <v>690657355</v>
      </c>
      <c r="H1177" s="0" t="n">
        <f aca="false">Lista_Socios!I1177</f>
        <v>0</v>
      </c>
      <c r="I1177" s="0" t="str">
        <f aca="false">Lista_Socios!J1177</f>
        <v>puigcerverfornes@gmail.com</v>
      </c>
      <c r="J1177" s="0" t="n">
        <f aca="false">Lista_Socios!K1177</f>
        <v>2</v>
      </c>
      <c r="K1177" s="2" t="n">
        <f aca="false">TRUE()</f>
        <v>1</v>
      </c>
      <c r="L1177" s="0" t="n">
        <f aca="false">IF(IFERROR(VLOOKUP(Lista_Socios!A1177,Lista_Arrendatario!$A$2:$A$86, 1, 0), 0) &gt; 0 , 1, 0)</f>
        <v>0</v>
      </c>
      <c r="M1177" s="0" t="str">
        <f aca="false">Lista_Socios!C1177</f>
        <v>21409377B</v>
      </c>
      <c r="N1177" s="0" t="str">
        <f aca="false">Lista_Socios!G1177</f>
        <v>ES5230582550222831002174</v>
      </c>
      <c r="O1177" s="0" t="n">
        <f aca="false">Lista_Socios!A1177</f>
        <v>2579</v>
      </c>
    </row>
    <row r="1178" customFormat="false" ht="13.8" hidden="false" customHeight="false" outlineLevel="0" collapsed="false">
      <c r="A1178" s="0" t="str">
        <f aca="false">Lista_Socios!B1178</f>
        <v>AGULLES AVELLA, ROSARIO</v>
      </c>
      <c r="B1178" s="0" t="str">
        <f aca="false">Lista_Socios!C1178</f>
        <v>76081123-K</v>
      </c>
      <c r="C1178" s="0" t="str">
        <f aca="false">Lista_Socios!D1178</f>
        <v>CAVALLERS, 21</v>
      </c>
      <c r="D1178" s="0" t="n">
        <f aca="false">Lista_Socios!E1178</f>
        <v>3750</v>
      </c>
      <c r="E1178" s="0" t="str">
        <f aca="false">Lista_Socios!D1178</f>
        <v>CAVALLERS, 21</v>
      </c>
      <c r="F1178" s="0" t="str">
        <f aca="false">Lista_Socios!F1178</f>
        <v>PEDREGUER</v>
      </c>
      <c r="G1178" s="0" t="n">
        <f aca="false">Lista_Socios!H1178</f>
        <v>680729133</v>
      </c>
      <c r="H1178" s="0" t="n">
        <f aca="false">Lista_Socios!I1178</f>
        <v>0</v>
      </c>
      <c r="I1178" s="0" t="n">
        <f aca="false">Lista_Socios!J1178</f>
        <v>0</v>
      </c>
      <c r="J1178" s="0" t="n">
        <f aca="false">Lista_Socios!K1178</f>
        <v>1</v>
      </c>
      <c r="K1178" s="2" t="n">
        <f aca="false">TRUE()</f>
        <v>1</v>
      </c>
      <c r="L1178" s="0" t="n">
        <f aca="false">IF(IFERROR(VLOOKUP(Lista_Socios!A1178,Lista_Arrendatario!$A$2:$A$86, 1, 0), 0) &gt; 0 , 1, 0)</f>
        <v>0</v>
      </c>
      <c r="M1178" s="0" t="str">
        <f aca="false">Lista_Socios!C1178</f>
        <v>76081123-K</v>
      </c>
      <c r="N1178" s="0" t="str">
        <f aca="false">Lista_Socios!G1178</f>
        <v>ES8520386280323000001501</v>
      </c>
      <c r="O1178" s="0" t="n">
        <f aca="false">Lista_Socios!A1178</f>
        <v>2582</v>
      </c>
    </row>
    <row r="1179" customFormat="false" ht="13.8" hidden="false" customHeight="false" outlineLevel="0" collapsed="false">
      <c r="A1179" s="0" t="str">
        <f aca="false">Lista_Socios!B1179</f>
        <v>CABRERA PASTOR, LLUIS</v>
      </c>
      <c r="B1179" s="0" t="str">
        <f aca="false">Lista_Socios!C1179</f>
        <v>73983747-S</v>
      </c>
      <c r="C1179" s="0" t="str">
        <f aca="false">Lista_Socios!D1179</f>
        <v>PTDA. MATOSES, 43</v>
      </c>
      <c r="D1179" s="0" t="n">
        <f aca="false">Lista_Socios!E1179</f>
        <v>3750</v>
      </c>
      <c r="E1179" s="0" t="str">
        <f aca="false">Lista_Socios!D1179</f>
        <v>PTDA. MATOSES, 43</v>
      </c>
      <c r="F1179" s="0" t="str">
        <f aca="false">Lista_Socios!F1179</f>
        <v>PEDREGUER</v>
      </c>
      <c r="G1179" s="0" t="n">
        <f aca="false">Lista_Socios!H1179</f>
        <v>636476600</v>
      </c>
      <c r="H1179" s="0" t="n">
        <f aca="false">Lista_Socios!I1179</f>
        <v>965781644</v>
      </c>
      <c r="I1179" s="0" t="n">
        <f aca="false">Lista_Socios!J1179</f>
        <v>0</v>
      </c>
      <c r="J1179" s="0" t="n">
        <f aca="false">Lista_Socios!K1179</f>
        <v>1</v>
      </c>
      <c r="K1179" s="2" t="n">
        <f aca="false">TRUE()</f>
        <v>1</v>
      </c>
      <c r="L1179" s="0" t="n">
        <f aca="false">IF(IFERROR(VLOOKUP(Lista_Socios!A1179,Lista_Arrendatario!$A$2:$A$86, 1, 0), 0) &gt; 0 , 1, 0)</f>
        <v>0</v>
      </c>
      <c r="M1179" s="0" t="str">
        <f aca="false">Lista_Socios!C1179</f>
        <v>73983747-S</v>
      </c>
      <c r="N1179" s="0" t="n">
        <f aca="false">Lista_Socios!G1179</f>
        <v>0</v>
      </c>
      <c r="O1179" s="0" t="n">
        <f aca="false">Lista_Socios!A1179</f>
        <v>2584</v>
      </c>
    </row>
    <row r="1180" customFormat="false" ht="13.8" hidden="false" customHeight="false" outlineLevel="0" collapsed="false">
      <c r="A1180" s="0" t="str">
        <f aca="false">Lista_Socios!B1180</f>
        <v>SERRA GIL, VICENTE</v>
      </c>
      <c r="B1180" s="0" t="str">
        <f aca="false">Lista_Socios!C1180</f>
        <v>52788296-F</v>
      </c>
      <c r="C1180" s="0" t="str">
        <f aca="false">Lista_Socios!D1180</f>
        <v>PLAÇA. MAJOR, 15-1º</v>
      </c>
      <c r="D1180" s="0" t="n">
        <f aca="false">Lista_Socios!E1180</f>
        <v>3750</v>
      </c>
      <c r="E1180" s="0" t="str">
        <f aca="false">Lista_Socios!D1180</f>
        <v>PLAÇA. MAJOR, 15-1º</v>
      </c>
      <c r="F1180" s="0" t="str">
        <f aca="false">Lista_Socios!F1180</f>
        <v>PEDREGUER</v>
      </c>
      <c r="G1180" s="0" t="n">
        <f aca="false">Lista_Socios!H1180</f>
        <v>965760838</v>
      </c>
      <c r="H1180" s="0" t="n">
        <f aca="false">Lista_Socios!I1180</f>
        <v>0</v>
      </c>
      <c r="I1180" s="0" t="n">
        <f aca="false">Lista_Socios!J1180</f>
        <v>0</v>
      </c>
      <c r="J1180" s="0" t="n">
        <f aca="false">Lista_Socios!K1180</f>
        <v>1</v>
      </c>
      <c r="K1180" s="2" t="n">
        <f aca="false">TRUE()</f>
        <v>1</v>
      </c>
      <c r="L1180" s="0" t="n">
        <f aca="false">IF(IFERROR(VLOOKUP(Lista_Socios!A1180,Lista_Arrendatario!$A$2:$A$86, 1, 0), 0) &gt; 0 , 1, 0)</f>
        <v>0</v>
      </c>
      <c r="M1180" s="0" t="str">
        <f aca="false">Lista_Socios!C1180</f>
        <v>52788296-F</v>
      </c>
      <c r="N1180" s="0" t="str">
        <f aca="false">Lista_Socios!G1180</f>
        <v>ES4600750101170700720055</v>
      </c>
      <c r="O1180" s="0" t="n">
        <f aca="false">Lista_Socios!A1180</f>
        <v>2587</v>
      </c>
    </row>
    <row r="1181" customFormat="false" ht="13.8" hidden="false" customHeight="false" outlineLevel="0" collapsed="false">
      <c r="A1181" s="0" t="str">
        <f aca="false">Lista_Socios!B1181</f>
        <v>TORRES VALLS, JOAQUIN</v>
      </c>
      <c r="B1181" s="0" t="str">
        <f aca="false">Lista_Socios!C1181</f>
        <v>21322960-M</v>
      </c>
      <c r="C1181" s="0" t="str">
        <f aca="false">Lista_Socios!D1181</f>
        <v>SANTA BARBERA, 11</v>
      </c>
      <c r="D1181" s="0" t="n">
        <f aca="false">Lista_Socios!E1181</f>
        <v>3750</v>
      </c>
      <c r="E1181" s="0" t="str">
        <f aca="false">Lista_Socios!D1181</f>
        <v>SANTA BARBERA, 11</v>
      </c>
      <c r="F1181" s="0" t="str">
        <f aca="false">Lista_Socios!F1181</f>
        <v>PEDREGUER</v>
      </c>
      <c r="G1181" s="0" t="n">
        <f aca="false">Lista_Socios!H1181</f>
        <v>965761751</v>
      </c>
      <c r="H1181" s="0" t="n">
        <f aca="false">Lista_Socios!I1181</f>
        <v>0</v>
      </c>
      <c r="I1181" s="0" t="n">
        <f aca="false">Lista_Socios!J1181</f>
        <v>0</v>
      </c>
      <c r="J1181" s="0" t="n">
        <f aca="false">Lista_Socios!K1181</f>
        <v>1</v>
      </c>
      <c r="K1181" s="2" t="n">
        <f aca="false">TRUE()</f>
        <v>1</v>
      </c>
      <c r="L1181" s="0" t="n">
        <f aca="false">IF(IFERROR(VLOOKUP(Lista_Socios!A1181,Lista_Arrendatario!$A$2:$A$86, 1, 0), 0) &gt; 0 , 1, 0)</f>
        <v>0</v>
      </c>
      <c r="M1181" s="0" t="str">
        <f aca="false">Lista_Socios!C1181</f>
        <v>21322960-M</v>
      </c>
      <c r="N1181" s="0" t="n">
        <f aca="false">Lista_Socios!G1181</f>
        <v>0</v>
      </c>
      <c r="O1181" s="0" t="n">
        <f aca="false">Lista_Socios!A1181</f>
        <v>2588</v>
      </c>
    </row>
    <row r="1182" customFormat="false" ht="13.8" hidden="false" customHeight="false" outlineLevel="0" collapsed="false">
      <c r="A1182" s="0" t="str">
        <f aca="false">Lista_Socios!B1182</f>
        <v>BOLUFER MUÑOZ, MIGUEL ANGEL</v>
      </c>
      <c r="B1182" s="0" t="str">
        <f aca="false">Lista_Socios!C1182</f>
        <v>73990317-F</v>
      </c>
      <c r="C1182" s="0" t="str">
        <f aca="false">Lista_Socios!D1182</f>
        <v>SANT JOSEP, 7</v>
      </c>
      <c r="D1182" s="0" t="n">
        <f aca="false">Lista_Socios!E1182</f>
        <v>3700</v>
      </c>
      <c r="E1182" s="0" t="str">
        <f aca="false">Lista_Socios!D1182</f>
        <v>SANT JOSEP, 7</v>
      </c>
      <c r="F1182" s="0" t="str">
        <f aca="false">Lista_Socios!F1182</f>
        <v>DENIA</v>
      </c>
      <c r="G1182" s="0" t="n">
        <f aca="false">Lista_Socios!H1182</f>
        <v>0</v>
      </c>
      <c r="H1182" s="0" t="n">
        <f aca="false">Lista_Socios!I1182</f>
        <v>669951332</v>
      </c>
      <c r="I1182" s="0" t="n">
        <f aca="false">Lista_Socios!J1182</f>
        <v>0</v>
      </c>
      <c r="J1182" s="0" t="n">
        <f aca="false">Lista_Socios!K1182</f>
        <v>1</v>
      </c>
      <c r="K1182" s="2" t="n">
        <f aca="false">TRUE()</f>
        <v>1</v>
      </c>
      <c r="L1182" s="0" t="n">
        <f aca="false">IF(IFERROR(VLOOKUP(Lista_Socios!A1182,Lista_Arrendatario!$A$2:$A$86, 1, 0), 0) &gt; 0 , 1, 0)</f>
        <v>0</v>
      </c>
      <c r="M1182" s="0" t="str">
        <f aca="false">Lista_Socios!C1182</f>
        <v>73990317-F</v>
      </c>
      <c r="N1182" s="0" t="str">
        <f aca="false">Lista_Socios!G1182</f>
        <v>ES4000811187010006141425</v>
      </c>
      <c r="O1182" s="0" t="n">
        <f aca="false">Lista_Socios!A1182</f>
        <v>2589</v>
      </c>
    </row>
    <row r="1183" customFormat="false" ht="13.8" hidden="false" customHeight="false" outlineLevel="0" collapsed="false">
      <c r="A1183" s="0" t="str">
        <f aca="false">Lista_Socios!B1183</f>
        <v>SEGUI LUCAS, FERNANDO</v>
      </c>
      <c r="B1183" s="0" t="str">
        <f aca="false">Lista_Socios!C1183</f>
        <v>73975931-L</v>
      </c>
      <c r="C1183" s="0" t="str">
        <f aca="false">Lista_Socios!D1183</f>
        <v>AVDA. ALCOI, 5 - 1º - PTA.28</v>
      </c>
      <c r="D1183" s="0" t="n">
        <f aca="false">Lista_Socios!E1183</f>
        <v>3700</v>
      </c>
      <c r="E1183" s="0" t="str">
        <f aca="false">Lista_Socios!D1183</f>
        <v>AVDA. ALCOI, 5 - 1º - PTA.28</v>
      </c>
      <c r="F1183" s="0" t="str">
        <f aca="false">Lista_Socios!F1183</f>
        <v>DENIA</v>
      </c>
      <c r="G1183" s="0" t="n">
        <f aca="false">Lista_Socios!H1183</f>
        <v>620858922</v>
      </c>
      <c r="H1183" s="0" t="n">
        <f aca="false">Lista_Socios!I1183</f>
        <v>965786055</v>
      </c>
      <c r="I1183" s="0" t="n">
        <f aca="false">Lista_Socios!J1183</f>
        <v>0</v>
      </c>
      <c r="J1183" s="0" t="n">
        <f aca="false">Lista_Socios!K1183</f>
        <v>1</v>
      </c>
      <c r="K1183" s="2" t="n">
        <f aca="false">TRUE()</f>
        <v>1</v>
      </c>
      <c r="L1183" s="0" t="n">
        <f aca="false">IF(IFERROR(VLOOKUP(Lista_Socios!A1183,Lista_Arrendatario!$A$2:$A$86, 1, 0), 0) &gt; 0 , 1, 0)</f>
        <v>0</v>
      </c>
      <c r="M1183" s="0" t="str">
        <f aca="false">Lista_Socios!C1183</f>
        <v>73975931-L</v>
      </c>
      <c r="N1183" s="0" t="n">
        <f aca="false">Lista_Socios!G1183</f>
        <v>0</v>
      </c>
      <c r="O1183" s="0" t="n">
        <f aca="false">Lista_Socios!A1183</f>
        <v>2591</v>
      </c>
    </row>
    <row r="1184" customFormat="false" ht="13.8" hidden="false" customHeight="false" outlineLevel="0" collapsed="false">
      <c r="A1184" s="0" t="str">
        <f aca="false">Lista_Socios!B1184</f>
        <v>CATALA GOMEZ, ANTONIA</v>
      </c>
      <c r="B1184" s="0" t="str">
        <f aca="false">Lista_Socios!C1184</f>
        <v>19965745-C</v>
      </c>
      <c r="C1184" s="0" t="str">
        <f aca="false">Lista_Socios!D1184</f>
        <v>PD. ALBARDANERA, 48 BUZ. 1742</v>
      </c>
      <c r="D1184" s="0" t="n">
        <f aca="false">Lista_Socios!E1184</f>
        <v>3750</v>
      </c>
      <c r="E1184" s="0" t="str">
        <f aca="false">Lista_Socios!D1184</f>
        <v>PD. ALBARDANERA, 48 BUZ. 1742</v>
      </c>
      <c r="F1184" s="0" t="str">
        <f aca="false">Lista_Socios!F1184</f>
        <v>PEDREGUER</v>
      </c>
      <c r="G1184" s="0" t="n">
        <f aca="false">Lista_Socios!H1184</f>
        <v>965761161</v>
      </c>
      <c r="H1184" s="0" t="n">
        <f aca="false">Lista_Socios!I1184</f>
        <v>0</v>
      </c>
      <c r="I1184" s="0" t="n">
        <f aca="false">Lista_Socios!J1184</f>
        <v>0</v>
      </c>
      <c r="J1184" s="0" t="n">
        <f aca="false">Lista_Socios!K1184</f>
        <v>1</v>
      </c>
      <c r="K1184" s="2" t="n">
        <f aca="false">TRUE()</f>
        <v>1</v>
      </c>
      <c r="L1184" s="0" t="n">
        <f aca="false">IF(IFERROR(VLOOKUP(Lista_Socios!A1184,Lista_Arrendatario!$A$2:$A$86, 1, 0), 0) &gt; 0 , 1, 0)</f>
        <v>0</v>
      </c>
      <c r="M1184" s="0" t="str">
        <f aca="false">Lista_Socios!C1184</f>
        <v>19965745-C</v>
      </c>
      <c r="N1184" s="0" t="str">
        <f aca="false">Lista_Socios!G1184</f>
        <v>ES4804870468692007000222</v>
      </c>
      <c r="O1184" s="0" t="n">
        <f aca="false">Lista_Socios!A1184</f>
        <v>2594</v>
      </c>
    </row>
    <row r="1185" customFormat="false" ht="13.8" hidden="false" customHeight="false" outlineLevel="0" collapsed="false">
      <c r="A1185" s="0" t="str">
        <f aca="false">Lista_Socios!B1185</f>
        <v>ALCALA MORENO, Mº JESUS</v>
      </c>
      <c r="B1185" s="0" t="str">
        <f aca="false">Lista_Socios!C1185</f>
        <v>28987195-L</v>
      </c>
      <c r="C1185" s="0" t="str">
        <f aca="false">Lista_Socios!D1185</f>
        <v>PTDA. MIRABO, 42</v>
      </c>
      <c r="D1185" s="0" t="n">
        <f aca="false">Lista_Socios!E1185</f>
        <v>3750</v>
      </c>
      <c r="E1185" s="0" t="str">
        <f aca="false">Lista_Socios!D1185</f>
        <v>PTDA. MIRABO, 42</v>
      </c>
      <c r="F1185" s="0" t="str">
        <f aca="false">Lista_Socios!F1185</f>
        <v>PEDREGUER</v>
      </c>
      <c r="G1185" s="0" t="n">
        <f aca="false">Lista_Socios!H1185</f>
        <v>966476473</v>
      </c>
      <c r="H1185" s="0" t="n">
        <f aca="false">Lista_Socios!I1185</f>
        <v>667490702</v>
      </c>
      <c r="I1185" s="0" t="n">
        <f aca="false">Lista_Socios!J1185</f>
        <v>0</v>
      </c>
      <c r="J1185" s="0" t="n">
        <f aca="false">Lista_Socios!K1185</f>
        <v>1</v>
      </c>
      <c r="K1185" s="2" t="n">
        <f aca="false">TRUE()</f>
        <v>1</v>
      </c>
      <c r="L1185" s="0" t="n">
        <f aca="false">IF(IFERROR(VLOOKUP(Lista_Socios!A1185,Lista_Arrendatario!$A$2:$A$86, 1, 0), 0) &gt; 0 , 1, 0)</f>
        <v>0</v>
      </c>
      <c r="M1185" s="0" t="str">
        <f aca="false">Lista_Socios!C1185</f>
        <v>28987195-L</v>
      </c>
      <c r="N1185" s="0" t="n">
        <f aca="false">Lista_Socios!G1185</f>
        <v>0</v>
      </c>
      <c r="O1185" s="0" t="n">
        <f aca="false">Lista_Socios!A1185</f>
        <v>2598</v>
      </c>
    </row>
    <row r="1186" customFormat="false" ht="13.8" hidden="false" customHeight="false" outlineLevel="0" collapsed="false">
      <c r="A1186" s="0" t="str">
        <f aca="false">Lista_Socios!B1186</f>
        <v>ARACIL MUÑINOS, JUAN CARLOS</v>
      </c>
      <c r="B1186" s="0" t="str">
        <f aca="false">Lista_Socios!C1186</f>
        <v>73984990-Q</v>
      </c>
      <c r="C1186" s="0" t="str">
        <f aca="false">Lista_Socios!D1186</f>
        <v>PINTOR SEGRELLES, 8 2º 6</v>
      </c>
      <c r="D1186" s="0" t="n">
        <f aca="false">Lista_Socios!E1186</f>
        <v>3709</v>
      </c>
      <c r="E1186" s="0" t="str">
        <f aca="false">Lista_Socios!D1186</f>
        <v>PINTOR SEGRELLES, 8 2º 6</v>
      </c>
      <c r="F1186" s="0" t="str">
        <f aca="false">Lista_Socios!F1186</f>
        <v>LA XARA</v>
      </c>
      <c r="G1186" s="0" t="n">
        <f aca="false">Lista_Socios!H1186</f>
        <v>607975075</v>
      </c>
      <c r="H1186" s="0" t="n">
        <f aca="false">Lista_Socios!I1186</f>
        <v>0</v>
      </c>
      <c r="I1186" s="0" t="str">
        <f aca="false">Lista_Socios!J1186</f>
        <v>carloslecho@hotmail.es</v>
      </c>
      <c r="J1186" s="0" t="n">
        <f aca="false">Lista_Socios!K1186</f>
        <v>1</v>
      </c>
      <c r="K1186" s="2" t="n">
        <f aca="false">TRUE()</f>
        <v>1</v>
      </c>
      <c r="L1186" s="0" t="n">
        <f aca="false">IF(IFERROR(VLOOKUP(Lista_Socios!A1186,Lista_Arrendatario!$A$2:$A$86, 1, 0), 0) &gt; 0 , 1, 0)</f>
        <v>0</v>
      </c>
      <c r="M1186" s="0" t="str">
        <f aca="false">Lista_Socios!C1186</f>
        <v>73984990-Q</v>
      </c>
      <c r="N1186" s="0" t="str">
        <f aca="false">Lista_Socios!G1186</f>
        <v>ES2400810615740006302439</v>
      </c>
      <c r="O1186" s="0" t="n">
        <f aca="false">Lista_Socios!A1186</f>
        <v>2600</v>
      </c>
    </row>
    <row r="1187" customFormat="false" ht="13.8" hidden="false" customHeight="false" outlineLevel="0" collapsed="false">
      <c r="A1187" s="0" t="str">
        <f aca="false">Lista_Socios!B1187</f>
        <v>VIVES CARRIO, MARIA</v>
      </c>
      <c r="B1187" s="0" t="str">
        <f aca="false">Lista_Socios!C1187</f>
        <v>76081144-L</v>
      </c>
      <c r="C1187" s="0" t="str">
        <f aca="false">Lista_Socios!D1187</f>
        <v>L' AVENIR, 72</v>
      </c>
      <c r="D1187" s="0" t="n">
        <f aca="false">Lista_Socios!E1187</f>
        <v>3750</v>
      </c>
      <c r="E1187" s="0" t="str">
        <f aca="false">Lista_Socios!D1187</f>
        <v>L' AVENIR, 72</v>
      </c>
      <c r="F1187" s="0" t="str">
        <f aca="false">Lista_Socios!F1187</f>
        <v>PEDREGUER</v>
      </c>
      <c r="G1187" s="0" t="n">
        <f aca="false">Lista_Socios!H1187</f>
        <v>0</v>
      </c>
      <c r="H1187" s="0" t="n">
        <f aca="false">Lista_Socios!I1187</f>
        <v>626741841</v>
      </c>
      <c r="I1187" s="0" t="str">
        <f aca="false">Lista_Socios!J1187</f>
        <v>smelsan@smelsan.es</v>
      </c>
      <c r="J1187" s="0" t="n">
        <f aca="false">Lista_Socios!K1187</f>
        <v>1</v>
      </c>
      <c r="K1187" s="2" t="n">
        <f aca="false">TRUE()</f>
        <v>1</v>
      </c>
      <c r="L1187" s="0" t="n">
        <f aca="false">IF(IFERROR(VLOOKUP(Lista_Socios!A1187,Lista_Arrendatario!$A$2:$A$86, 1, 0), 0) &gt; 0 , 1, 0)</f>
        <v>1</v>
      </c>
      <c r="M1187" s="0" t="str">
        <f aca="false">Lista_Socios!C1187</f>
        <v>76081144-L</v>
      </c>
      <c r="N1187" s="0" t="str">
        <f aca="false">Lista_Socios!G1187</f>
        <v>ES0400492537622314030264</v>
      </c>
      <c r="O1187" s="0" t="n">
        <f aca="false">Lista_Socios!A1187</f>
        <v>2603</v>
      </c>
    </row>
    <row r="1188" customFormat="false" ht="13.8" hidden="false" customHeight="false" outlineLevel="0" collapsed="false">
      <c r="A1188" s="0" t="str">
        <f aca="false">Lista_Socios!B1188</f>
        <v>PONS PARRA, FERNANDO D.</v>
      </c>
      <c r="B1188" s="0" t="str">
        <f aca="false">Lista_Socios!C1188</f>
        <v>28995198-Z</v>
      </c>
      <c r="C1188" s="0" t="str">
        <f aca="false">Lista_Socios!D1188</f>
        <v>PD. BENIMARMUT, 55 BUZ. 7011</v>
      </c>
      <c r="D1188" s="0" t="n">
        <f aca="false">Lista_Socios!E1188</f>
        <v>3750</v>
      </c>
      <c r="E1188" s="0" t="str">
        <f aca="false">Lista_Socios!D1188</f>
        <v>PD. BENIMARMUT, 55 BUZ. 7011</v>
      </c>
      <c r="F1188" s="0" t="str">
        <f aca="false">Lista_Socios!F1188</f>
        <v>PEDREGUER</v>
      </c>
      <c r="G1188" s="0" t="n">
        <f aca="false">Lista_Socios!H1188</f>
        <v>600948472</v>
      </c>
      <c r="H1188" s="0" t="n">
        <f aca="false">Lista_Socios!I1188</f>
        <v>0</v>
      </c>
      <c r="I1188" s="0" t="str">
        <f aca="false">Lista_Socios!J1188</f>
        <v>fernando.pons@telefonica.net</v>
      </c>
      <c r="J1188" s="0" t="n">
        <f aca="false">Lista_Socios!K1188</f>
        <v>1</v>
      </c>
      <c r="K1188" s="2" t="n">
        <f aca="false">TRUE()</f>
        <v>1</v>
      </c>
      <c r="L1188" s="0" t="n">
        <f aca="false">IF(IFERROR(VLOOKUP(Lista_Socios!A1188,Lista_Arrendatario!$A$2:$A$86, 1, 0), 0) &gt; 0 , 1, 0)</f>
        <v>0</v>
      </c>
      <c r="M1188" s="0" t="str">
        <f aca="false">Lista_Socios!C1188</f>
        <v>28995198-Z</v>
      </c>
      <c r="N1188" s="0" t="str">
        <f aca="false">Lista_Socios!G1188</f>
        <v>ES5200492537632294028630</v>
      </c>
      <c r="O1188" s="0" t="n">
        <f aca="false">Lista_Socios!A1188</f>
        <v>2609</v>
      </c>
    </row>
    <row r="1189" customFormat="false" ht="13.8" hidden="false" customHeight="false" outlineLevel="0" collapsed="false">
      <c r="A1189" s="0" t="str">
        <f aca="false">Lista_Socios!B1189</f>
        <v>DIAZ RODRIGUEZ, ANTONIO</v>
      </c>
      <c r="B1189" s="0" t="str">
        <f aca="false">Lista_Socios!C1189</f>
        <v>21363282-P</v>
      </c>
      <c r="C1189" s="0" t="str">
        <f aca="false">Lista_Socios!D1189</f>
        <v>RAMON ORTEGA, 36-4º 7ª</v>
      </c>
      <c r="D1189" s="0" t="n">
        <f aca="false">Lista_Socios!E1189</f>
        <v>3700</v>
      </c>
      <c r="E1189" s="0" t="str">
        <f aca="false">Lista_Socios!D1189</f>
        <v>RAMON ORTEGA, 36-4º 7ª</v>
      </c>
      <c r="F1189" s="0" t="str">
        <f aca="false">Lista_Socios!F1189</f>
        <v>DENIA</v>
      </c>
      <c r="G1189" s="0" t="n">
        <f aca="false">Lista_Socios!H1189</f>
        <v>965787580</v>
      </c>
      <c r="H1189" s="0" t="n">
        <f aca="false">Lista_Socios!I1189</f>
        <v>0</v>
      </c>
      <c r="I1189" s="0" t="n">
        <f aca="false">Lista_Socios!J1189</f>
        <v>0</v>
      </c>
      <c r="J1189" s="0" t="n">
        <f aca="false">Lista_Socios!K1189</f>
        <v>1</v>
      </c>
      <c r="K1189" s="2" t="n">
        <f aca="false">TRUE()</f>
        <v>1</v>
      </c>
      <c r="L1189" s="0" t="n">
        <f aca="false">IF(IFERROR(VLOOKUP(Lista_Socios!A1189,Lista_Arrendatario!$A$2:$A$86, 1, 0), 0) &gt; 0 , 1, 0)</f>
        <v>0</v>
      </c>
      <c r="M1189" s="0" t="str">
        <f aca="false">Lista_Socios!C1189</f>
        <v>21363282-P</v>
      </c>
      <c r="N1189" s="0" t="str">
        <f aca="false">Lista_Socios!G1189</f>
        <v>ES4120389631113000481307</v>
      </c>
      <c r="O1189" s="0" t="n">
        <f aca="false">Lista_Socios!A1189</f>
        <v>2610</v>
      </c>
    </row>
    <row r="1190" customFormat="false" ht="13.8" hidden="false" customHeight="false" outlineLevel="0" collapsed="false">
      <c r="A1190" s="0" t="str">
        <f aca="false">Lista_Socios!B1190</f>
        <v>MIRA GARCIA, ROGELIO</v>
      </c>
      <c r="B1190" s="0" t="str">
        <f aca="false">Lista_Socios!C1190</f>
        <v>22529825-Z</v>
      </c>
      <c r="C1190" s="0" t="str">
        <f aca="false">Lista_Socios!D1190</f>
        <v>APARTADO CORREOS, 192</v>
      </c>
      <c r="D1190" s="0" t="n">
        <f aca="false">Lista_Socios!E1190</f>
        <v>3750</v>
      </c>
      <c r="E1190" s="0" t="str">
        <f aca="false">Lista_Socios!D1190</f>
        <v>APARTADO CORREOS, 192</v>
      </c>
      <c r="F1190" s="0" t="str">
        <f aca="false">Lista_Socios!F1190</f>
        <v>PEDREGUER</v>
      </c>
      <c r="G1190" s="0" t="n">
        <f aca="false">Lista_Socios!H1190</f>
        <v>965974344</v>
      </c>
      <c r="H1190" s="0" t="n">
        <f aca="false">Lista_Socios!I1190</f>
        <v>0</v>
      </c>
      <c r="I1190" s="0" t="n">
        <f aca="false">Lista_Socios!J1190</f>
        <v>0</v>
      </c>
      <c r="J1190" s="0" t="n">
        <f aca="false">Lista_Socios!K1190</f>
        <v>1</v>
      </c>
      <c r="K1190" s="2" t="n">
        <f aca="false">TRUE()</f>
        <v>1</v>
      </c>
      <c r="L1190" s="0" t="n">
        <f aca="false">IF(IFERROR(VLOOKUP(Lista_Socios!A1190,Lista_Arrendatario!$A$2:$A$86, 1, 0), 0) &gt; 0 , 1, 0)</f>
        <v>0</v>
      </c>
      <c r="M1190" s="0" t="str">
        <f aca="false">Lista_Socios!C1190</f>
        <v>22529825-Z</v>
      </c>
      <c r="N1190" s="0" t="str">
        <f aca="false">Lista_Socios!G1190</f>
        <v>ES5900492537622314036840</v>
      </c>
      <c r="O1190" s="0" t="n">
        <f aca="false">Lista_Socios!A1190</f>
        <v>2615</v>
      </c>
    </row>
    <row r="1191" customFormat="false" ht="13.8" hidden="false" customHeight="false" outlineLevel="0" collapsed="false">
      <c r="A1191" s="0" t="str">
        <f aca="false">Lista_Socios!B1191</f>
        <v>RIERA PALONES, VICENTE ANDRES</v>
      </c>
      <c r="B1191" s="0" t="str">
        <f aca="false">Lista_Socios!C1191</f>
        <v>28990978F</v>
      </c>
      <c r="C1191" s="0" t="str">
        <f aca="false">Lista_Socios!D1191</f>
        <v>LA SENIA, 25</v>
      </c>
      <c r="D1191" s="0" t="n">
        <f aca="false">Lista_Socios!E1191</f>
        <v>3778</v>
      </c>
      <c r="E1191" s="0" t="str">
        <f aca="false">Lista_Socios!D1191</f>
        <v>LA SENIA, 25</v>
      </c>
      <c r="F1191" s="0" t="str">
        <f aca="false">Lista_Socios!F1191</f>
        <v>BENIARBEIG</v>
      </c>
      <c r="G1191" s="0" t="n">
        <f aca="false">Lista_Socios!H1191</f>
        <v>650693305</v>
      </c>
      <c r="H1191" s="0" t="n">
        <f aca="false">Lista_Socios!I1191</f>
        <v>0</v>
      </c>
      <c r="I1191" s="0" t="str">
        <f aca="false">Lista_Socios!J1191</f>
        <v>vriera0606@gmail.com</v>
      </c>
      <c r="J1191" s="0" t="n">
        <f aca="false">Lista_Socios!K1191</f>
        <v>1</v>
      </c>
      <c r="K1191" s="2" t="n">
        <f aca="false">TRUE()</f>
        <v>1</v>
      </c>
      <c r="L1191" s="0" t="n">
        <f aca="false">IF(IFERROR(VLOOKUP(Lista_Socios!A1191,Lista_Arrendatario!$A$2:$A$86, 1, 0), 0) &gt; 0 , 1, 0)</f>
        <v>0</v>
      </c>
      <c r="M1191" s="0" t="str">
        <f aca="false">Lista_Socios!C1191</f>
        <v>28990978F</v>
      </c>
      <c r="N1191" s="0" t="str">
        <f aca="false">Lista_Socios!G1191</f>
        <v>ES3500303348950000624271</v>
      </c>
      <c r="O1191" s="0" t="n">
        <f aca="false">Lista_Socios!A1191</f>
        <v>2617</v>
      </c>
    </row>
    <row r="1192" customFormat="false" ht="13.8" hidden="false" customHeight="false" outlineLevel="0" collapsed="false">
      <c r="A1192" s="0" t="str">
        <f aca="false">Lista_Socios!B1192</f>
        <v>GAYA SASTRE, JUAN SALVADOR</v>
      </c>
      <c r="B1192" s="0" t="n">
        <f aca="false">Lista_Socios!C1192</f>
        <v>21401003</v>
      </c>
      <c r="C1192" s="0" t="str">
        <f aca="false">Lista_Socios!D1192</f>
        <v>AJUNTAMENT, 13</v>
      </c>
      <c r="D1192" s="0" t="n">
        <f aca="false">Lista_Socios!E1192</f>
        <v>3750</v>
      </c>
      <c r="E1192" s="0" t="str">
        <f aca="false">Lista_Socios!D1192</f>
        <v>AJUNTAMENT, 13</v>
      </c>
      <c r="F1192" s="0" t="str">
        <f aca="false">Lista_Socios!F1192</f>
        <v>PEDREGUER</v>
      </c>
      <c r="G1192" s="0" t="n">
        <f aca="false">Lista_Socios!H1192</f>
        <v>0</v>
      </c>
      <c r="H1192" s="0" t="n">
        <f aca="false">Lista_Socios!I1192</f>
        <v>629686711</v>
      </c>
      <c r="I1192" s="0" t="n">
        <f aca="false">Lista_Socios!J1192</f>
        <v>0</v>
      </c>
      <c r="J1192" s="0" t="n">
        <f aca="false">Lista_Socios!K1192</f>
        <v>1</v>
      </c>
      <c r="K1192" s="2" t="n">
        <f aca="false">TRUE()</f>
        <v>1</v>
      </c>
      <c r="L1192" s="0" t="n">
        <f aca="false">IF(IFERROR(VLOOKUP(Lista_Socios!A1192,Lista_Arrendatario!$A$2:$A$86, 1, 0), 0) &gt; 0 , 1, 0)</f>
        <v>0</v>
      </c>
      <c r="M1192" s="0" t="n">
        <f aca="false">Lista_Socios!C1192</f>
        <v>21401003</v>
      </c>
      <c r="N1192" s="0" t="n">
        <f aca="false">Lista_Socios!G1192</f>
        <v>0</v>
      </c>
      <c r="O1192" s="0" t="n">
        <f aca="false">Lista_Socios!A1192</f>
        <v>2618</v>
      </c>
    </row>
    <row r="1193" customFormat="false" ht="13.8" hidden="false" customHeight="false" outlineLevel="0" collapsed="false">
      <c r="A1193" s="0" t="str">
        <f aca="false">Lista_Socios!B1193</f>
        <v>SIMO MULET, SEBASTIAN</v>
      </c>
      <c r="B1193" s="0" t="str">
        <f aca="false">Lista_Socios!C1193</f>
        <v>21193295-R</v>
      </c>
      <c r="C1193" s="0" t="str">
        <f aca="false">Lista_Socios!D1193</f>
        <v>TEULADA, 92</v>
      </c>
      <c r="D1193" s="0" t="n">
        <f aca="false">Lista_Socios!E1193</f>
        <v>3740</v>
      </c>
      <c r="E1193" s="0" t="str">
        <f aca="false">Lista_Socios!D1193</f>
        <v>TEULADA, 92</v>
      </c>
      <c r="F1193" s="0" t="str">
        <f aca="false">Lista_Socios!F1193</f>
        <v>GATA DE GORGOS</v>
      </c>
      <c r="G1193" s="0" t="n">
        <f aca="false">Lista_Socios!H1193</f>
        <v>965756197</v>
      </c>
      <c r="H1193" s="0" t="n">
        <f aca="false">Lista_Socios!I1193</f>
        <v>0</v>
      </c>
      <c r="I1193" s="0" t="n">
        <f aca="false">Lista_Socios!J1193</f>
        <v>0</v>
      </c>
      <c r="J1193" s="0" t="n">
        <f aca="false">Lista_Socios!K1193</f>
        <v>1</v>
      </c>
      <c r="K1193" s="2" t="n">
        <f aca="false">TRUE()</f>
        <v>1</v>
      </c>
      <c r="L1193" s="0" t="n">
        <f aca="false">IF(IFERROR(VLOOKUP(Lista_Socios!A1193,Lista_Arrendatario!$A$2:$A$86, 1, 0), 0) &gt; 0 , 1, 0)</f>
        <v>0</v>
      </c>
      <c r="M1193" s="0" t="str">
        <f aca="false">Lista_Socios!C1193</f>
        <v>21193295-R</v>
      </c>
      <c r="N1193" s="0" t="str">
        <f aca="false">Lista_Socios!G1193</f>
        <v>ES6900811058100006268841</v>
      </c>
      <c r="O1193" s="0" t="n">
        <f aca="false">Lista_Socios!A1193</f>
        <v>2620</v>
      </c>
    </row>
    <row r="1194" customFormat="false" ht="13.8" hidden="false" customHeight="false" outlineLevel="0" collapsed="false">
      <c r="A1194" s="0" t="str">
        <f aca="false">Lista_Socios!B1194</f>
        <v>FORNES SOLER, JAUME</v>
      </c>
      <c r="B1194" s="0" t="str">
        <f aca="false">Lista_Socios!C1194</f>
        <v>21432312-S</v>
      </c>
      <c r="C1194" s="0" t="str">
        <f aca="false">Lista_Socios!D1194</f>
        <v>AVD. CONSTITUCIÓ, S/N</v>
      </c>
      <c r="D1194" s="0" t="n">
        <f aca="false">Lista_Socios!E1194</f>
        <v>3750</v>
      </c>
      <c r="E1194" s="0" t="str">
        <f aca="false">Lista_Socios!D1194</f>
        <v>AVD. CONSTITUCIÓ, S/N</v>
      </c>
      <c r="F1194" s="0" t="str">
        <f aca="false">Lista_Socios!F1194</f>
        <v>PEDREGUER</v>
      </c>
      <c r="G1194" s="0" t="n">
        <f aca="false">Lista_Socios!H1194</f>
        <v>965760387</v>
      </c>
      <c r="H1194" s="0" t="n">
        <f aca="false">Lista_Socios!I1194</f>
        <v>0</v>
      </c>
      <c r="I1194" s="0" t="n">
        <f aca="false">Lista_Socios!J1194</f>
        <v>0</v>
      </c>
      <c r="J1194" s="0" t="n">
        <f aca="false">Lista_Socios!K1194</f>
        <v>1</v>
      </c>
      <c r="K1194" s="2" t="n">
        <f aca="false">TRUE()</f>
        <v>1</v>
      </c>
      <c r="L1194" s="0" t="n">
        <f aca="false">IF(IFERROR(VLOOKUP(Lista_Socios!A1194,Lista_Arrendatario!$A$2:$A$86, 1, 0), 0) &gt; 0 , 1, 0)</f>
        <v>0</v>
      </c>
      <c r="M1194" s="0" t="str">
        <f aca="false">Lista_Socios!C1194</f>
        <v>21432312-S</v>
      </c>
      <c r="N1194" s="0" t="str">
        <f aca="false">Lista_Socios!G1194</f>
        <v>ES5530582550212810005161</v>
      </c>
      <c r="O1194" s="0" t="n">
        <f aca="false">Lista_Socios!A1194</f>
        <v>2621</v>
      </c>
    </row>
    <row r="1195" customFormat="false" ht="13.8" hidden="false" customHeight="false" outlineLevel="0" collapsed="false">
      <c r="A1195" s="0" t="str">
        <f aca="false">Lista_Socios!B1195</f>
        <v>GARCIA ROSELLO, JOSEFA</v>
      </c>
      <c r="B1195" s="0" t="str">
        <f aca="false">Lista_Socios!C1195</f>
        <v>28993794-V</v>
      </c>
      <c r="C1195" s="0" t="str">
        <f aca="false">Lista_Socios!D1195</f>
        <v>ROSER, 30</v>
      </c>
      <c r="D1195" s="0" t="n">
        <f aca="false">Lista_Socios!E1195</f>
        <v>3750</v>
      </c>
      <c r="E1195" s="0" t="str">
        <f aca="false">Lista_Socios!D1195</f>
        <v>ROSER, 30</v>
      </c>
      <c r="F1195" s="0" t="str">
        <f aca="false">Lista_Socios!F1195</f>
        <v>PEDREGUER</v>
      </c>
      <c r="G1195" s="0" t="n">
        <f aca="false">Lista_Socios!H1195</f>
        <v>965760492</v>
      </c>
      <c r="H1195" s="0" t="n">
        <f aca="false">Lista_Socios!I1195</f>
        <v>0</v>
      </c>
      <c r="I1195" s="0" t="str">
        <f aca="false">Lista_Socios!J1195</f>
        <v>eemirtec@gmail.com</v>
      </c>
      <c r="J1195" s="0" t="n">
        <f aca="false">Lista_Socios!K1195</f>
        <v>1</v>
      </c>
      <c r="K1195" s="2" t="n">
        <f aca="false">TRUE()</f>
        <v>1</v>
      </c>
      <c r="L1195" s="0" t="n">
        <f aca="false">IF(IFERROR(VLOOKUP(Lista_Socios!A1195,Lista_Arrendatario!$A$2:$A$86, 1, 0), 0) &gt; 0 , 1, 0)</f>
        <v>0</v>
      </c>
      <c r="M1195" s="0" t="str">
        <f aca="false">Lista_Socios!C1195</f>
        <v>28993794-V</v>
      </c>
      <c r="N1195" s="0" t="str">
        <f aca="false">Lista_Socios!G1195</f>
        <v>ES3921004608112200063489</v>
      </c>
      <c r="O1195" s="0" t="n">
        <f aca="false">Lista_Socios!A1195</f>
        <v>2623</v>
      </c>
    </row>
    <row r="1196" customFormat="false" ht="13.8" hidden="false" customHeight="false" outlineLevel="0" collapsed="false">
      <c r="A1196" s="0" t="str">
        <f aca="false">Lista_Socios!B1196</f>
        <v>GARCIA ROSELLO, ROSA BRIGIDA</v>
      </c>
      <c r="B1196" s="0" t="str">
        <f aca="false">Lista_Socios!C1196</f>
        <v>76081195-R</v>
      </c>
      <c r="C1196" s="0" t="str">
        <f aca="false">Lista_Socios!D1196</f>
        <v>MARE DE DEU DEL PILAR, 40</v>
      </c>
      <c r="D1196" s="0" t="n">
        <f aca="false">Lista_Socios!E1196</f>
        <v>3750</v>
      </c>
      <c r="E1196" s="0" t="str">
        <f aca="false">Lista_Socios!D1196</f>
        <v>MARE DE DEU DEL PILAR, 40</v>
      </c>
      <c r="F1196" s="0" t="str">
        <f aca="false">Lista_Socios!F1196</f>
        <v>PEDREGUER</v>
      </c>
      <c r="G1196" s="0" t="n">
        <f aca="false">Lista_Socios!H1196</f>
        <v>0</v>
      </c>
      <c r="H1196" s="0" t="n">
        <f aca="false">Lista_Socios!I1196</f>
        <v>607241246</v>
      </c>
      <c r="I1196" s="0" t="str">
        <f aca="false">Lista_Socios!J1196</f>
        <v>jaimebertbor@gmail.com</v>
      </c>
      <c r="J1196" s="0" t="n">
        <f aca="false">Lista_Socios!K1196</f>
        <v>1</v>
      </c>
      <c r="K1196" s="2" t="n">
        <f aca="false">TRUE()</f>
        <v>1</v>
      </c>
      <c r="L1196" s="0" t="n">
        <f aca="false">IF(IFERROR(VLOOKUP(Lista_Socios!A1196,Lista_Arrendatario!$A$2:$A$86, 1, 0), 0) &gt; 0 , 1, 0)</f>
        <v>0</v>
      </c>
      <c r="M1196" s="0" t="str">
        <f aca="false">Lista_Socios!C1196</f>
        <v>76081195-R</v>
      </c>
      <c r="N1196" s="0" t="str">
        <f aca="false">Lista_Socios!G1196</f>
        <v>ES3601827077480201506638</v>
      </c>
      <c r="O1196" s="0" t="n">
        <f aca="false">Lista_Socios!A1196</f>
        <v>2624</v>
      </c>
    </row>
    <row r="1197" customFormat="false" ht="13.8" hidden="false" customHeight="false" outlineLevel="0" collapsed="false">
      <c r="A1197" s="0" t="str">
        <f aca="false">Lista_Socios!B1197</f>
        <v>GAYA FORNES, ROSARIO RAQUEL</v>
      </c>
      <c r="B1197" s="0" t="str">
        <f aca="false">Lista_Socios!C1197</f>
        <v>21403145-N</v>
      </c>
      <c r="C1197" s="0" t="str">
        <f aca="false">Lista_Socios!D1197</f>
        <v>ALCALDE JEREMIAS ANDRES, 8</v>
      </c>
      <c r="D1197" s="0" t="n">
        <f aca="false">Lista_Socios!E1197</f>
        <v>3750</v>
      </c>
      <c r="E1197" s="0" t="str">
        <f aca="false">Lista_Socios!D1197</f>
        <v>ALCALDE JEREMIAS ANDRES, 8</v>
      </c>
      <c r="F1197" s="0" t="str">
        <f aca="false">Lista_Socios!F1197</f>
        <v>PEDREGUER</v>
      </c>
      <c r="G1197" s="0" t="n">
        <f aca="false">Lista_Socios!H1197</f>
        <v>965760001</v>
      </c>
      <c r="H1197" s="0" t="n">
        <f aca="false">Lista_Socios!I1197</f>
        <v>609117058</v>
      </c>
      <c r="I1197" s="0" t="str">
        <f aca="false">Lista_Socios!J1197</f>
        <v>pedroreal@realdenia.com</v>
      </c>
      <c r="J1197" s="0" t="n">
        <f aca="false">Lista_Socios!K1197</f>
        <v>1</v>
      </c>
      <c r="K1197" s="2" t="n">
        <f aca="false">TRUE()</f>
        <v>1</v>
      </c>
      <c r="L1197" s="0" t="n">
        <f aca="false">IF(IFERROR(VLOOKUP(Lista_Socios!A1197,Lista_Arrendatario!$A$2:$A$86, 1, 0), 0) &gt; 0 , 1, 0)</f>
        <v>0</v>
      </c>
      <c r="M1197" s="0" t="str">
        <f aca="false">Lista_Socios!C1197</f>
        <v>21403145-N</v>
      </c>
      <c r="N1197" s="0" t="str">
        <f aca="false">Lista_Socios!G1197</f>
        <v>ES8700810615750001999500</v>
      </c>
      <c r="O1197" s="0" t="n">
        <f aca="false">Lista_Socios!A1197</f>
        <v>2627</v>
      </c>
    </row>
    <row r="1198" customFormat="false" ht="13.8" hidden="false" customHeight="false" outlineLevel="0" collapsed="false">
      <c r="A1198" s="0" t="str">
        <f aca="false">Lista_Socios!B1198</f>
        <v>GAYA FORNES, SARA</v>
      </c>
      <c r="B1198" s="0" t="str">
        <f aca="false">Lista_Socios!C1198</f>
        <v>76081239-E</v>
      </c>
      <c r="C1198" s="0" t="str">
        <f aca="false">Lista_Socios!D1198</f>
        <v>AVD. A. VILLALONGA, 1</v>
      </c>
      <c r="D1198" s="0" t="n">
        <f aca="false">Lista_Socios!E1198</f>
        <v>3750</v>
      </c>
      <c r="E1198" s="0" t="str">
        <f aca="false">Lista_Socios!D1198</f>
        <v>AVD. A. VILLALONGA, 1</v>
      </c>
      <c r="F1198" s="0" t="str">
        <f aca="false">Lista_Socios!F1198</f>
        <v>PEDREGUER</v>
      </c>
      <c r="G1198" s="0" t="n">
        <f aca="false">Lista_Socios!H1198</f>
        <v>965761524</v>
      </c>
      <c r="H1198" s="0" t="n">
        <f aca="false">Lista_Socios!I1198</f>
        <v>0</v>
      </c>
      <c r="I1198" s="0" t="n">
        <f aca="false">Lista_Socios!J1198</f>
        <v>0</v>
      </c>
      <c r="J1198" s="0" t="n">
        <f aca="false">Lista_Socios!K1198</f>
        <v>1</v>
      </c>
      <c r="K1198" s="2" t="n">
        <f aca="false">TRUE()</f>
        <v>1</v>
      </c>
      <c r="L1198" s="0" t="n">
        <f aca="false">IF(IFERROR(VLOOKUP(Lista_Socios!A1198,Lista_Arrendatario!$A$2:$A$86, 1, 0), 0) &gt; 0 , 1, 0)</f>
        <v>0</v>
      </c>
      <c r="M1198" s="0" t="str">
        <f aca="false">Lista_Socios!C1198</f>
        <v>76081239-E</v>
      </c>
      <c r="N1198" s="0" t="str">
        <f aca="false">Lista_Socios!G1198</f>
        <v>ES8100750154150600312658</v>
      </c>
      <c r="O1198" s="0" t="n">
        <f aca="false">Lista_Socios!A1198</f>
        <v>2628</v>
      </c>
    </row>
    <row r="1199" customFormat="false" ht="13.8" hidden="false" customHeight="false" outlineLevel="0" collapsed="false">
      <c r="A1199" s="0" t="str">
        <f aca="false">Lista_Socios!B1199</f>
        <v>MARTINEZ MESTRE, EMILIO</v>
      </c>
      <c r="B1199" s="0" t="str">
        <f aca="false">Lista_Socios!C1199</f>
        <v>25121122-Q</v>
      </c>
      <c r="C1199" s="0" t="str">
        <f aca="false">Lista_Socios!D1199</f>
        <v>PTDA. CAMPELL, 1-E</v>
      </c>
      <c r="D1199" s="0" t="n">
        <f aca="false">Lista_Socios!E1199</f>
        <v>3750</v>
      </c>
      <c r="E1199" s="0" t="str">
        <f aca="false">Lista_Socios!D1199</f>
        <v>PTDA. CAMPELL, 1-E</v>
      </c>
      <c r="F1199" s="0" t="str">
        <f aca="false">Lista_Socios!F1199</f>
        <v>PEDREGUER</v>
      </c>
      <c r="G1199" s="0" t="n">
        <f aca="false">Lista_Socios!H1199</f>
        <v>653802811</v>
      </c>
      <c r="H1199" s="0" t="n">
        <f aca="false">Lista_Socios!I1199</f>
        <v>0</v>
      </c>
      <c r="I1199" s="0" t="str">
        <f aca="false">Lista_Socios!J1199</f>
        <v>emi63mar@hotmail.com</v>
      </c>
      <c r="J1199" s="0" t="n">
        <f aca="false">Lista_Socios!K1199</f>
        <v>1</v>
      </c>
      <c r="K1199" s="2" t="n">
        <f aca="false">TRUE()</f>
        <v>1</v>
      </c>
      <c r="L1199" s="0" t="n">
        <f aca="false">IF(IFERROR(VLOOKUP(Lista_Socios!A1199,Lista_Arrendatario!$A$2:$A$86, 1, 0), 0) &gt; 0 , 1, 0)</f>
        <v>0</v>
      </c>
      <c r="M1199" s="0" t="str">
        <f aca="false">Lista_Socios!C1199</f>
        <v>25121122-Q</v>
      </c>
      <c r="N1199" s="0" t="str">
        <f aca="false">Lista_Socios!G1199</f>
        <v>ES1200492537672914037731</v>
      </c>
      <c r="O1199" s="0" t="n">
        <f aca="false">Lista_Socios!A1199</f>
        <v>2632</v>
      </c>
    </row>
    <row r="1200" customFormat="false" ht="13.8" hidden="false" customHeight="false" outlineLevel="0" collapsed="false">
      <c r="A1200" s="0" t="str">
        <f aca="false">Lista_Socios!B1200</f>
        <v>BALLESTER GARCIA, JOSE VICENTE</v>
      </c>
      <c r="B1200" s="0" t="str">
        <f aca="false">Lista_Socios!C1200</f>
        <v>76081168-C</v>
      </c>
      <c r="C1200" s="0" t="n">
        <f aca="false">Lista_Socios!D1200</f>
        <v>0</v>
      </c>
      <c r="D1200" s="0" t="n">
        <f aca="false">Lista_Socios!E1200</f>
        <v>0</v>
      </c>
      <c r="E1200" s="0" t="n">
        <f aca="false">Lista_Socios!D1200</f>
        <v>0</v>
      </c>
      <c r="F1200" s="0" t="n">
        <f aca="false">Lista_Socios!F1200</f>
        <v>0</v>
      </c>
      <c r="G1200" s="0" t="n">
        <f aca="false">Lista_Socios!H1200</f>
        <v>0</v>
      </c>
      <c r="H1200" s="0" t="n">
        <f aca="false">Lista_Socios!I1200</f>
        <v>607647993</v>
      </c>
      <c r="I1200" s="0" t="str">
        <f aca="false">Lista_Socios!J1200</f>
        <v>jvb_ballester@hotmail.com</v>
      </c>
      <c r="J1200" s="0" t="n">
        <f aca="false">Lista_Socios!K1200</f>
        <v>1</v>
      </c>
      <c r="K1200" s="2" t="n">
        <f aca="false">TRUE()</f>
        <v>1</v>
      </c>
      <c r="L1200" s="0" t="n">
        <f aca="false">IF(IFERROR(VLOOKUP(Lista_Socios!A1200,Lista_Arrendatario!$A$2:$A$86, 1, 0), 0) &gt; 0 , 1, 0)</f>
        <v>0</v>
      </c>
      <c r="M1200" s="0" t="str">
        <f aca="false">Lista_Socios!C1200</f>
        <v>76081168-C</v>
      </c>
      <c r="N1200" s="0" t="str">
        <f aca="false">Lista_Socios!G1200</f>
        <v>ES1200811310510006162623</v>
      </c>
      <c r="O1200" s="0" t="n">
        <f aca="false">Lista_Socios!A1200</f>
        <v>2634</v>
      </c>
    </row>
    <row r="1201" customFormat="false" ht="13.8" hidden="false" customHeight="false" outlineLevel="0" collapsed="false">
      <c r="A1201" s="0" t="str">
        <f aca="false">Lista_Socios!B1201</f>
        <v>GILABERT NOGUERA, JUAN</v>
      </c>
      <c r="B1201" s="0" t="str">
        <f aca="false">Lista_Socios!C1201</f>
        <v>73525109-C</v>
      </c>
      <c r="C1201" s="0" t="str">
        <f aca="false">Lista_Socios!D1201</f>
        <v>AVD. S. FCO. JAVIER, 6 - 6º</v>
      </c>
      <c r="D1201" s="0" t="n">
        <f aca="false">Lista_Socios!E1201</f>
        <v>41005</v>
      </c>
      <c r="E1201" s="0" t="str">
        <f aca="false">Lista_Socios!D1201</f>
        <v>AVD. S. FCO. JAVIER, 6 - 6º</v>
      </c>
      <c r="F1201" s="0" t="str">
        <f aca="false">Lista_Socios!F1201</f>
        <v>SEVILLA</v>
      </c>
      <c r="G1201" s="0" t="n">
        <f aca="false">Lista_Socios!H1201</f>
        <v>954650969</v>
      </c>
      <c r="H1201" s="0" t="n">
        <f aca="false">Lista_Socios!I1201</f>
        <v>0</v>
      </c>
      <c r="I1201" s="0" t="n">
        <f aca="false">Lista_Socios!J1201</f>
        <v>0</v>
      </c>
      <c r="J1201" s="0" t="n">
        <f aca="false">Lista_Socios!K1201</f>
        <v>1</v>
      </c>
      <c r="K1201" s="2" t="n">
        <f aca="false">TRUE()</f>
        <v>1</v>
      </c>
      <c r="L1201" s="0" t="n">
        <f aca="false">IF(IFERROR(VLOOKUP(Lista_Socios!A1201,Lista_Arrendatario!$A$2:$A$86, 1, 0), 0) &gt; 0 , 1, 0)</f>
        <v>0</v>
      </c>
      <c r="M1201" s="0" t="str">
        <f aca="false">Lista_Socios!C1201</f>
        <v>73525109-C</v>
      </c>
      <c r="N1201" s="0" t="str">
        <f aca="false">Lista_Socios!G1201</f>
        <v>ES8300493858801390030314</v>
      </c>
      <c r="O1201" s="0" t="n">
        <f aca="false">Lista_Socios!A1201</f>
        <v>2635</v>
      </c>
    </row>
    <row r="1202" customFormat="false" ht="13.8" hidden="false" customHeight="false" outlineLevel="0" collapsed="false">
      <c r="A1202" s="0" t="str">
        <f aca="false">Lista_Socios!B1202</f>
        <v>MARTI SIREROL, SALVADOR</v>
      </c>
      <c r="B1202" s="0" t="str">
        <f aca="false">Lista_Socios!C1202</f>
        <v>21409038-V</v>
      </c>
      <c r="C1202" s="0" t="str">
        <f aca="false">Lista_Socios!D1202</f>
        <v>LITERATO AZORIN, 3</v>
      </c>
      <c r="D1202" s="0" t="n">
        <f aca="false">Lista_Socios!E1202</f>
        <v>3759</v>
      </c>
      <c r="E1202" s="0" t="str">
        <f aca="false">Lista_Socios!D1202</f>
        <v>LITERATO AZORIN, 3</v>
      </c>
      <c r="F1202" s="0" t="str">
        <f aca="false">Lista_Socios!F1202</f>
        <v>BENIDOLEIG</v>
      </c>
      <c r="G1202" s="0" t="n">
        <f aca="false">Lista_Socios!H1202</f>
        <v>966404052</v>
      </c>
      <c r="H1202" s="0" t="n">
        <f aca="false">Lista_Socios!I1202</f>
        <v>628166512</v>
      </c>
      <c r="I1202" s="0" t="n">
        <f aca="false">Lista_Socios!J1202</f>
        <v>0</v>
      </c>
      <c r="J1202" s="0" t="n">
        <f aca="false">Lista_Socios!K1202</f>
        <v>1</v>
      </c>
      <c r="K1202" s="2" t="n">
        <f aca="false">TRUE()</f>
        <v>1</v>
      </c>
      <c r="L1202" s="0" t="n">
        <f aca="false">IF(IFERROR(VLOOKUP(Lista_Socios!A1202,Lista_Arrendatario!$A$2:$A$86, 1, 0), 0) &gt; 0 , 1, 0)</f>
        <v>0</v>
      </c>
      <c r="M1202" s="0" t="str">
        <f aca="false">Lista_Socios!C1202</f>
        <v>21409038-V</v>
      </c>
      <c r="N1202" s="0" t="str">
        <f aca="false">Lista_Socios!G1202</f>
        <v>ES7900811122420006004515</v>
      </c>
      <c r="O1202" s="0" t="n">
        <f aca="false">Lista_Socios!A1202</f>
        <v>2636</v>
      </c>
    </row>
    <row r="1203" customFormat="false" ht="13.8" hidden="false" customHeight="false" outlineLevel="0" collapsed="false">
      <c r="A1203" s="0" t="str">
        <f aca="false">Lista_Socios!B1203</f>
        <v>GARCIA-GURTULAY FERNANDEZ, JUAN LUIS</v>
      </c>
      <c r="B1203" s="0" t="str">
        <f aca="false">Lista_Socios!C1203</f>
        <v>14506340-X</v>
      </c>
      <c r="C1203" s="0" t="str">
        <f aca="false">Lista_Socios!D1203</f>
        <v>ARTAZA, 24</v>
      </c>
      <c r="D1203" s="0" t="n">
        <f aca="false">Lista_Socios!E1203</f>
        <v>48940</v>
      </c>
      <c r="E1203" s="0" t="str">
        <f aca="false">Lista_Socios!D1203</f>
        <v>ARTAZA, 24</v>
      </c>
      <c r="F1203" s="0" t="str">
        <f aca="false">Lista_Socios!F1203</f>
        <v>LEIOA</v>
      </c>
      <c r="G1203" s="0" t="n">
        <f aca="false">Lista_Socios!H1203</f>
        <v>0</v>
      </c>
      <c r="H1203" s="0" t="n">
        <f aca="false">Lista_Socios!I1203</f>
        <v>635588584</v>
      </c>
      <c r="I1203" s="0" t="str">
        <f aca="false">Lista_Socios!J1203</f>
        <v>jongurtbay@gmail.com</v>
      </c>
      <c r="J1203" s="0" t="n">
        <f aca="false">Lista_Socios!K1203</f>
        <v>1</v>
      </c>
      <c r="K1203" s="2" t="n">
        <f aca="false">TRUE()</f>
        <v>1</v>
      </c>
      <c r="L1203" s="0" t="n">
        <f aca="false">IF(IFERROR(VLOOKUP(Lista_Socios!A1203,Lista_Arrendatario!$A$2:$A$86, 1, 0), 0) &gt; 0 , 1, 0)</f>
        <v>0</v>
      </c>
      <c r="M1203" s="0" t="str">
        <f aca="false">Lista_Socios!C1203</f>
        <v>14506340-X</v>
      </c>
      <c r="N1203" s="0" t="str">
        <f aca="false">Lista_Socios!G1203</f>
        <v>ES6714650100961710440804</v>
      </c>
      <c r="O1203" s="0" t="n">
        <f aca="false">Lista_Socios!A1203</f>
        <v>2638</v>
      </c>
    </row>
    <row r="1204" customFormat="false" ht="13.8" hidden="false" customHeight="false" outlineLevel="0" collapsed="false">
      <c r="A1204" s="0" t="str">
        <f aca="false">Lista_Socios!B1204</f>
        <v>MAS FORNES, JOSEFA*</v>
      </c>
      <c r="B1204" s="0" t="n">
        <f aca="false">Lista_Socios!C1204</f>
        <v>21246369</v>
      </c>
      <c r="C1204" s="0" t="str">
        <f aca="false">Lista_Socios!D1204</f>
        <v>SALAMANCA, 46</v>
      </c>
      <c r="D1204" s="0" t="n">
        <f aca="false">Lista_Socios!E1204</f>
        <v>3750</v>
      </c>
      <c r="E1204" s="0" t="str">
        <f aca="false">Lista_Socios!D1204</f>
        <v>SALAMANCA, 46</v>
      </c>
      <c r="F1204" s="0" t="str">
        <f aca="false">Lista_Socios!F1204</f>
        <v>PEDREGUER</v>
      </c>
      <c r="G1204" s="0" t="n">
        <f aca="false">Lista_Socios!H1204</f>
        <v>0</v>
      </c>
      <c r="H1204" s="0" t="n">
        <f aca="false">Lista_Socios!I1204</f>
        <v>0</v>
      </c>
      <c r="I1204" s="0" t="n">
        <f aca="false">Lista_Socios!J1204</f>
        <v>0</v>
      </c>
      <c r="J1204" s="0" t="n">
        <f aca="false">Lista_Socios!K1204</f>
        <v>1</v>
      </c>
      <c r="K1204" s="2" t="n">
        <f aca="false">TRUE()</f>
        <v>1</v>
      </c>
      <c r="L1204" s="0" t="n">
        <f aca="false">IF(IFERROR(VLOOKUP(Lista_Socios!A1204,Lista_Arrendatario!$A$2:$A$86, 1, 0), 0) &gt; 0 , 1, 0)</f>
        <v>0</v>
      </c>
      <c r="M1204" s="0" t="n">
        <f aca="false">Lista_Socios!C1204</f>
        <v>21246369</v>
      </c>
      <c r="N1204" s="0" t="n">
        <f aca="false">Lista_Socios!G1204</f>
        <v>0</v>
      </c>
      <c r="O1204" s="0" t="n">
        <f aca="false">Lista_Socios!A1204</f>
        <v>2639</v>
      </c>
    </row>
    <row r="1205" customFormat="false" ht="13.8" hidden="false" customHeight="false" outlineLevel="0" collapsed="false">
      <c r="A1205" s="0" t="str">
        <f aca="false">Lista_Socios!B1205</f>
        <v>MARTI SIREROL, MARIA ROSA</v>
      </c>
      <c r="B1205" s="0" t="str">
        <f aca="false">Lista_Socios!C1205</f>
        <v>73985698-B</v>
      </c>
      <c r="C1205" s="0" t="str">
        <f aca="false">Lista_Socios!D1205</f>
        <v>SANT ANTONI, 3</v>
      </c>
      <c r="D1205" s="0" t="n">
        <f aca="false">Lista_Socios!E1205</f>
        <v>3750</v>
      </c>
      <c r="E1205" s="0" t="str">
        <f aca="false">Lista_Socios!D1205</f>
        <v>SANT ANTONI, 3</v>
      </c>
      <c r="F1205" s="0" t="str">
        <f aca="false">Lista_Socios!F1205</f>
        <v>PEDREGUER</v>
      </c>
      <c r="G1205" s="0" t="n">
        <f aca="false">Lista_Socios!H1205</f>
        <v>654360819</v>
      </c>
      <c r="H1205" s="0" t="n">
        <f aca="false">Lista_Socios!I1205</f>
        <v>0</v>
      </c>
      <c r="I1205" s="0" t="str">
        <f aca="false">Lista_Socios!J1205</f>
        <v>mariarosamartisirerol@gmail.com</v>
      </c>
      <c r="J1205" s="0" t="n">
        <f aca="false">Lista_Socios!K1205</f>
        <v>1</v>
      </c>
      <c r="K1205" s="2" t="n">
        <f aca="false">TRUE()</f>
        <v>1</v>
      </c>
      <c r="L1205" s="0" t="n">
        <f aca="false">IF(IFERROR(VLOOKUP(Lista_Socios!A1205,Lista_Arrendatario!$A$2:$A$86, 1, 0), 0) &gt; 0 , 1, 0)</f>
        <v>0</v>
      </c>
      <c r="M1205" s="0" t="str">
        <f aca="false">Lista_Socios!C1205</f>
        <v>73985698-B</v>
      </c>
      <c r="N1205" s="0" t="str">
        <f aca="false">Lista_Socios!G1205</f>
        <v>ES5800811051850006371250</v>
      </c>
      <c r="O1205" s="0" t="n">
        <f aca="false">Lista_Socios!A1205</f>
        <v>2641</v>
      </c>
    </row>
    <row r="1206" customFormat="false" ht="13.8" hidden="false" customHeight="false" outlineLevel="0" collapsed="false">
      <c r="A1206" s="0" t="str">
        <f aca="false">Lista_Socios!B1206</f>
        <v>SIMO MULET, ANTONIO</v>
      </c>
      <c r="B1206" s="0" t="str">
        <f aca="false">Lista_Socios!C1206</f>
        <v>21196540-Q</v>
      </c>
      <c r="C1206" s="0" t="str">
        <f aca="false">Lista_Socios!D1206</f>
        <v>TEULADA, 69-B</v>
      </c>
      <c r="D1206" s="0" t="n">
        <f aca="false">Lista_Socios!E1206</f>
        <v>3740</v>
      </c>
      <c r="E1206" s="0" t="str">
        <f aca="false">Lista_Socios!D1206</f>
        <v>TEULADA, 69-B</v>
      </c>
      <c r="F1206" s="0" t="str">
        <f aca="false">Lista_Socios!F1206</f>
        <v>GATA DE GORGOS</v>
      </c>
      <c r="G1206" s="0" t="n">
        <f aca="false">Lista_Socios!H1206</f>
        <v>0</v>
      </c>
      <c r="H1206" s="0" t="n">
        <f aca="false">Lista_Socios!I1206</f>
        <v>0</v>
      </c>
      <c r="I1206" s="0" t="n">
        <f aca="false">Lista_Socios!J1206</f>
        <v>0</v>
      </c>
      <c r="J1206" s="0" t="n">
        <f aca="false">Lista_Socios!K1206</f>
        <v>1</v>
      </c>
      <c r="K1206" s="2" t="n">
        <f aca="false">TRUE()</f>
        <v>1</v>
      </c>
      <c r="L1206" s="0" t="n">
        <f aca="false">IF(IFERROR(VLOOKUP(Lista_Socios!A1206,Lista_Arrendatario!$A$2:$A$86, 1, 0), 0) &gt; 0 , 1, 0)</f>
        <v>0</v>
      </c>
      <c r="M1206" s="0" t="str">
        <f aca="false">Lista_Socios!C1206</f>
        <v>21196540-Q</v>
      </c>
      <c r="N1206" s="0" t="str">
        <f aca="false">Lista_Socios!G1206</f>
        <v>ES4900492438772894017524</v>
      </c>
      <c r="O1206" s="0" t="n">
        <f aca="false">Lista_Socios!A1206</f>
        <v>2643</v>
      </c>
    </row>
    <row r="1207" customFormat="false" ht="13.8" hidden="false" customHeight="false" outlineLevel="0" collapsed="false">
      <c r="A1207" s="0" t="str">
        <f aca="false">Lista_Socios!B1207</f>
        <v>CERVERA FEMENIA, SALVADOR</v>
      </c>
      <c r="B1207" s="0" t="str">
        <f aca="false">Lista_Socios!C1207</f>
        <v>75562235-K</v>
      </c>
      <c r="C1207" s="0" t="str">
        <f aca="false">Lista_Socios!D1207</f>
        <v>URB. ALBORCER CAPSADES,1-K</v>
      </c>
      <c r="D1207" s="0" t="n">
        <f aca="false">Lista_Socios!E1207</f>
        <v>3700</v>
      </c>
      <c r="E1207" s="0" t="str">
        <f aca="false">Lista_Socios!D1207</f>
        <v>URB. ALBORCER CAPSADES,1-K</v>
      </c>
      <c r="F1207" s="0" t="str">
        <f aca="false">Lista_Socios!F1207</f>
        <v>DENIA</v>
      </c>
      <c r="G1207" s="0" t="n">
        <f aca="false">Lista_Socios!H1207</f>
        <v>0</v>
      </c>
      <c r="H1207" s="0" t="n">
        <f aca="false">Lista_Socios!I1207</f>
        <v>0</v>
      </c>
      <c r="I1207" s="0" t="n">
        <f aca="false">Lista_Socios!J1207</f>
        <v>0</v>
      </c>
      <c r="J1207" s="0" t="n">
        <f aca="false">Lista_Socios!K1207</f>
        <v>1</v>
      </c>
      <c r="K1207" s="2" t="n">
        <f aca="false">TRUE()</f>
        <v>1</v>
      </c>
      <c r="L1207" s="0" t="n">
        <f aca="false">IF(IFERROR(VLOOKUP(Lista_Socios!A1207,Lista_Arrendatario!$A$2:$A$86, 1, 0), 0) &gt; 0 , 1, 0)</f>
        <v>0</v>
      </c>
      <c r="M1207" s="0" t="str">
        <f aca="false">Lista_Socios!C1207</f>
        <v>75562235-K</v>
      </c>
      <c r="N1207" s="0" t="str">
        <f aca="false">Lista_Socios!G1207</f>
        <v>ES0400810692110006195433</v>
      </c>
      <c r="O1207" s="0" t="n">
        <f aca="false">Lista_Socios!A1207</f>
        <v>2645</v>
      </c>
    </row>
    <row r="1208" customFormat="false" ht="13.8" hidden="false" customHeight="false" outlineLevel="0" collapsed="false">
      <c r="A1208" s="0" t="str">
        <f aca="false">Lista_Socios!B1208</f>
        <v>SANCHO RIERA, ROSA</v>
      </c>
      <c r="B1208" s="0" t="str">
        <f aca="false">Lista_Socios!C1208</f>
        <v>73983373-D</v>
      </c>
      <c r="C1208" s="0" t="str">
        <f aca="false">Lista_Socios!D1208</f>
        <v>CTRA. ONDARA, 22</v>
      </c>
      <c r="D1208" s="0" t="n">
        <f aca="false">Lista_Socios!E1208</f>
        <v>3740</v>
      </c>
      <c r="E1208" s="0" t="str">
        <f aca="false">Lista_Socios!D1208</f>
        <v>CTRA. ONDARA, 22</v>
      </c>
      <c r="F1208" s="0" t="str">
        <f aca="false">Lista_Socios!F1208</f>
        <v>GATA DE GORGOS</v>
      </c>
      <c r="G1208" s="0" t="n">
        <f aca="false">Lista_Socios!H1208</f>
        <v>638978100</v>
      </c>
      <c r="H1208" s="0" t="n">
        <f aca="false">Lista_Socios!I1208</f>
        <v>965757059</v>
      </c>
      <c r="I1208" s="0" t="n">
        <f aca="false">Lista_Socios!J1208</f>
        <v>0</v>
      </c>
      <c r="J1208" s="0" t="n">
        <f aca="false">Lista_Socios!K1208</f>
        <v>1</v>
      </c>
      <c r="K1208" s="2" t="n">
        <f aca="false">TRUE()</f>
        <v>1</v>
      </c>
      <c r="L1208" s="0" t="n">
        <f aca="false">IF(IFERROR(VLOOKUP(Lista_Socios!A1208,Lista_Arrendatario!$A$2:$A$86, 1, 0), 0) &gt; 0 , 1, 0)</f>
        <v>0</v>
      </c>
      <c r="M1208" s="0" t="str">
        <f aca="false">Lista_Socios!C1208</f>
        <v>73983373-D</v>
      </c>
      <c r="N1208" s="0" t="str">
        <f aca="false">Lista_Socios!G1208</f>
        <v>ES8000492438742094009807</v>
      </c>
      <c r="O1208" s="0" t="n">
        <f aca="false">Lista_Socios!A1208</f>
        <v>2646</v>
      </c>
    </row>
    <row r="1209" customFormat="false" ht="13.8" hidden="false" customHeight="false" outlineLevel="0" collapsed="false">
      <c r="A1209" s="0" t="str">
        <f aca="false">Lista_Socios!B1209</f>
        <v>BERTOMEU MAS, SALVADOR</v>
      </c>
      <c r="B1209" s="0" t="str">
        <f aca="false">Lista_Socios!C1209</f>
        <v>19966148-D</v>
      </c>
      <c r="C1209" s="0" t="str">
        <f aca="false">Lista_Socios!D1209</f>
        <v>PTDA. SELLA, 4</v>
      </c>
      <c r="D1209" s="0" t="n">
        <f aca="false">Lista_Socios!E1209</f>
        <v>3750</v>
      </c>
      <c r="E1209" s="0" t="str">
        <f aca="false">Lista_Socios!D1209</f>
        <v>PTDA. SELLA, 4</v>
      </c>
      <c r="F1209" s="0" t="str">
        <f aca="false">Lista_Socios!F1209</f>
        <v>PEDREGUER</v>
      </c>
      <c r="G1209" s="0" t="n">
        <f aca="false">Lista_Socios!H1209</f>
        <v>965761142</v>
      </c>
      <c r="H1209" s="0" t="n">
        <f aca="false">Lista_Socios!I1209</f>
        <v>619143543</v>
      </c>
      <c r="I1209" s="0" t="n">
        <f aca="false">Lista_Socios!J1209</f>
        <v>0</v>
      </c>
      <c r="J1209" s="0" t="n">
        <f aca="false">Lista_Socios!K1209</f>
        <v>1</v>
      </c>
      <c r="K1209" s="2" t="n">
        <f aca="false">TRUE()</f>
        <v>1</v>
      </c>
      <c r="L1209" s="0" t="n">
        <f aca="false">IF(IFERROR(VLOOKUP(Lista_Socios!A1209,Lista_Arrendatario!$A$2:$A$86, 1, 0), 0) &gt; 0 , 1, 0)</f>
        <v>0</v>
      </c>
      <c r="M1209" s="0" t="str">
        <f aca="false">Lista_Socios!C1209</f>
        <v>19966148-D</v>
      </c>
      <c r="N1209" s="0" t="str">
        <f aca="false">Lista_Socios!G1209</f>
        <v>ES6900811030900006053115</v>
      </c>
      <c r="O1209" s="0" t="n">
        <f aca="false">Lista_Socios!A1209</f>
        <v>2647</v>
      </c>
    </row>
    <row r="1210" customFormat="false" ht="13.8" hidden="false" customHeight="false" outlineLevel="0" collapsed="false">
      <c r="A1210" s="0" t="str">
        <f aca="false">Lista_Socios!B1210</f>
        <v>PEREZ RIBES, VICENTA</v>
      </c>
      <c r="B1210" s="0" t="n">
        <f aca="false">Lista_Socios!C1210</f>
        <v>0</v>
      </c>
      <c r="C1210" s="0" t="str">
        <f aca="false">Lista_Socios!D1210</f>
        <v>AVD. A. VILLALONGA, 76</v>
      </c>
      <c r="D1210" s="0" t="n">
        <f aca="false">Lista_Socios!E1210</f>
        <v>3750</v>
      </c>
      <c r="E1210" s="0" t="str">
        <f aca="false">Lista_Socios!D1210</f>
        <v>AVD. A. VILLALONGA, 76</v>
      </c>
      <c r="F1210" s="0" t="str">
        <f aca="false">Lista_Socios!F1210</f>
        <v>PEDREGUER</v>
      </c>
      <c r="G1210" s="0" t="n">
        <f aca="false">Lista_Socios!H1210</f>
        <v>0</v>
      </c>
      <c r="H1210" s="0" t="n">
        <f aca="false">Lista_Socios!I1210</f>
        <v>660295581</v>
      </c>
      <c r="I1210" s="0" t="n">
        <f aca="false">Lista_Socios!J1210</f>
        <v>0</v>
      </c>
      <c r="J1210" s="0" t="n">
        <f aca="false">Lista_Socios!K1210</f>
        <v>1</v>
      </c>
      <c r="K1210" s="2" t="n">
        <f aca="false">TRUE()</f>
        <v>1</v>
      </c>
      <c r="L1210" s="0" t="n">
        <f aca="false">IF(IFERROR(VLOOKUP(Lista_Socios!A1210,Lista_Arrendatario!$A$2:$A$86, 1, 0), 0) &gt; 0 , 1, 0)</f>
        <v>0</v>
      </c>
      <c r="M1210" s="0" t="n">
        <f aca="false">Lista_Socios!C1210</f>
        <v>0</v>
      </c>
      <c r="N1210" s="0" t="str">
        <f aca="false">Lista_Socios!G1210</f>
        <v>ES6130582550232810006119</v>
      </c>
      <c r="O1210" s="0" t="n">
        <f aca="false">Lista_Socios!A1210</f>
        <v>2648</v>
      </c>
    </row>
    <row r="1211" customFormat="false" ht="13.8" hidden="false" customHeight="false" outlineLevel="0" collapsed="false">
      <c r="A1211" s="0" t="str">
        <f aca="false">Lista_Socios!B1211</f>
        <v>SEYMOUR, JANICE</v>
      </c>
      <c r="B1211" s="0" t="str">
        <f aca="false">Lista_Socios!C1211</f>
        <v>X-0705825-R</v>
      </c>
      <c r="C1211" s="0" t="str">
        <f aca="false">Lista_Socios!D1211</f>
        <v>PTDA. BISSEROT, 7</v>
      </c>
      <c r="D1211" s="0" t="n">
        <f aca="false">Lista_Socios!E1211</f>
        <v>3750</v>
      </c>
      <c r="E1211" s="0" t="str">
        <f aca="false">Lista_Socios!D1211</f>
        <v>PTDA. BISSEROT, 7</v>
      </c>
      <c r="F1211" s="0" t="str">
        <f aca="false">Lista_Socios!F1211</f>
        <v>PEDREGUER</v>
      </c>
      <c r="G1211" s="0" t="n">
        <f aca="false">Lista_Socios!H1211</f>
        <v>639629349</v>
      </c>
      <c r="H1211" s="0" t="n">
        <f aca="false">Lista_Socios!I1211</f>
        <v>0</v>
      </c>
      <c r="I1211" s="0" t="n">
        <f aca="false">Lista_Socios!J1211</f>
        <v>0</v>
      </c>
      <c r="J1211" s="0" t="n">
        <f aca="false">Lista_Socios!K1211</f>
        <v>1</v>
      </c>
      <c r="K1211" s="2" t="n">
        <f aca="false">TRUE()</f>
        <v>1</v>
      </c>
      <c r="L1211" s="0" t="n">
        <f aca="false">IF(IFERROR(VLOOKUP(Lista_Socios!A1211,Lista_Arrendatario!$A$2:$A$86, 1, 0), 0) &gt; 0 , 1, 0)</f>
        <v>0</v>
      </c>
      <c r="M1211" s="0" t="str">
        <f aca="false">Lista_Socios!C1211</f>
        <v>X-0705825-R</v>
      </c>
      <c r="N1211" s="0" t="str">
        <f aca="false">Lista_Socios!G1211</f>
        <v>ES8801824465790200008384</v>
      </c>
      <c r="O1211" s="0" t="n">
        <f aca="false">Lista_Socios!A1211</f>
        <v>2649</v>
      </c>
    </row>
    <row r="1212" customFormat="false" ht="13.8" hidden="false" customHeight="false" outlineLevel="0" collapsed="false">
      <c r="A1212" s="0" t="str">
        <f aca="false">Lista_Socios!B1212</f>
        <v>BARBER FERRER, FRANCISCO</v>
      </c>
      <c r="B1212" s="0" t="str">
        <f aca="false">Lista_Socios!C1212</f>
        <v>21314050-L</v>
      </c>
      <c r="C1212" s="0" t="str">
        <f aca="false">Lista_Socios!D1212</f>
        <v>MAJOR, 9</v>
      </c>
      <c r="D1212" s="0" t="n">
        <f aca="false">Lista_Socios!E1212</f>
        <v>3791</v>
      </c>
      <c r="E1212" s="0" t="str">
        <f aca="false">Lista_Socios!D1212</f>
        <v>MAJOR, 9</v>
      </c>
      <c r="F1212" s="0" t="str">
        <f aca="false">Lista_Socios!F1212</f>
        <v>LA VALL DE LAGUAR</v>
      </c>
      <c r="G1212" s="0" t="n">
        <f aca="false">Lista_Socios!H1212</f>
        <v>965584100</v>
      </c>
      <c r="H1212" s="0" t="n">
        <f aca="false">Lista_Socios!I1212</f>
        <v>660249454</v>
      </c>
      <c r="I1212" s="0" t="n">
        <f aca="false">Lista_Socios!J1212</f>
        <v>0</v>
      </c>
      <c r="J1212" s="0" t="n">
        <f aca="false">Lista_Socios!K1212</f>
        <v>1</v>
      </c>
      <c r="K1212" s="2" t="n">
        <f aca="false">TRUE()</f>
        <v>1</v>
      </c>
      <c r="L1212" s="0" t="n">
        <f aca="false">IF(IFERROR(VLOOKUP(Lista_Socios!A1212,Lista_Arrendatario!$A$2:$A$86, 1, 0), 0) &gt; 0 , 1, 0)</f>
        <v>0</v>
      </c>
      <c r="M1212" s="0" t="str">
        <f aca="false">Lista_Socios!C1212</f>
        <v>21314050-L</v>
      </c>
      <c r="N1212" s="0" t="str">
        <f aca="false">Lista_Socios!G1212</f>
        <v>ES9030582552182810003026</v>
      </c>
      <c r="O1212" s="0" t="n">
        <f aca="false">Lista_Socios!A1212</f>
        <v>2652</v>
      </c>
    </row>
    <row r="1213" customFormat="false" ht="13.8" hidden="false" customHeight="false" outlineLevel="0" collapsed="false">
      <c r="A1213" s="0" t="str">
        <f aca="false">Lista_Socios!B1213</f>
        <v>COSTA GILABERT, CASIMIRA</v>
      </c>
      <c r="B1213" s="0" t="str">
        <f aca="false">Lista_Socios!C1213</f>
        <v>73985696-D</v>
      </c>
      <c r="C1213" s="0" t="str">
        <f aca="false">Lista_Socios!D1213</f>
        <v>GABRIEL MIRÓ, 25</v>
      </c>
      <c r="D1213" s="0" t="n">
        <f aca="false">Lista_Socios!E1213</f>
        <v>3750</v>
      </c>
      <c r="E1213" s="0" t="str">
        <f aca="false">Lista_Socios!D1213</f>
        <v>GABRIEL MIRÓ, 25</v>
      </c>
      <c r="F1213" s="0" t="str">
        <f aca="false">Lista_Socios!F1213</f>
        <v>PEDREGUER</v>
      </c>
      <c r="G1213" s="0" t="n">
        <f aca="false">Lista_Socios!H1213</f>
        <v>646480652</v>
      </c>
      <c r="H1213" s="0" t="n">
        <f aca="false">Lista_Socios!I1213</f>
        <v>0</v>
      </c>
      <c r="I1213" s="0" t="n">
        <f aca="false">Lista_Socios!J1213</f>
        <v>0</v>
      </c>
      <c r="J1213" s="0" t="n">
        <f aca="false">Lista_Socios!K1213</f>
        <v>1</v>
      </c>
      <c r="K1213" s="2" t="n">
        <f aca="false">TRUE()</f>
        <v>1</v>
      </c>
      <c r="L1213" s="0" t="n">
        <f aca="false">IF(IFERROR(VLOOKUP(Lista_Socios!A1213,Lista_Arrendatario!$A$2:$A$86, 1, 0), 0) &gt; 0 , 1, 0)</f>
        <v>0</v>
      </c>
      <c r="M1213" s="0" t="str">
        <f aca="false">Lista_Socios!C1213</f>
        <v>73985696-D</v>
      </c>
      <c r="N1213" s="0" t="str">
        <f aca="false">Lista_Socios!G1213</f>
        <v>ES7130582550262740004384</v>
      </c>
      <c r="O1213" s="0" t="n">
        <f aca="false">Lista_Socios!A1213</f>
        <v>2653</v>
      </c>
    </row>
    <row r="1214" customFormat="false" ht="13.8" hidden="false" customHeight="false" outlineLevel="0" collapsed="false">
      <c r="A1214" s="0" t="str">
        <f aca="false">Lista_Socios!B1214</f>
        <v>COSTA COSTA, JOSEP ELEUTERI</v>
      </c>
      <c r="B1214" s="0" t="str">
        <f aca="false">Lista_Socios!C1214</f>
        <v>21381251-Z</v>
      </c>
      <c r="C1214" s="0" t="str">
        <f aca="false">Lista_Socios!D1214</f>
        <v>MESTRE SERRANO, 32-2</v>
      </c>
      <c r="D1214" s="0" t="n">
        <f aca="false">Lista_Socios!E1214</f>
        <v>3750</v>
      </c>
      <c r="E1214" s="0" t="str">
        <f aca="false">Lista_Socios!D1214</f>
        <v>MESTRE SERRANO, 32-2</v>
      </c>
      <c r="F1214" s="0" t="str">
        <f aca="false">Lista_Socios!F1214</f>
        <v>PEDREGUER</v>
      </c>
      <c r="G1214" s="0" t="n">
        <f aca="false">Lista_Socios!H1214</f>
        <v>965761058</v>
      </c>
      <c r="H1214" s="0" t="n">
        <f aca="false">Lista_Socios!I1214</f>
        <v>0</v>
      </c>
      <c r="I1214" s="0" t="str">
        <f aca="false">Lista_Socios!J1214</f>
        <v>fotografcosta@gmail.com</v>
      </c>
      <c r="J1214" s="0" t="n">
        <f aca="false">Lista_Socios!K1214</f>
        <v>1</v>
      </c>
      <c r="K1214" s="2" t="n">
        <f aca="false">TRUE()</f>
        <v>1</v>
      </c>
      <c r="L1214" s="0" t="n">
        <f aca="false">IF(IFERROR(VLOOKUP(Lista_Socios!A1214,Lista_Arrendatario!$A$2:$A$86, 1, 0), 0) &gt; 0 , 1, 0)</f>
        <v>0</v>
      </c>
      <c r="M1214" s="0" t="str">
        <f aca="false">Lista_Socios!C1214</f>
        <v>21381251-Z</v>
      </c>
      <c r="N1214" s="0" t="str">
        <f aca="false">Lista_Socios!G1214</f>
        <v>ES6030582550262720002212</v>
      </c>
      <c r="O1214" s="0" t="n">
        <f aca="false">Lista_Socios!A1214</f>
        <v>2655</v>
      </c>
    </row>
    <row r="1215" customFormat="false" ht="13.8" hidden="false" customHeight="false" outlineLevel="0" collapsed="false">
      <c r="A1215" s="0" t="str">
        <f aca="false">Lista_Socios!B1215</f>
        <v>COVA BUZZI, ANA MARIA*</v>
      </c>
      <c r="B1215" s="0" t="n">
        <f aca="false">Lista_Socios!C1215</f>
        <v>28989069</v>
      </c>
      <c r="C1215" s="0" t="str">
        <f aca="false">Lista_Socios!D1215</f>
        <v>TRINQUET, 4</v>
      </c>
      <c r="D1215" s="0" t="n">
        <f aca="false">Lista_Socios!E1215</f>
        <v>3700</v>
      </c>
      <c r="E1215" s="0" t="str">
        <f aca="false">Lista_Socios!D1215</f>
        <v>TRINQUET, 4</v>
      </c>
      <c r="F1215" s="0" t="str">
        <f aca="false">Lista_Socios!F1215</f>
        <v>DENIA</v>
      </c>
      <c r="G1215" s="0" t="n">
        <f aca="false">Lista_Socios!H1215</f>
        <v>0</v>
      </c>
      <c r="H1215" s="0" t="n">
        <f aca="false">Lista_Socios!I1215</f>
        <v>0</v>
      </c>
      <c r="I1215" s="0" t="n">
        <f aca="false">Lista_Socios!J1215</f>
        <v>0</v>
      </c>
      <c r="J1215" s="0" t="n">
        <f aca="false">Lista_Socios!K1215</f>
        <v>1</v>
      </c>
      <c r="K1215" s="2" t="n">
        <f aca="false">TRUE()</f>
        <v>1</v>
      </c>
      <c r="L1215" s="0" t="n">
        <f aca="false">IF(IFERROR(VLOOKUP(Lista_Socios!A1215,Lista_Arrendatario!$A$2:$A$86, 1, 0), 0) &gt; 0 , 1, 0)</f>
        <v>0</v>
      </c>
      <c r="M1215" s="0" t="n">
        <f aca="false">Lista_Socios!C1215</f>
        <v>28989069</v>
      </c>
      <c r="N1215" s="0" t="n">
        <f aca="false">Lista_Socios!G1215</f>
        <v>0</v>
      </c>
      <c r="O1215" s="0" t="n">
        <f aca="false">Lista_Socios!A1215</f>
        <v>2657</v>
      </c>
    </row>
    <row r="1216" customFormat="false" ht="13.8" hidden="false" customHeight="false" outlineLevel="0" collapsed="false">
      <c r="A1216" s="0" t="str">
        <f aca="false">Lista_Socios!B1216</f>
        <v>DOMENECH BARBER, VICENTA</v>
      </c>
      <c r="B1216" s="0" t="str">
        <f aca="false">Lista_Socios!C1216</f>
        <v>21389291G</v>
      </c>
      <c r="C1216" s="0" t="str">
        <f aca="false">Lista_Socios!D1216</f>
        <v>AVD. PAIS VALENCIA, 2</v>
      </c>
      <c r="D1216" s="0" t="n">
        <f aca="false">Lista_Socios!E1216</f>
        <v>3760</v>
      </c>
      <c r="E1216" s="0" t="str">
        <f aca="false">Lista_Socios!D1216</f>
        <v>AVD. PAIS VALENCIA, 2</v>
      </c>
      <c r="F1216" s="0" t="str">
        <f aca="false">Lista_Socios!F1216</f>
        <v>ONDARA</v>
      </c>
      <c r="G1216" s="0" t="n">
        <f aca="false">Lista_Socios!H1216</f>
        <v>609667343</v>
      </c>
      <c r="H1216" s="0" t="n">
        <f aca="false">Lista_Socios!I1216</f>
        <v>0</v>
      </c>
      <c r="I1216" s="0" t="str">
        <f aca="false">Lista_Socios!J1216</f>
        <v>domenech.julian@gmail.com</v>
      </c>
      <c r="J1216" s="0" t="n">
        <f aca="false">Lista_Socios!K1216</f>
        <v>1</v>
      </c>
      <c r="K1216" s="2" t="n">
        <f aca="false">TRUE()</f>
        <v>1</v>
      </c>
      <c r="L1216" s="0" t="n">
        <f aca="false">IF(IFERROR(VLOOKUP(Lista_Socios!A1216,Lista_Arrendatario!$A$2:$A$86, 1, 0), 0) &gt; 0 , 1, 0)</f>
        <v>0</v>
      </c>
      <c r="M1216" s="0" t="str">
        <f aca="false">Lista_Socios!C1216</f>
        <v>21389291G</v>
      </c>
      <c r="N1216" s="0" t="str">
        <f aca="false">Lista_Socios!G1216</f>
        <v>ES7320386272536000049971</v>
      </c>
      <c r="O1216" s="0" t="n">
        <f aca="false">Lista_Socios!A1216</f>
        <v>2658</v>
      </c>
    </row>
    <row r="1217" customFormat="false" ht="13.8" hidden="false" customHeight="false" outlineLevel="0" collapsed="false">
      <c r="A1217" s="0" t="str">
        <f aca="false">Lista_Socios!B1217</f>
        <v>DOMENECH BARBER, JOSEFA</v>
      </c>
      <c r="B1217" s="0" t="str">
        <f aca="false">Lista_Socios!C1217</f>
        <v>73980946C</v>
      </c>
      <c r="C1217" s="0" t="str">
        <f aca="false">Lista_Socios!D1217</f>
        <v>AVDA. PAIS VALENCIA, 2</v>
      </c>
      <c r="D1217" s="0" t="n">
        <f aca="false">Lista_Socios!E1217</f>
        <v>3760</v>
      </c>
      <c r="E1217" s="0" t="str">
        <f aca="false">Lista_Socios!D1217</f>
        <v>AVDA. PAIS VALENCIA, 2</v>
      </c>
      <c r="F1217" s="0" t="str">
        <f aca="false">Lista_Socios!F1217</f>
        <v>ONDARA</v>
      </c>
      <c r="G1217" s="0" t="n">
        <f aca="false">Lista_Socios!H1217</f>
        <v>965766182</v>
      </c>
      <c r="H1217" s="0" t="n">
        <f aca="false">Lista_Socios!I1217</f>
        <v>965766256</v>
      </c>
      <c r="I1217" s="0" t="n">
        <f aca="false">Lista_Socios!J1217</f>
        <v>0</v>
      </c>
      <c r="J1217" s="0" t="n">
        <f aca="false">Lista_Socios!K1217</f>
        <v>1</v>
      </c>
      <c r="K1217" s="2" t="n">
        <f aca="false">TRUE()</f>
        <v>1</v>
      </c>
      <c r="L1217" s="0" t="n">
        <f aca="false">IF(IFERROR(VLOOKUP(Lista_Socios!A1217,Lista_Arrendatario!$A$2:$A$86, 1, 0), 0) &gt; 0 , 1, 0)</f>
        <v>0</v>
      </c>
      <c r="M1217" s="0" t="str">
        <f aca="false">Lista_Socios!C1217</f>
        <v>73980946C</v>
      </c>
      <c r="N1217" s="0" t="n">
        <f aca="false">Lista_Socios!G1217</f>
        <v>0</v>
      </c>
      <c r="O1217" s="0" t="n">
        <f aca="false">Lista_Socios!A1217</f>
        <v>2659</v>
      </c>
    </row>
    <row r="1218" customFormat="false" ht="13.8" hidden="false" customHeight="false" outlineLevel="0" collapsed="false">
      <c r="A1218" s="0" t="str">
        <f aca="false">Lista_Socios!B1218</f>
        <v>FERRANDO CABRERA, FRANCISCO</v>
      </c>
      <c r="B1218" s="0" t="str">
        <f aca="false">Lista_Socios!C1218</f>
        <v>73972005-A</v>
      </c>
      <c r="C1218" s="0" t="str">
        <f aca="false">Lista_Socios!D1218</f>
        <v>AVDA. JUAN CARLOS I, 20 APT.12</v>
      </c>
      <c r="D1218" s="0" t="n">
        <f aca="false">Lista_Socios!E1218</f>
        <v>3710</v>
      </c>
      <c r="E1218" s="0" t="str">
        <f aca="false">Lista_Socios!D1218</f>
        <v>AVDA. JUAN CARLOS I, 20 APT.12</v>
      </c>
      <c r="F1218" s="0" t="str">
        <f aca="false">Lista_Socios!F1218</f>
        <v>CALPE</v>
      </c>
      <c r="G1218" s="0" t="n">
        <f aca="false">Lista_Socios!H1218</f>
        <v>670881156</v>
      </c>
      <c r="H1218" s="0" t="n">
        <f aca="false">Lista_Socios!I1218</f>
        <v>0</v>
      </c>
      <c r="I1218" s="0" t="n">
        <f aca="false">Lista_Socios!J1218</f>
        <v>0</v>
      </c>
      <c r="J1218" s="0" t="n">
        <f aca="false">Lista_Socios!K1218</f>
        <v>1</v>
      </c>
      <c r="K1218" s="2" t="n">
        <f aca="false">TRUE()</f>
        <v>1</v>
      </c>
      <c r="L1218" s="0" t="n">
        <f aca="false">IF(IFERROR(VLOOKUP(Lista_Socios!A1218,Lista_Arrendatario!$A$2:$A$86, 1, 0), 0) &gt; 0 , 1, 0)</f>
        <v>0</v>
      </c>
      <c r="M1218" s="0" t="str">
        <f aca="false">Lista_Socios!C1218</f>
        <v>73972005-A</v>
      </c>
      <c r="N1218" s="0" t="str">
        <f aca="false">Lista_Socios!G1218</f>
        <v>ES7401821620770201539539</v>
      </c>
      <c r="O1218" s="0" t="n">
        <f aca="false">Lista_Socios!A1218</f>
        <v>2662</v>
      </c>
    </row>
    <row r="1219" customFormat="false" ht="13.8" hidden="false" customHeight="false" outlineLevel="0" collapsed="false">
      <c r="A1219" s="0" t="str">
        <f aca="false">Lista_Socios!B1219</f>
        <v>IZNARDO ESTRADA, FERNANDO</v>
      </c>
      <c r="B1219" s="0" t="n">
        <f aca="false">Lista_Socios!C1219</f>
        <v>0</v>
      </c>
      <c r="C1219" s="0" t="str">
        <f aca="false">Lista_Socios!D1219</f>
        <v>LA LLUNA, 10</v>
      </c>
      <c r="D1219" s="0" t="n">
        <f aca="false">Lista_Socios!E1219</f>
        <v>3750</v>
      </c>
      <c r="E1219" s="0" t="str">
        <f aca="false">Lista_Socios!D1219</f>
        <v>LA LLUNA, 10</v>
      </c>
      <c r="F1219" s="0" t="str">
        <f aca="false">Lista_Socios!F1219</f>
        <v>PEDREGUER</v>
      </c>
      <c r="G1219" s="0" t="n">
        <f aca="false">Lista_Socios!H1219</f>
        <v>965760725</v>
      </c>
      <c r="H1219" s="0" t="n">
        <f aca="false">Lista_Socios!I1219</f>
        <v>0</v>
      </c>
      <c r="I1219" s="0" t="n">
        <f aca="false">Lista_Socios!J1219</f>
        <v>0</v>
      </c>
      <c r="J1219" s="0" t="n">
        <f aca="false">Lista_Socios!K1219</f>
        <v>1</v>
      </c>
      <c r="K1219" s="2" t="n">
        <f aca="false">TRUE()</f>
        <v>1</v>
      </c>
      <c r="L1219" s="0" t="n">
        <f aca="false">IF(IFERROR(VLOOKUP(Lista_Socios!A1219,Lista_Arrendatario!$A$2:$A$86, 1, 0), 0) &gt; 0 , 1, 0)</f>
        <v>0</v>
      </c>
      <c r="M1219" s="0" t="n">
        <f aca="false">Lista_Socios!C1219</f>
        <v>0</v>
      </c>
      <c r="N1219" s="0" t="n">
        <f aca="false">Lista_Socios!G1219</f>
        <v>0</v>
      </c>
      <c r="O1219" s="0" t="n">
        <f aca="false">Lista_Socios!A1219</f>
        <v>2663</v>
      </c>
    </row>
    <row r="1220" customFormat="false" ht="13.8" hidden="false" customHeight="false" outlineLevel="0" collapsed="false">
      <c r="A1220" s="0" t="str">
        <f aca="false">Lista_Socios!B1220</f>
        <v>MIRALLES SERVER, JOSEFA</v>
      </c>
      <c r="B1220" s="0" t="n">
        <f aca="false">Lista_Socios!C1220</f>
        <v>0</v>
      </c>
      <c r="C1220" s="0" t="str">
        <f aca="false">Lista_Socios!D1220</f>
        <v>AVDA. ALACANT, 55</v>
      </c>
      <c r="D1220" s="0" t="n">
        <f aca="false">Lista_Socios!E1220</f>
        <v>3750</v>
      </c>
      <c r="E1220" s="0" t="str">
        <f aca="false">Lista_Socios!D1220</f>
        <v>AVDA. ALACANT, 55</v>
      </c>
      <c r="F1220" s="0" t="str">
        <f aca="false">Lista_Socios!F1220</f>
        <v>PEDREGUER</v>
      </c>
      <c r="G1220" s="0" t="n">
        <f aca="false">Lista_Socios!H1220</f>
        <v>0</v>
      </c>
      <c r="H1220" s="0" t="n">
        <f aca="false">Lista_Socios!I1220</f>
        <v>0</v>
      </c>
      <c r="I1220" s="0" t="n">
        <f aca="false">Lista_Socios!J1220</f>
        <v>0</v>
      </c>
      <c r="J1220" s="0" t="n">
        <f aca="false">Lista_Socios!K1220</f>
        <v>1</v>
      </c>
      <c r="K1220" s="2" t="n">
        <f aca="false">TRUE()</f>
        <v>1</v>
      </c>
      <c r="L1220" s="0" t="n">
        <f aca="false">IF(IFERROR(VLOOKUP(Lista_Socios!A1220,Lista_Arrendatario!$A$2:$A$86, 1, 0), 0) &gt; 0 , 1, 0)</f>
        <v>0</v>
      </c>
      <c r="M1220" s="0" t="n">
        <f aca="false">Lista_Socios!C1220</f>
        <v>0</v>
      </c>
      <c r="N1220" s="0" t="str">
        <f aca="false">Lista_Socios!G1220</f>
        <v>ES0200811051830006227729</v>
      </c>
      <c r="O1220" s="0" t="n">
        <f aca="false">Lista_Socios!A1220</f>
        <v>2668</v>
      </c>
    </row>
    <row r="1221" customFormat="false" ht="13.8" hidden="false" customHeight="false" outlineLevel="0" collapsed="false">
      <c r="A1221" s="0" t="str">
        <f aca="false">Lista_Socios!B1221</f>
        <v>MORENO ZAMBRANA, ANTONIO</v>
      </c>
      <c r="B1221" s="0" t="str">
        <f aca="false">Lista_Socios!C1221</f>
        <v>25578934-J</v>
      </c>
      <c r="C1221" s="0" t="str">
        <f aca="false">Lista_Socios!D1221</f>
        <v>PTDA. MATOSES, 17</v>
      </c>
      <c r="D1221" s="0" t="n">
        <f aca="false">Lista_Socios!E1221</f>
        <v>3750</v>
      </c>
      <c r="E1221" s="0" t="str">
        <f aca="false">Lista_Socios!D1221</f>
        <v>PTDA. MATOSES, 17</v>
      </c>
      <c r="F1221" s="0" t="str">
        <f aca="false">Lista_Socios!F1221</f>
        <v>PEDREGUER</v>
      </c>
      <c r="G1221" s="0" t="n">
        <f aca="false">Lista_Socios!H1221</f>
        <v>0</v>
      </c>
      <c r="H1221" s="0" t="n">
        <f aca="false">Lista_Socios!I1221</f>
        <v>615937403</v>
      </c>
      <c r="I1221" s="0" t="str">
        <f aca="false">Lista_Socios!J1221</f>
        <v>minirojo@yahoo.es</v>
      </c>
      <c r="J1221" s="0" t="n">
        <f aca="false">Lista_Socios!K1221</f>
        <v>1</v>
      </c>
      <c r="K1221" s="2" t="n">
        <f aca="false">TRUE()</f>
        <v>1</v>
      </c>
      <c r="L1221" s="0" t="n">
        <f aca="false">IF(IFERROR(VLOOKUP(Lista_Socios!A1221,Lista_Arrendatario!$A$2:$A$86, 1, 0), 0) &gt; 0 , 1, 0)</f>
        <v>0</v>
      </c>
      <c r="M1221" s="0" t="str">
        <f aca="false">Lista_Socios!C1221</f>
        <v>25578934-J</v>
      </c>
      <c r="N1221" s="0" t="str">
        <f aca="false">Lista_Socios!G1221</f>
        <v>ES3821009580992200101498</v>
      </c>
      <c r="O1221" s="0" t="n">
        <f aca="false">Lista_Socios!A1221</f>
        <v>2669</v>
      </c>
    </row>
    <row r="1222" customFormat="false" ht="13.8" hidden="false" customHeight="false" outlineLevel="0" collapsed="false">
      <c r="A1222" s="0" t="str">
        <f aca="false">Lista_Socios!B1222</f>
        <v>MULET ARABI, JOSE</v>
      </c>
      <c r="B1222" s="0" t="str">
        <f aca="false">Lista_Socios!C1222</f>
        <v>21197188-C</v>
      </c>
      <c r="C1222" s="0" t="str">
        <f aca="false">Lista_Socios!D1222</f>
        <v>LA PAU, 22</v>
      </c>
      <c r="D1222" s="0" t="n">
        <f aca="false">Lista_Socios!E1222</f>
        <v>3740</v>
      </c>
      <c r="E1222" s="0" t="str">
        <f aca="false">Lista_Socios!D1222</f>
        <v>LA PAU, 22</v>
      </c>
      <c r="F1222" s="0" t="str">
        <f aca="false">Lista_Socios!F1222</f>
        <v>GATA DE GORGOS</v>
      </c>
      <c r="G1222" s="0" t="n">
        <f aca="false">Lista_Socios!H1222</f>
        <v>0</v>
      </c>
      <c r="H1222" s="0" t="n">
        <f aca="false">Lista_Socios!I1222</f>
        <v>0</v>
      </c>
      <c r="I1222" s="0" t="n">
        <f aca="false">Lista_Socios!J1222</f>
        <v>0</v>
      </c>
      <c r="J1222" s="0" t="n">
        <f aca="false">Lista_Socios!K1222</f>
        <v>1</v>
      </c>
      <c r="K1222" s="2" t="n">
        <f aca="false">TRUE()</f>
        <v>1</v>
      </c>
      <c r="L1222" s="0" t="n">
        <f aca="false">IF(IFERROR(VLOOKUP(Lista_Socios!A1222,Lista_Arrendatario!$A$2:$A$86, 1, 0), 0) &gt; 0 , 1, 0)</f>
        <v>0</v>
      </c>
      <c r="M1222" s="0" t="str">
        <f aca="false">Lista_Socios!C1222</f>
        <v>21197188-C</v>
      </c>
      <c r="N1222" s="0" t="n">
        <f aca="false">Lista_Socios!G1222</f>
        <v>0</v>
      </c>
      <c r="O1222" s="0" t="n">
        <f aca="false">Lista_Socios!A1222</f>
        <v>2670</v>
      </c>
    </row>
    <row r="1223" customFormat="false" ht="13.8" hidden="false" customHeight="false" outlineLevel="0" collapsed="false">
      <c r="A1223" s="0" t="str">
        <f aca="false">Lista_Socios!B1223</f>
        <v>MARZAL PREFASI, MARIA DESAMPARADO</v>
      </c>
      <c r="B1223" s="0" t="str">
        <f aca="false">Lista_Socios!C1223</f>
        <v>73985646-M</v>
      </c>
      <c r="C1223" s="0" t="str">
        <f aca="false">Lista_Socios!D1223</f>
        <v>SANTA MARTA, 11</v>
      </c>
      <c r="D1223" s="0" t="n">
        <f aca="false">Lista_Socios!E1223</f>
        <v>3750</v>
      </c>
      <c r="E1223" s="0" t="str">
        <f aca="false">Lista_Socios!D1223</f>
        <v>SANTA MARTA, 11</v>
      </c>
      <c r="F1223" s="0" t="str">
        <f aca="false">Lista_Socios!F1223</f>
        <v>PEDREGUER</v>
      </c>
      <c r="G1223" s="0" t="n">
        <f aca="false">Lista_Socios!H1223</f>
        <v>965761398</v>
      </c>
      <c r="H1223" s="0" t="n">
        <f aca="false">Lista_Socios!I1223</f>
        <v>650455442</v>
      </c>
      <c r="I1223" s="0" t="n">
        <f aca="false">Lista_Socios!J1223</f>
        <v>0</v>
      </c>
      <c r="J1223" s="0" t="n">
        <f aca="false">Lista_Socios!K1223</f>
        <v>1</v>
      </c>
      <c r="K1223" s="2" t="n">
        <f aca="false">TRUE()</f>
        <v>1</v>
      </c>
      <c r="L1223" s="0" t="n">
        <f aca="false">IF(IFERROR(VLOOKUP(Lista_Socios!A1223,Lista_Arrendatario!$A$2:$A$86, 1, 0), 0) &gt; 0 , 1, 0)</f>
        <v>0</v>
      </c>
      <c r="M1223" s="0" t="str">
        <f aca="false">Lista_Socios!C1223</f>
        <v>73985646-M</v>
      </c>
      <c r="N1223" s="0" t="str">
        <f aca="false">Lista_Socios!G1223</f>
        <v>ES9821007667612100025351</v>
      </c>
      <c r="O1223" s="0" t="n">
        <f aca="false">Lista_Socios!A1223</f>
        <v>2671</v>
      </c>
    </row>
    <row r="1224" customFormat="false" ht="13.8" hidden="false" customHeight="false" outlineLevel="0" collapsed="false">
      <c r="A1224" s="0" t="str">
        <f aca="false">Lista_Socios!B1224</f>
        <v>NAVARRO RAMIREZ, ADELINO</v>
      </c>
      <c r="B1224" s="0" t="n">
        <f aca="false">Lista_Socios!C1224</f>
        <v>0</v>
      </c>
      <c r="C1224" s="0" t="str">
        <f aca="false">Lista_Socios!D1224</f>
        <v>SALAMANCA, 41</v>
      </c>
      <c r="D1224" s="0" t="n">
        <f aca="false">Lista_Socios!E1224</f>
        <v>3750</v>
      </c>
      <c r="E1224" s="0" t="str">
        <f aca="false">Lista_Socios!D1224</f>
        <v>SALAMANCA, 41</v>
      </c>
      <c r="F1224" s="0" t="str">
        <f aca="false">Lista_Socios!F1224</f>
        <v>PEDREGUER</v>
      </c>
      <c r="G1224" s="0" t="n">
        <f aca="false">Lista_Socios!H1224</f>
        <v>0</v>
      </c>
      <c r="H1224" s="0" t="n">
        <f aca="false">Lista_Socios!I1224</f>
        <v>0</v>
      </c>
      <c r="I1224" s="0" t="n">
        <f aca="false">Lista_Socios!J1224</f>
        <v>0</v>
      </c>
      <c r="J1224" s="0" t="n">
        <f aca="false">Lista_Socios!K1224</f>
        <v>1</v>
      </c>
      <c r="K1224" s="2" t="n">
        <f aca="false">TRUE()</f>
        <v>1</v>
      </c>
      <c r="L1224" s="0" t="n">
        <f aca="false">IF(IFERROR(VLOOKUP(Lista_Socios!A1224,Lista_Arrendatario!$A$2:$A$86, 1, 0), 0) &gt; 0 , 1, 0)</f>
        <v>0</v>
      </c>
      <c r="M1224" s="0" t="n">
        <f aca="false">Lista_Socios!C1224</f>
        <v>0</v>
      </c>
      <c r="N1224" s="0" t="str">
        <f aca="false">Lista_Socios!G1224</f>
        <v>ES0200811051890006011610</v>
      </c>
      <c r="O1224" s="0" t="n">
        <f aca="false">Lista_Socios!A1224</f>
        <v>2672</v>
      </c>
    </row>
    <row r="1225" customFormat="false" ht="13.8" hidden="false" customHeight="false" outlineLevel="0" collapsed="false">
      <c r="A1225" s="0" t="str">
        <f aca="false">Lista_Socios!B1225</f>
        <v>ORTOLA MORELL, BERNARDO</v>
      </c>
      <c r="B1225" s="0" t="n">
        <f aca="false">Lista_Socios!C1225</f>
        <v>0</v>
      </c>
      <c r="C1225" s="0" t="str">
        <f aca="false">Lista_Socios!D1225</f>
        <v>ROSARIO, 2</v>
      </c>
      <c r="D1225" s="0" t="n">
        <f aca="false">Lista_Socios!E1225</f>
        <v>3760</v>
      </c>
      <c r="E1225" s="0" t="str">
        <f aca="false">Lista_Socios!D1225</f>
        <v>ROSARIO, 2</v>
      </c>
      <c r="F1225" s="0" t="str">
        <f aca="false">Lista_Socios!F1225</f>
        <v>ONDARA</v>
      </c>
      <c r="G1225" s="0" t="n">
        <f aca="false">Lista_Socios!H1225</f>
        <v>0</v>
      </c>
      <c r="H1225" s="0" t="n">
        <f aca="false">Lista_Socios!I1225</f>
        <v>0</v>
      </c>
      <c r="I1225" s="0" t="n">
        <f aca="false">Lista_Socios!J1225</f>
        <v>0</v>
      </c>
      <c r="J1225" s="0" t="n">
        <f aca="false">Lista_Socios!K1225</f>
        <v>1</v>
      </c>
      <c r="K1225" s="2" t="n">
        <f aca="false">TRUE()</f>
        <v>1</v>
      </c>
      <c r="L1225" s="0" t="n">
        <f aca="false">IF(IFERROR(VLOOKUP(Lista_Socios!A1225,Lista_Arrendatario!$A$2:$A$86, 1, 0), 0) &gt; 0 , 1, 0)</f>
        <v>0</v>
      </c>
      <c r="M1225" s="0" t="n">
        <f aca="false">Lista_Socios!C1225</f>
        <v>0</v>
      </c>
      <c r="N1225" s="0" t="n">
        <f aca="false">Lista_Socios!G1225</f>
        <v>0</v>
      </c>
      <c r="O1225" s="0" t="n">
        <f aca="false">Lista_Socios!A1225</f>
        <v>2673</v>
      </c>
    </row>
    <row r="1226" customFormat="false" ht="13.8" hidden="false" customHeight="false" outlineLevel="0" collapsed="false">
      <c r="A1226" s="0" t="str">
        <f aca="false">Lista_Socios!B1226</f>
        <v>PAGANI ELIO, VICTORIANO</v>
      </c>
      <c r="B1226" s="0" t="n">
        <f aca="false">Lista_Socios!C1226</f>
        <v>0</v>
      </c>
      <c r="C1226" s="0" t="n">
        <f aca="false">Lista_Socios!D1226</f>
        <v>0</v>
      </c>
      <c r="D1226" s="0" t="n">
        <f aca="false">Lista_Socios!E1226</f>
        <v>3750</v>
      </c>
      <c r="E1226" s="0" t="n">
        <f aca="false">Lista_Socios!D1226</f>
        <v>0</v>
      </c>
      <c r="F1226" s="0" t="str">
        <f aca="false">Lista_Socios!F1226</f>
        <v>PEDREGUER</v>
      </c>
      <c r="G1226" s="0" t="n">
        <f aca="false">Lista_Socios!H1226</f>
        <v>0</v>
      </c>
      <c r="H1226" s="0" t="n">
        <f aca="false">Lista_Socios!I1226</f>
        <v>0</v>
      </c>
      <c r="I1226" s="0" t="n">
        <f aca="false">Lista_Socios!J1226</f>
        <v>0</v>
      </c>
      <c r="J1226" s="0" t="n">
        <f aca="false">Lista_Socios!K1226</f>
        <v>1</v>
      </c>
      <c r="K1226" s="2" t="n">
        <f aca="false">TRUE()</f>
        <v>1</v>
      </c>
      <c r="L1226" s="0" t="n">
        <f aca="false">IF(IFERROR(VLOOKUP(Lista_Socios!A1226,Lista_Arrendatario!$A$2:$A$86, 1, 0), 0) &gt; 0 , 1, 0)</f>
        <v>0</v>
      </c>
      <c r="M1226" s="0" t="n">
        <f aca="false">Lista_Socios!C1226</f>
        <v>0</v>
      </c>
      <c r="N1226" s="0" t="n">
        <f aca="false">Lista_Socios!G1226</f>
        <v>0</v>
      </c>
      <c r="O1226" s="0" t="n">
        <f aca="false">Lista_Socios!A1226</f>
        <v>2675</v>
      </c>
    </row>
    <row r="1227" customFormat="false" ht="13.8" hidden="false" customHeight="false" outlineLevel="0" collapsed="false">
      <c r="A1227" s="0" t="str">
        <f aca="false">Lista_Socios!B1227</f>
        <v>ROIG PALACIO, ANGELES</v>
      </c>
      <c r="B1227" s="0" t="str">
        <f aca="false">Lista_Socios!C1227</f>
        <v>21251478-F</v>
      </c>
      <c r="C1227" s="0" t="str">
        <f aca="false">Lista_Socios!D1227</f>
        <v>DR. DOMENECH, 17 - 3º D</v>
      </c>
      <c r="D1227" s="0" t="n">
        <f aca="false">Lista_Socios!E1227</f>
        <v>3770</v>
      </c>
      <c r="E1227" s="0" t="str">
        <f aca="false">Lista_Socios!D1227</f>
        <v>DR. DOMENECH, 17 - 3º D</v>
      </c>
      <c r="F1227" s="0" t="str">
        <f aca="false">Lista_Socios!F1227</f>
        <v>VERGEL</v>
      </c>
      <c r="G1227" s="0" t="n">
        <f aca="false">Lista_Socios!H1227</f>
        <v>655836106</v>
      </c>
      <c r="H1227" s="0" t="n">
        <f aca="false">Lista_Socios!I1227</f>
        <v>0</v>
      </c>
      <c r="I1227" s="0" t="n">
        <f aca="false">Lista_Socios!J1227</f>
        <v>0</v>
      </c>
      <c r="J1227" s="0" t="n">
        <f aca="false">Lista_Socios!K1227</f>
        <v>1</v>
      </c>
      <c r="K1227" s="2" t="n">
        <f aca="false">TRUE()</f>
        <v>1</v>
      </c>
      <c r="L1227" s="0" t="n">
        <f aca="false">IF(IFERROR(VLOOKUP(Lista_Socios!A1227,Lista_Arrendatario!$A$2:$A$86, 1, 0), 0) &gt; 0 , 1, 0)</f>
        <v>0</v>
      </c>
      <c r="M1227" s="0" t="str">
        <f aca="false">Lista_Socios!C1227</f>
        <v>21251478-F</v>
      </c>
      <c r="N1227" s="0" t="str">
        <f aca="false">Lista_Socios!G1227</f>
        <v>ES0201820119040201543608</v>
      </c>
      <c r="O1227" s="0" t="n">
        <f aca="false">Lista_Socios!A1227</f>
        <v>2676</v>
      </c>
    </row>
    <row r="1228" customFormat="false" ht="13.8" hidden="false" customHeight="false" outlineLevel="0" collapsed="false">
      <c r="A1228" s="0" t="str">
        <f aca="false">Lista_Socios!B1228</f>
        <v>RONDA FERRER, SALVADOR</v>
      </c>
      <c r="B1228" s="0" t="n">
        <f aca="false">Lista_Socios!C1228</f>
        <v>0</v>
      </c>
      <c r="C1228" s="0" t="str">
        <f aca="false">Lista_Socios!D1228</f>
        <v>PASSATGE, 23</v>
      </c>
      <c r="D1228" s="0" t="n">
        <f aca="false">Lista_Socios!E1228</f>
        <v>3750</v>
      </c>
      <c r="E1228" s="0" t="str">
        <f aca="false">Lista_Socios!D1228</f>
        <v>PASSATGE, 23</v>
      </c>
      <c r="F1228" s="0" t="str">
        <f aca="false">Lista_Socios!F1228</f>
        <v>PEDREGUER</v>
      </c>
      <c r="G1228" s="0" t="n">
        <f aca="false">Lista_Socios!H1228</f>
        <v>654049008</v>
      </c>
      <c r="H1228" s="0" t="n">
        <f aca="false">Lista_Socios!I1228</f>
        <v>0</v>
      </c>
      <c r="I1228" s="0" t="n">
        <f aca="false">Lista_Socios!J1228</f>
        <v>0</v>
      </c>
      <c r="J1228" s="0" t="n">
        <f aca="false">Lista_Socios!K1228</f>
        <v>1</v>
      </c>
      <c r="K1228" s="2" t="n">
        <f aca="false">TRUE()</f>
        <v>1</v>
      </c>
      <c r="L1228" s="0" t="n">
        <f aca="false">IF(IFERROR(VLOOKUP(Lista_Socios!A1228,Lista_Arrendatario!$A$2:$A$86, 1, 0), 0) &gt; 0 , 1, 0)</f>
        <v>0</v>
      </c>
      <c r="M1228" s="0" t="n">
        <f aca="false">Lista_Socios!C1228</f>
        <v>0</v>
      </c>
      <c r="N1228" s="0" t="n">
        <f aca="false">Lista_Socios!G1228</f>
        <v>0</v>
      </c>
      <c r="O1228" s="0" t="n">
        <f aca="false">Lista_Socios!A1228</f>
        <v>2677</v>
      </c>
    </row>
    <row r="1229" customFormat="false" ht="13.8" hidden="false" customHeight="false" outlineLevel="0" collapsed="false">
      <c r="A1229" s="0" t="str">
        <f aca="false">Lista_Socios!B1229</f>
        <v>PEREZ GILABERT, VICENT</v>
      </c>
      <c r="B1229" s="0" t="str">
        <f aca="false">Lista_Socios!C1229</f>
        <v>18393169-T</v>
      </c>
      <c r="C1229" s="0" t="str">
        <f aca="false">Lista_Socios!D1229</f>
        <v>URBANIZACION EL TOSAL, 16-C</v>
      </c>
      <c r="D1229" s="0" t="n">
        <f aca="false">Lista_Socios!E1229</f>
        <v>3710</v>
      </c>
      <c r="E1229" s="0" t="str">
        <f aca="false">Lista_Socios!D1229</f>
        <v>URBANIZACION EL TOSAL, 16-C</v>
      </c>
      <c r="F1229" s="0" t="str">
        <f aca="false">Lista_Socios!F1229</f>
        <v>CALPE</v>
      </c>
      <c r="G1229" s="0" t="n">
        <f aca="false">Lista_Socios!H1229</f>
        <v>965832787</v>
      </c>
      <c r="H1229" s="0" t="n">
        <f aca="false">Lista_Socios!I1229</f>
        <v>636556229</v>
      </c>
      <c r="I1229" s="0" t="str">
        <f aca="false">Lista_Socios!J1229</f>
        <v>pbert636@gmail.com</v>
      </c>
      <c r="J1229" s="0" t="n">
        <f aca="false">Lista_Socios!K1229</f>
        <v>1</v>
      </c>
      <c r="K1229" s="2" t="n">
        <f aca="false">TRUE()</f>
        <v>1</v>
      </c>
      <c r="L1229" s="0" t="n">
        <f aca="false">IF(IFERROR(VLOOKUP(Lista_Socios!A1229,Lista_Arrendatario!$A$2:$A$86, 1, 0), 0) &gt; 0 , 1, 0)</f>
        <v>0</v>
      </c>
      <c r="M1229" s="0" t="str">
        <f aca="false">Lista_Socios!C1229</f>
        <v>18393169-T</v>
      </c>
      <c r="N1229" s="0" t="str">
        <f aca="false">Lista_Socios!G1229</f>
        <v>ES4800495938082316051261</v>
      </c>
      <c r="O1229" s="0" t="n">
        <f aca="false">Lista_Socios!A1229</f>
        <v>2678</v>
      </c>
    </row>
    <row r="1230" customFormat="false" ht="13.8" hidden="false" customHeight="false" outlineLevel="0" collapsed="false">
      <c r="A1230" s="0" t="str">
        <f aca="false">Lista_Socios!B1230</f>
        <v>PALACIO ARNAU, JOSEFA*</v>
      </c>
      <c r="B1230" s="0" t="n">
        <f aca="false">Lista_Socios!C1230</f>
        <v>0</v>
      </c>
      <c r="C1230" s="0" t="str">
        <f aca="false">Lista_Socios!D1230</f>
        <v>CARRER DE DALT, 7</v>
      </c>
      <c r="D1230" s="0" t="n">
        <f aca="false">Lista_Socios!E1230</f>
        <v>3725</v>
      </c>
      <c r="E1230" s="0" t="str">
        <f aca="false">Lista_Socios!D1230</f>
        <v>CARRER DE DALT, 7</v>
      </c>
      <c r="F1230" s="0" t="str">
        <f aca="false">Lista_Socios!F1230</f>
        <v>TEULADA</v>
      </c>
      <c r="G1230" s="0" t="n">
        <f aca="false">Lista_Socios!H1230</f>
        <v>0</v>
      </c>
      <c r="H1230" s="0" t="n">
        <f aca="false">Lista_Socios!I1230</f>
        <v>0</v>
      </c>
      <c r="I1230" s="0" t="n">
        <f aca="false">Lista_Socios!J1230</f>
        <v>0</v>
      </c>
      <c r="J1230" s="0" t="n">
        <f aca="false">Lista_Socios!K1230</f>
        <v>1</v>
      </c>
      <c r="K1230" s="2" t="n">
        <f aca="false">TRUE()</f>
        <v>1</v>
      </c>
      <c r="L1230" s="0" t="n">
        <f aca="false">IF(IFERROR(VLOOKUP(Lista_Socios!A1230,Lista_Arrendatario!$A$2:$A$86, 1, 0), 0) &gt; 0 , 1, 0)</f>
        <v>0</v>
      </c>
      <c r="M1230" s="0" t="n">
        <f aca="false">Lista_Socios!C1230</f>
        <v>0</v>
      </c>
      <c r="N1230" s="0" t="n">
        <f aca="false">Lista_Socios!G1230</f>
        <v>0</v>
      </c>
      <c r="O1230" s="0" t="n">
        <f aca="false">Lista_Socios!A1230</f>
        <v>2679</v>
      </c>
    </row>
    <row r="1231" customFormat="false" ht="13.8" hidden="false" customHeight="false" outlineLevel="0" collapsed="false">
      <c r="A1231" s="0" t="str">
        <f aca="false">Lista_Socios!B1231</f>
        <v>PONS RIBES, ANTONIO</v>
      </c>
      <c r="B1231" s="0" t="n">
        <f aca="false">Lista_Socios!C1231</f>
        <v>21313917</v>
      </c>
      <c r="C1231" s="0" t="str">
        <f aca="false">Lista_Socios!D1231</f>
        <v>AVDA. ALACANT. 68</v>
      </c>
      <c r="D1231" s="0" t="n">
        <f aca="false">Lista_Socios!E1231</f>
        <v>3750</v>
      </c>
      <c r="E1231" s="0" t="str">
        <f aca="false">Lista_Socios!D1231</f>
        <v>AVDA. ALACANT. 68</v>
      </c>
      <c r="F1231" s="0" t="str">
        <f aca="false">Lista_Socios!F1231</f>
        <v>PEDREGUER</v>
      </c>
      <c r="G1231" s="0" t="n">
        <f aca="false">Lista_Socios!H1231</f>
        <v>965760130</v>
      </c>
      <c r="H1231" s="0" t="n">
        <f aca="false">Lista_Socios!I1231</f>
        <v>669556337</v>
      </c>
      <c r="I1231" s="0" t="str">
        <f aca="false">Lista_Socios!J1231</f>
        <v>franciscateresaponstomas@gmail.com</v>
      </c>
      <c r="J1231" s="0" t="n">
        <f aca="false">Lista_Socios!K1231</f>
        <v>1</v>
      </c>
      <c r="K1231" s="2" t="n">
        <f aca="false">TRUE()</f>
        <v>1</v>
      </c>
      <c r="L1231" s="0" t="n">
        <f aca="false">IF(IFERROR(VLOOKUP(Lista_Socios!A1231,Lista_Arrendatario!$A$2:$A$86, 1, 0), 0) &gt; 0 , 1, 0)</f>
        <v>0</v>
      </c>
      <c r="M1231" s="0" t="n">
        <f aca="false">Lista_Socios!C1231</f>
        <v>21313917</v>
      </c>
      <c r="N1231" s="0" t="n">
        <f aca="false">Lista_Socios!G1231</f>
        <v>0</v>
      </c>
      <c r="O1231" s="0" t="n">
        <f aca="false">Lista_Socios!A1231</f>
        <v>2681</v>
      </c>
    </row>
    <row r="1232" customFormat="false" ht="13.8" hidden="false" customHeight="false" outlineLevel="0" collapsed="false">
      <c r="A1232" s="0" t="str">
        <f aca="false">Lista_Socios!B1232</f>
        <v>VICENS SESE, JOSE</v>
      </c>
      <c r="B1232" s="0" t="str">
        <f aca="false">Lista_Socios!C1232</f>
        <v>21314338-P</v>
      </c>
      <c r="C1232" s="0" t="str">
        <f aca="false">Lista_Socios!D1232</f>
        <v>MARJAL, 20-1ER</v>
      </c>
      <c r="D1232" s="0" t="n">
        <f aca="false">Lista_Socios!E1232</f>
        <v>3760</v>
      </c>
      <c r="E1232" s="0" t="str">
        <f aca="false">Lista_Socios!D1232</f>
        <v>MARJAL, 20-1ER</v>
      </c>
      <c r="F1232" s="0" t="str">
        <f aca="false">Lista_Socios!F1232</f>
        <v>ONDARA</v>
      </c>
      <c r="G1232" s="0" t="n">
        <f aca="false">Lista_Socios!H1232</f>
        <v>639340018</v>
      </c>
      <c r="H1232" s="0" t="n">
        <f aca="false">Lista_Socios!I1232</f>
        <v>0</v>
      </c>
      <c r="I1232" s="0" t="n">
        <f aca="false">Lista_Socios!J1232</f>
        <v>0</v>
      </c>
      <c r="J1232" s="0" t="n">
        <f aca="false">Lista_Socios!K1232</f>
        <v>1</v>
      </c>
      <c r="K1232" s="2" t="n">
        <f aca="false">TRUE()</f>
        <v>1</v>
      </c>
      <c r="L1232" s="0" t="n">
        <f aca="false">IF(IFERROR(VLOOKUP(Lista_Socios!A1232,Lista_Arrendatario!$A$2:$A$86, 1, 0), 0) &gt; 0 , 1, 0)</f>
        <v>0</v>
      </c>
      <c r="M1232" s="0" t="str">
        <f aca="false">Lista_Socios!C1232</f>
        <v>21314338-P</v>
      </c>
      <c r="N1232" s="0" t="n">
        <f aca="false">Lista_Socios!G1232</f>
        <v>0</v>
      </c>
      <c r="O1232" s="0" t="n">
        <f aca="false">Lista_Socios!A1232</f>
        <v>2686</v>
      </c>
    </row>
    <row r="1233" customFormat="false" ht="13.8" hidden="false" customHeight="false" outlineLevel="0" collapsed="false">
      <c r="A1233" s="0" t="str">
        <f aca="false">Lista_Socios!B1233</f>
        <v>VIVES TORRES, FRANCISCA</v>
      </c>
      <c r="B1233" s="0" t="n">
        <f aca="false">Lista_Socios!C1233</f>
        <v>0</v>
      </c>
      <c r="C1233" s="0" t="str">
        <f aca="false">Lista_Socios!D1233</f>
        <v>SIGNES, 55</v>
      </c>
      <c r="D1233" s="0" t="n">
        <f aca="false">Lista_Socios!E1233</f>
        <v>3740</v>
      </c>
      <c r="E1233" s="0" t="str">
        <f aca="false">Lista_Socios!D1233</f>
        <v>SIGNES, 55</v>
      </c>
      <c r="F1233" s="0" t="str">
        <f aca="false">Lista_Socios!F1233</f>
        <v>GATA DE GORGOS</v>
      </c>
      <c r="G1233" s="0" t="n">
        <f aca="false">Lista_Socios!H1233</f>
        <v>965756181</v>
      </c>
      <c r="H1233" s="0" t="n">
        <f aca="false">Lista_Socios!I1233</f>
        <v>626326440</v>
      </c>
      <c r="I1233" s="0" t="str">
        <f aca="false">Lista_Socios!J1233</f>
        <v>vsignes@gmail.com</v>
      </c>
      <c r="J1233" s="0" t="n">
        <f aca="false">Lista_Socios!K1233</f>
        <v>1</v>
      </c>
      <c r="K1233" s="2" t="n">
        <f aca="false">TRUE()</f>
        <v>1</v>
      </c>
      <c r="L1233" s="0" t="n">
        <f aca="false">IF(IFERROR(VLOOKUP(Lista_Socios!A1233,Lista_Arrendatario!$A$2:$A$86, 1, 0), 0) &gt; 0 , 1, 0)</f>
        <v>0</v>
      </c>
      <c r="M1233" s="0" t="n">
        <f aca="false">Lista_Socios!C1233</f>
        <v>0</v>
      </c>
      <c r="N1233" s="0" t="n">
        <f aca="false">Lista_Socios!G1233</f>
        <v>0</v>
      </c>
      <c r="O1233" s="0" t="n">
        <f aca="false">Lista_Socios!A1233</f>
        <v>2687</v>
      </c>
    </row>
    <row r="1234" customFormat="false" ht="13.8" hidden="false" customHeight="false" outlineLevel="0" collapsed="false">
      <c r="A1234" s="0" t="str">
        <f aca="false">Lista_Socios!B1234</f>
        <v>VIVES TORRES, JOSEFA</v>
      </c>
      <c r="B1234" s="0" t="str">
        <f aca="false">Lista_Socios!C1234</f>
        <v>21196502-R</v>
      </c>
      <c r="C1234" s="0" t="str">
        <f aca="false">Lista_Socios!D1234</f>
        <v>AVDA. MARINA ALTA, 3</v>
      </c>
      <c r="D1234" s="0" t="n">
        <f aca="false">Lista_Socios!E1234</f>
        <v>3740</v>
      </c>
      <c r="E1234" s="0" t="str">
        <f aca="false">Lista_Socios!D1234</f>
        <v>AVDA. MARINA ALTA, 3</v>
      </c>
      <c r="F1234" s="0" t="str">
        <f aca="false">Lista_Socios!F1234</f>
        <v>GATA DE GORGOS</v>
      </c>
      <c r="G1234" s="0" t="n">
        <f aca="false">Lista_Socios!H1234</f>
        <v>965756357</v>
      </c>
      <c r="H1234" s="0" t="n">
        <f aca="false">Lista_Socios!I1234</f>
        <v>649263866</v>
      </c>
      <c r="I1234" s="0" t="str">
        <f aca="false">Lista_Socios!J1234</f>
        <v>juanramoninmobiliaria@gmail.com</v>
      </c>
      <c r="J1234" s="0" t="n">
        <f aca="false">Lista_Socios!K1234</f>
        <v>2</v>
      </c>
      <c r="K1234" s="2" t="n">
        <f aca="false">TRUE()</f>
        <v>1</v>
      </c>
      <c r="L1234" s="0" t="n">
        <f aca="false">IF(IFERROR(VLOOKUP(Lista_Socios!A1234,Lista_Arrendatario!$A$2:$A$86, 1, 0), 0) &gt; 0 , 1, 0)</f>
        <v>0</v>
      </c>
      <c r="M1234" s="0" t="str">
        <f aca="false">Lista_Socios!C1234</f>
        <v>21196502-R</v>
      </c>
      <c r="N1234" s="0" t="str">
        <f aca="false">Lista_Socios!G1234</f>
        <v>ES3420389636476000429556</v>
      </c>
      <c r="O1234" s="0" t="n">
        <f aca="false">Lista_Socios!A1234</f>
        <v>2688</v>
      </c>
    </row>
    <row r="1235" customFormat="false" ht="13.8" hidden="false" customHeight="false" outlineLevel="0" collapsed="false">
      <c r="A1235" s="0" t="str">
        <f aca="false">Lista_Socios!B1235</f>
        <v>NARANJO FERRANDEZ, ANDRES*</v>
      </c>
      <c r="B1235" s="0" t="n">
        <f aca="false">Lista_Socios!C1235</f>
        <v>0</v>
      </c>
      <c r="C1235" s="0" t="str">
        <f aca="false">Lista_Socios!D1235</f>
        <v>RAMON ORTEGA, 3-2ª PTA</v>
      </c>
      <c r="D1235" s="0" t="n">
        <f aca="false">Lista_Socios!E1235</f>
        <v>3700</v>
      </c>
      <c r="E1235" s="0" t="str">
        <f aca="false">Lista_Socios!D1235</f>
        <v>RAMON ORTEGA, 3-2ª PTA</v>
      </c>
      <c r="F1235" s="0" t="str">
        <f aca="false">Lista_Socios!F1235</f>
        <v>DENIA</v>
      </c>
      <c r="G1235" s="0" t="n">
        <f aca="false">Lista_Socios!H1235</f>
        <v>0</v>
      </c>
      <c r="H1235" s="0" t="n">
        <f aca="false">Lista_Socios!I1235</f>
        <v>0</v>
      </c>
      <c r="I1235" s="0" t="n">
        <f aca="false">Lista_Socios!J1235</f>
        <v>0</v>
      </c>
      <c r="J1235" s="0" t="n">
        <f aca="false">Lista_Socios!K1235</f>
        <v>1</v>
      </c>
      <c r="K1235" s="2" t="n">
        <f aca="false">TRUE()</f>
        <v>1</v>
      </c>
      <c r="L1235" s="0" t="n">
        <f aca="false">IF(IFERROR(VLOOKUP(Lista_Socios!A1235,Lista_Arrendatario!$A$2:$A$86, 1, 0), 0) &gt; 0 , 1, 0)</f>
        <v>0</v>
      </c>
      <c r="M1235" s="0" t="n">
        <f aca="false">Lista_Socios!C1235</f>
        <v>0</v>
      </c>
      <c r="N1235" s="0" t="n">
        <f aca="false">Lista_Socios!G1235</f>
        <v>0</v>
      </c>
      <c r="O1235" s="0" t="n">
        <f aca="false">Lista_Socios!A1235</f>
        <v>2690</v>
      </c>
    </row>
    <row r="1236" customFormat="false" ht="13.8" hidden="false" customHeight="false" outlineLevel="0" collapsed="false">
      <c r="A1236" s="0" t="str">
        <f aca="false">Lista_Socios!B1236</f>
        <v>PDNH</v>
      </c>
      <c r="B1236" s="0" t="str">
        <f aca="false">Lista_Socios!C1236</f>
        <v>A-03189503</v>
      </c>
      <c r="C1236" s="0" t="str">
        <f aca="false">Lista_Socios!D1236</f>
        <v>AVD.REI JAUME I, 64-2º</v>
      </c>
      <c r="D1236" s="0" t="n">
        <f aca="false">Lista_Socios!E1236</f>
        <v>3750</v>
      </c>
      <c r="E1236" s="0" t="str">
        <f aca="false">Lista_Socios!D1236</f>
        <v>AVD.REI JAUME I, 64-2º</v>
      </c>
      <c r="F1236" s="0" t="str">
        <f aca="false">Lista_Socios!F1236</f>
        <v>PEDREGUER</v>
      </c>
      <c r="G1236" s="0" t="n">
        <f aca="false">Lista_Socios!H1236</f>
        <v>699832833</v>
      </c>
      <c r="H1236" s="0" t="n">
        <f aca="false">Lista_Socios!I1236</f>
        <v>0</v>
      </c>
      <c r="I1236" s="0" t="n">
        <f aca="false">Lista_Socios!J1236</f>
        <v>0</v>
      </c>
      <c r="J1236" s="0" t="n">
        <f aca="false">Lista_Socios!K1236</f>
        <v>5</v>
      </c>
      <c r="K1236" s="2" t="n">
        <f aca="false">TRUE()</f>
        <v>1</v>
      </c>
      <c r="L1236" s="0" t="n">
        <f aca="false">IF(IFERROR(VLOOKUP(Lista_Socios!A1236,Lista_Arrendatario!$A$2:$A$86, 1, 0), 0) &gt; 0 , 1, 0)</f>
        <v>0</v>
      </c>
      <c r="M1236" s="0" t="str">
        <f aca="false">Lista_Socios!C1236</f>
        <v>A-03189503</v>
      </c>
      <c r="N1236" s="0" t="str">
        <f aca="false">Lista_Socios!G1236</f>
        <v>ES2101825565200201002365</v>
      </c>
      <c r="O1236" s="0" t="n">
        <f aca="false">Lista_Socios!A1236</f>
        <v>2691</v>
      </c>
    </row>
    <row r="1237" customFormat="false" ht="13.8" hidden="false" customHeight="false" outlineLevel="0" collapsed="false">
      <c r="A1237" s="0" t="str">
        <f aca="false">Lista_Socios!B1237</f>
        <v>FERRER TOMAS, JOSEFINA</v>
      </c>
      <c r="B1237" s="0" t="n">
        <f aca="false">Lista_Socios!C1237</f>
        <v>0</v>
      </c>
      <c r="C1237" s="0" t="str">
        <f aca="false">Lista_Socios!D1237</f>
        <v>CASA TUDELA, S/N</v>
      </c>
      <c r="D1237" s="0" t="n">
        <f aca="false">Lista_Socios!E1237</f>
        <v>3770</v>
      </c>
      <c r="E1237" s="0" t="str">
        <f aca="false">Lista_Socios!D1237</f>
        <v>CASA TUDELA, S/N</v>
      </c>
      <c r="F1237" s="0" t="str">
        <f aca="false">Lista_Socios!F1237</f>
        <v>VERGEL</v>
      </c>
      <c r="G1237" s="0" t="n">
        <f aca="false">Lista_Socios!H1237</f>
        <v>0</v>
      </c>
      <c r="H1237" s="0" t="n">
        <f aca="false">Lista_Socios!I1237</f>
        <v>0</v>
      </c>
      <c r="I1237" s="0" t="n">
        <f aca="false">Lista_Socios!J1237</f>
        <v>0</v>
      </c>
      <c r="J1237" s="0" t="n">
        <f aca="false">Lista_Socios!K1237</f>
        <v>1</v>
      </c>
      <c r="K1237" s="2" t="n">
        <f aca="false">TRUE()</f>
        <v>1</v>
      </c>
      <c r="L1237" s="0" t="n">
        <f aca="false">IF(IFERROR(VLOOKUP(Lista_Socios!A1237,Lista_Arrendatario!$A$2:$A$86, 1, 0), 0) &gt; 0 , 1, 0)</f>
        <v>0</v>
      </c>
      <c r="M1237" s="0" t="n">
        <f aca="false">Lista_Socios!C1237</f>
        <v>0</v>
      </c>
      <c r="N1237" s="0" t="n">
        <f aca="false">Lista_Socios!G1237</f>
        <v>0</v>
      </c>
      <c r="O1237" s="0" t="n">
        <f aca="false">Lista_Socios!A1237</f>
        <v>2692</v>
      </c>
    </row>
    <row r="1238" customFormat="false" ht="13.8" hidden="false" customHeight="false" outlineLevel="0" collapsed="false">
      <c r="A1238" s="0" t="str">
        <f aca="false">Lista_Socios!B1238</f>
        <v>BALLESTER FORNES, MARIA TERESA</v>
      </c>
      <c r="B1238" s="0" t="str">
        <f aca="false">Lista_Socios!C1238</f>
        <v>76081173-W</v>
      </c>
      <c r="C1238" s="0" t="str">
        <f aca="false">Lista_Socios!D1238</f>
        <v>PTDA. BENIMARMUT, 22/3</v>
      </c>
      <c r="D1238" s="0" t="n">
        <f aca="false">Lista_Socios!E1238</f>
        <v>3750</v>
      </c>
      <c r="E1238" s="0" t="str">
        <f aca="false">Lista_Socios!D1238</f>
        <v>PTDA. BENIMARMUT, 22/3</v>
      </c>
      <c r="F1238" s="0" t="str">
        <f aca="false">Lista_Socios!F1238</f>
        <v>PEDREGUER</v>
      </c>
      <c r="G1238" s="0" t="n">
        <f aca="false">Lista_Socios!H1238</f>
        <v>0</v>
      </c>
      <c r="H1238" s="0" t="n">
        <f aca="false">Lista_Socios!I1238</f>
        <v>606779387</v>
      </c>
      <c r="I1238" s="0" t="n">
        <f aca="false">Lista_Socios!J1238</f>
        <v>0</v>
      </c>
      <c r="J1238" s="0" t="n">
        <f aca="false">Lista_Socios!K1238</f>
        <v>1</v>
      </c>
      <c r="K1238" s="2" t="n">
        <f aca="false">TRUE()</f>
        <v>1</v>
      </c>
      <c r="L1238" s="0" t="n">
        <f aca="false">IF(IFERROR(VLOOKUP(Lista_Socios!A1238,Lista_Arrendatario!$A$2:$A$86, 1, 0), 0) &gt; 0 , 1, 0)</f>
        <v>0</v>
      </c>
      <c r="M1238" s="0" t="str">
        <f aca="false">Lista_Socios!C1238</f>
        <v>76081173-W</v>
      </c>
      <c r="N1238" s="0" t="n">
        <f aca="false">Lista_Socios!G1238</f>
        <v>0</v>
      </c>
      <c r="O1238" s="0" t="n">
        <f aca="false">Lista_Socios!A1238</f>
        <v>2694</v>
      </c>
    </row>
    <row r="1239" customFormat="false" ht="13.8" hidden="false" customHeight="false" outlineLevel="0" collapsed="false">
      <c r="A1239" s="0" t="str">
        <f aca="false">Lista_Socios!B1239</f>
        <v>VIVES RIERA, AMADEU V.</v>
      </c>
      <c r="B1239" s="0" t="str">
        <f aca="false">Lista_Socios!C1239</f>
        <v>53210827-M</v>
      </c>
      <c r="C1239" s="0" t="str">
        <f aca="false">Lista_Socios!D1239</f>
        <v>CTRA. GATA, 1</v>
      </c>
      <c r="D1239" s="0" t="n">
        <f aca="false">Lista_Socios!E1239</f>
        <v>3750</v>
      </c>
      <c r="E1239" s="0" t="str">
        <f aca="false">Lista_Socios!D1239</f>
        <v>CTRA. GATA, 1</v>
      </c>
      <c r="F1239" s="0" t="str">
        <f aca="false">Lista_Socios!F1239</f>
        <v>PEDREGUER</v>
      </c>
      <c r="G1239" s="0" t="n">
        <f aca="false">Lista_Socios!H1239</f>
        <v>650254136</v>
      </c>
      <c r="H1239" s="0" t="n">
        <f aca="false">Lista_Socios!I1239</f>
        <v>671736206</v>
      </c>
      <c r="I1239" s="0" t="str">
        <f aca="false">Lista_Socios!J1239</f>
        <v>nicolas.vives@hotmail.com</v>
      </c>
      <c r="J1239" s="0" t="n">
        <f aca="false">Lista_Socios!K1239</f>
        <v>1</v>
      </c>
      <c r="K1239" s="2" t="n">
        <f aca="false">TRUE()</f>
        <v>1</v>
      </c>
      <c r="L1239" s="0" t="n">
        <f aca="false">IF(IFERROR(VLOOKUP(Lista_Socios!A1239,Lista_Arrendatario!$A$2:$A$86, 1, 0), 0) &gt; 0 , 1, 0)</f>
        <v>0</v>
      </c>
      <c r="M1239" s="0" t="str">
        <f aca="false">Lista_Socios!C1239</f>
        <v>53210827-M</v>
      </c>
      <c r="N1239" s="0" t="n">
        <f aca="false">Lista_Socios!G1239</f>
        <v>0</v>
      </c>
      <c r="O1239" s="0" t="n">
        <f aca="false">Lista_Socios!A1239</f>
        <v>2697</v>
      </c>
    </row>
    <row r="1240" customFormat="false" ht="13.8" hidden="false" customHeight="false" outlineLevel="0" collapsed="false">
      <c r="A1240" s="0" t="str">
        <f aca="false">Lista_Socios!B1240</f>
        <v>VIVES RIERA, ANNA F.</v>
      </c>
      <c r="B1240" s="0" t="str">
        <f aca="false">Lista_Socios!C1240</f>
        <v>52787989-E</v>
      </c>
      <c r="C1240" s="0" t="str">
        <f aca="false">Lista_Socios!D1240</f>
        <v>CTRA. GATA, 1</v>
      </c>
      <c r="D1240" s="0" t="n">
        <f aca="false">Lista_Socios!E1240</f>
        <v>3750</v>
      </c>
      <c r="E1240" s="0" t="str">
        <f aca="false">Lista_Socios!D1240</f>
        <v>CTRA. GATA, 1</v>
      </c>
      <c r="F1240" s="0" t="str">
        <f aca="false">Lista_Socios!F1240</f>
        <v>PEDREGUER</v>
      </c>
      <c r="G1240" s="0" t="n">
        <f aca="false">Lista_Socios!H1240</f>
        <v>0</v>
      </c>
      <c r="H1240" s="0" t="n">
        <f aca="false">Lista_Socios!I1240</f>
        <v>4475081556</v>
      </c>
      <c r="I1240" s="0" t="str">
        <f aca="false">Lista_Socios!J1240</f>
        <v>annafvivesriera@gmail.com</v>
      </c>
      <c r="J1240" s="0" t="n">
        <f aca="false">Lista_Socios!K1240</f>
        <v>1</v>
      </c>
      <c r="K1240" s="2" t="n">
        <f aca="false">TRUE()</f>
        <v>1</v>
      </c>
      <c r="L1240" s="0" t="n">
        <f aca="false">IF(IFERROR(VLOOKUP(Lista_Socios!A1240,Lista_Arrendatario!$A$2:$A$86, 1, 0), 0) &gt; 0 , 1, 0)</f>
        <v>0</v>
      </c>
      <c r="M1240" s="0" t="str">
        <f aca="false">Lista_Socios!C1240</f>
        <v>52787989-E</v>
      </c>
      <c r="N1240" s="0" t="n">
        <f aca="false">Lista_Socios!G1240</f>
        <v>0</v>
      </c>
      <c r="O1240" s="0" t="n">
        <f aca="false">Lista_Socios!A1240</f>
        <v>2698</v>
      </c>
    </row>
    <row r="1241" customFormat="false" ht="13.8" hidden="false" customHeight="false" outlineLevel="0" collapsed="false">
      <c r="A1241" s="0" t="str">
        <f aca="false">Lista_Socios!B1241</f>
        <v>VIVES RIERA, NICOLAU</v>
      </c>
      <c r="B1241" s="0" t="str">
        <f aca="false">Lista_Socios!C1241</f>
        <v>53215988-Z</v>
      </c>
      <c r="C1241" s="0" t="str">
        <f aca="false">Lista_Socios!D1241</f>
        <v>CRTA. GATA, 1</v>
      </c>
      <c r="D1241" s="0" t="n">
        <f aca="false">Lista_Socios!E1241</f>
        <v>3750</v>
      </c>
      <c r="E1241" s="0" t="str">
        <f aca="false">Lista_Socios!D1241</f>
        <v>CRTA. GATA, 1</v>
      </c>
      <c r="F1241" s="0" t="str">
        <f aca="false">Lista_Socios!F1241</f>
        <v>PEDREGUER</v>
      </c>
      <c r="G1241" s="0" t="n">
        <f aca="false">Lista_Socios!H1241</f>
        <v>620054234</v>
      </c>
      <c r="H1241" s="0" t="n">
        <f aca="false">Lista_Socios!I1241</f>
        <v>0</v>
      </c>
      <c r="I1241" s="0" t="n">
        <f aca="false">Lista_Socios!J1241</f>
        <v>0</v>
      </c>
      <c r="J1241" s="0" t="n">
        <f aca="false">Lista_Socios!K1241</f>
        <v>1</v>
      </c>
      <c r="K1241" s="2" t="n">
        <f aca="false">TRUE()</f>
        <v>1</v>
      </c>
      <c r="L1241" s="0" t="n">
        <f aca="false">IF(IFERROR(VLOOKUP(Lista_Socios!A1241,Lista_Arrendatario!$A$2:$A$86, 1, 0), 0) &gt; 0 , 1, 0)</f>
        <v>0</v>
      </c>
      <c r="M1241" s="0" t="str">
        <f aca="false">Lista_Socios!C1241</f>
        <v>53215988-Z</v>
      </c>
      <c r="N1241" s="0" t="str">
        <f aca="false">Lista_Socios!G1241</f>
        <v>ES0300492537652094035008</v>
      </c>
      <c r="O1241" s="0" t="n">
        <f aca="false">Lista_Socios!A1241</f>
        <v>2699</v>
      </c>
    </row>
    <row r="1242" customFormat="false" ht="13.8" hidden="false" customHeight="false" outlineLevel="0" collapsed="false">
      <c r="A1242" s="0" t="str">
        <f aca="false">Lista_Socios!B1242</f>
        <v>VIVES RIERA, SILVIA</v>
      </c>
      <c r="B1242" s="0" t="str">
        <f aca="false">Lista_Socios!C1242</f>
        <v>79103545-I</v>
      </c>
      <c r="C1242" s="0" t="str">
        <f aca="false">Lista_Socios!D1242</f>
        <v>CTRA. GATA, 1</v>
      </c>
      <c r="D1242" s="0" t="n">
        <f aca="false">Lista_Socios!E1242</f>
        <v>3750</v>
      </c>
      <c r="E1242" s="0" t="str">
        <f aca="false">Lista_Socios!D1242</f>
        <v>CTRA. GATA, 1</v>
      </c>
      <c r="F1242" s="0" t="str">
        <f aca="false">Lista_Socios!F1242</f>
        <v>PEDREGUER</v>
      </c>
      <c r="G1242" s="0" t="n">
        <f aca="false">Lista_Socios!H1242</f>
        <v>0</v>
      </c>
      <c r="H1242" s="0" t="n">
        <f aca="false">Lista_Socios!I1242</f>
        <v>0</v>
      </c>
      <c r="I1242" s="0" t="n">
        <f aca="false">Lista_Socios!J1242</f>
        <v>0</v>
      </c>
      <c r="J1242" s="0" t="n">
        <f aca="false">Lista_Socios!K1242</f>
        <v>1</v>
      </c>
      <c r="K1242" s="2" t="n">
        <f aca="false">TRUE()</f>
        <v>1</v>
      </c>
      <c r="L1242" s="0" t="n">
        <f aca="false">IF(IFERROR(VLOOKUP(Lista_Socios!A1242,Lista_Arrendatario!$A$2:$A$86, 1, 0), 0) &gt; 0 , 1, 0)</f>
        <v>0</v>
      </c>
      <c r="M1242" s="0" t="str">
        <f aca="false">Lista_Socios!C1242</f>
        <v>79103545-I</v>
      </c>
      <c r="N1242" s="0" t="str">
        <f aca="false">Lista_Socios!G1242</f>
        <v>ES5300811030980006410553</v>
      </c>
      <c r="O1242" s="0" t="n">
        <f aca="false">Lista_Socios!A1242</f>
        <v>2700</v>
      </c>
    </row>
    <row r="1243" customFormat="false" ht="13.8" hidden="false" customHeight="false" outlineLevel="0" collapsed="false">
      <c r="A1243" s="0" t="str">
        <f aca="false">Lista_Socios!B1243</f>
        <v>FORNES MORELL, FRANCISCO</v>
      </c>
      <c r="B1243" s="0" t="str">
        <f aca="false">Lista_Socios!C1243</f>
        <v>73983299-G</v>
      </c>
      <c r="C1243" s="0" t="str">
        <f aca="false">Lista_Socios!D1243</f>
        <v>AMPLE, 25</v>
      </c>
      <c r="D1243" s="0" t="n">
        <f aca="false">Lista_Socios!E1243</f>
        <v>3750</v>
      </c>
      <c r="E1243" s="0" t="str">
        <f aca="false">Lista_Socios!D1243</f>
        <v>AMPLE, 25</v>
      </c>
      <c r="F1243" s="0" t="str">
        <f aca="false">Lista_Socios!F1243</f>
        <v>PEDREGUER</v>
      </c>
      <c r="G1243" s="0" t="n">
        <f aca="false">Lista_Socios!H1243</f>
        <v>965761537</v>
      </c>
      <c r="H1243" s="0" t="n">
        <f aca="false">Lista_Socios!I1243</f>
        <v>0</v>
      </c>
      <c r="I1243" s="0" t="n">
        <f aca="false">Lista_Socios!J1243</f>
        <v>0</v>
      </c>
      <c r="J1243" s="0" t="n">
        <f aca="false">Lista_Socios!K1243</f>
        <v>1</v>
      </c>
      <c r="K1243" s="2" t="n">
        <f aca="false">TRUE()</f>
        <v>1</v>
      </c>
      <c r="L1243" s="0" t="n">
        <f aca="false">IF(IFERROR(VLOOKUP(Lista_Socios!A1243,Lista_Arrendatario!$A$2:$A$86, 1, 0), 0) &gt; 0 , 1, 0)</f>
        <v>0</v>
      </c>
      <c r="M1243" s="0" t="str">
        <f aca="false">Lista_Socios!C1243</f>
        <v>73983299-G</v>
      </c>
      <c r="N1243" s="0" t="str">
        <f aca="false">Lista_Socios!G1243</f>
        <v>ES9100811051860006108319</v>
      </c>
      <c r="O1243" s="0" t="n">
        <f aca="false">Lista_Socios!A1243</f>
        <v>2709</v>
      </c>
    </row>
    <row r="1244" customFormat="false" ht="13.8" hidden="false" customHeight="false" outlineLevel="0" collapsed="false">
      <c r="A1244" s="0" t="str">
        <f aca="false">Lista_Socios!B1244</f>
        <v>MARTI AGULLES, VICENT</v>
      </c>
      <c r="B1244" s="0" t="str">
        <f aca="false">Lista_Socios!C1244</f>
        <v>28991574-M</v>
      </c>
      <c r="C1244" s="0" t="str">
        <f aca="false">Lista_Socios!D1244</f>
        <v>LLUNA, 33</v>
      </c>
      <c r="D1244" s="0" t="n">
        <f aca="false">Lista_Socios!E1244</f>
        <v>3750</v>
      </c>
      <c r="E1244" s="0" t="str">
        <f aca="false">Lista_Socios!D1244</f>
        <v>LLUNA, 33</v>
      </c>
      <c r="F1244" s="0" t="str">
        <f aca="false">Lista_Socios!F1244</f>
        <v>PEDREGUER</v>
      </c>
      <c r="G1244" s="0" t="n">
        <f aca="false">Lista_Socios!H1244</f>
        <v>965761445</v>
      </c>
      <c r="H1244" s="0" t="n">
        <f aca="false">Lista_Socios!I1244</f>
        <v>636821016</v>
      </c>
      <c r="I1244" s="0" t="str">
        <f aca="false">Lista_Socios!J1244</f>
        <v>repoblaciovm@gmail.com</v>
      </c>
      <c r="J1244" s="0" t="n">
        <f aca="false">Lista_Socios!K1244</f>
        <v>1</v>
      </c>
      <c r="K1244" s="2" t="n">
        <f aca="false">TRUE()</f>
        <v>1</v>
      </c>
      <c r="L1244" s="0" t="n">
        <f aca="false">IF(IFERROR(VLOOKUP(Lista_Socios!A1244,Lista_Arrendatario!$A$2:$A$86, 1, 0), 0) &gt; 0 , 1, 0)</f>
        <v>0</v>
      </c>
      <c r="M1244" s="0" t="str">
        <f aca="false">Lista_Socios!C1244</f>
        <v>28991574-M</v>
      </c>
      <c r="N1244" s="0" t="n">
        <f aca="false">Lista_Socios!G1244</f>
        <v>0</v>
      </c>
      <c r="O1244" s="0" t="n">
        <f aca="false">Lista_Socios!A1244</f>
        <v>2711</v>
      </c>
    </row>
    <row r="1245" customFormat="false" ht="13.8" hidden="false" customHeight="false" outlineLevel="0" collapsed="false">
      <c r="A1245" s="0" t="str">
        <f aca="false">Lista_Socios!B1245</f>
        <v>MARTINEZ GILABERT, PEDRO</v>
      </c>
      <c r="B1245" s="0" t="str">
        <f aca="false">Lista_Socios!C1245</f>
        <v>19909764-K</v>
      </c>
      <c r="C1245" s="0" t="str">
        <f aca="false">Lista_Socios!D1245</f>
        <v>PTDA.TORRETA, 53</v>
      </c>
      <c r="D1245" s="0" t="n">
        <f aca="false">Lista_Socios!E1245</f>
        <v>46724</v>
      </c>
      <c r="E1245" s="0" t="str">
        <f aca="false">Lista_Socios!D1245</f>
        <v>PTDA.TORRETA, 53</v>
      </c>
      <c r="F1245" s="0" t="str">
        <f aca="false">Lista_Socios!F1245</f>
        <v>PALMA DE GANDIA</v>
      </c>
      <c r="G1245" s="0" t="n">
        <f aca="false">Lista_Socios!H1245</f>
        <v>626972810</v>
      </c>
      <c r="H1245" s="0" t="n">
        <f aca="false">Lista_Socios!I1245</f>
        <v>676869847</v>
      </c>
      <c r="I1245" s="0" t="str">
        <f aca="false">Lista_Socios!J1245</f>
        <v>pilarmartinezcabrera@yahoo.es</v>
      </c>
      <c r="J1245" s="0" t="n">
        <f aca="false">Lista_Socios!K1245</f>
        <v>1</v>
      </c>
      <c r="K1245" s="2" t="n">
        <f aca="false">TRUE()</f>
        <v>1</v>
      </c>
      <c r="L1245" s="0" t="n">
        <f aca="false">IF(IFERROR(VLOOKUP(Lista_Socios!A1245,Lista_Arrendatario!$A$2:$A$86, 1, 0), 0) &gt; 0 , 1, 0)</f>
        <v>0</v>
      </c>
      <c r="M1245" s="0" t="str">
        <f aca="false">Lista_Socios!C1245</f>
        <v>19909764-K</v>
      </c>
      <c r="N1245" s="0" t="str">
        <f aca="false">Lista_Socios!G1245</f>
        <v>ES7400811206110006024913</v>
      </c>
      <c r="O1245" s="0" t="n">
        <f aca="false">Lista_Socios!A1245</f>
        <v>2712</v>
      </c>
    </row>
    <row r="1246" customFormat="false" ht="13.8" hidden="false" customHeight="false" outlineLevel="0" collapsed="false">
      <c r="A1246" s="0" t="str">
        <f aca="false">Lista_Socios!B1246</f>
        <v>STRAETZ, KLAUS</v>
      </c>
      <c r="B1246" s="0" t="str">
        <f aca="false">Lista_Socios!C1246</f>
        <v>X- 2432631-J</v>
      </c>
      <c r="C1246" s="0" t="str">
        <f aca="false">Lista_Socios!D1246</f>
        <v>CAMI MIG, 67/7 - BUZON 8521</v>
      </c>
      <c r="D1246" s="0" t="n">
        <f aca="false">Lista_Socios!E1246</f>
        <v>3750</v>
      </c>
      <c r="E1246" s="0" t="str">
        <f aca="false">Lista_Socios!D1246</f>
        <v>CAMI MIG, 67/7 - BUZON 8521</v>
      </c>
      <c r="F1246" s="0" t="str">
        <f aca="false">Lista_Socios!F1246</f>
        <v>PEDREGUER</v>
      </c>
      <c r="G1246" s="0" t="n">
        <f aca="false">Lista_Socios!H1246</f>
        <v>966456941</v>
      </c>
      <c r="H1246" s="0" t="n">
        <f aca="false">Lista_Socios!I1246</f>
        <v>608818856</v>
      </c>
      <c r="I1246" s="0" t="str">
        <f aca="false">Lista_Socios!J1246</f>
        <v>kstraetz@yahoo.de</v>
      </c>
      <c r="J1246" s="0" t="n">
        <f aca="false">Lista_Socios!K1246</f>
        <v>1</v>
      </c>
      <c r="K1246" s="2" t="n">
        <f aca="false">TRUE()</f>
        <v>1</v>
      </c>
      <c r="L1246" s="0" t="n">
        <f aca="false">IF(IFERROR(VLOOKUP(Lista_Socios!A1246,Lista_Arrendatario!$A$2:$A$86, 1, 0), 0) &gt; 0 , 1, 0)</f>
        <v>0</v>
      </c>
      <c r="M1246" s="0" t="str">
        <f aca="false">Lista_Socios!C1246</f>
        <v>X- 2432631-J</v>
      </c>
      <c r="N1246" s="0" t="str">
        <f aca="false">Lista_Socios!G1246</f>
        <v>ES5800811122440001008810</v>
      </c>
      <c r="O1246" s="0" t="n">
        <f aca="false">Lista_Socios!A1246</f>
        <v>2713</v>
      </c>
    </row>
    <row r="1247" customFormat="false" ht="13.8" hidden="false" customHeight="false" outlineLevel="0" collapsed="false">
      <c r="A1247" s="0" t="str">
        <f aca="false">Lista_Socios!B1247</f>
        <v>MC CARTHER, SUSAN CAROL</v>
      </c>
      <c r="B1247" s="0" t="n">
        <f aca="false">Lista_Socios!C1247</f>
        <v>0</v>
      </c>
      <c r="C1247" s="0" t="str">
        <f aca="false">Lista_Socios!D1247</f>
        <v>CAMI MIG, 67/7</v>
      </c>
      <c r="D1247" s="0" t="n">
        <f aca="false">Lista_Socios!E1247</f>
        <v>3750</v>
      </c>
      <c r="E1247" s="0" t="str">
        <f aca="false">Lista_Socios!D1247</f>
        <v>CAMI MIG, 67/7</v>
      </c>
      <c r="F1247" s="0" t="str">
        <f aca="false">Lista_Socios!F1247</f>
        <v>PEDREGUER</v>
      </c>
      <c r="G1247" s="0" t="n">
        <f aca="false">Lista_Socios!H1247</f>
        <v>0</v>
      </c>
      <c r="H1247" s="0" t="n">
        <f aca="false">Lista_Socios!I1247</f>
        <v>617197045</v>
      </c>
      <c r="I1247" s="0" t="str">
        <f aca="false">Lista_Socios!J1247</f>
        <v>brendamuckley@gmail.com</v>
      </c>
      <c r="J1247" s="0" t="n">
        <f aca="false">Lista_Socios!K1247</f>
        <v>1</v>
      </c>
      <c r="K1247" s="2" t="n">
        <f aca="false">TRUE()</f>
        <v>1</v>
      </c>
      <c r="L1247" s="0" t="n">
        <f aca="false">IF(IFERROR(VLOOKUP(Lista_Socios!A1247,Lista_Arrendatario!$A$2:$A$86, 1, 0), 0) &gt; 0 , 1, 0)</f>
        <v>0</v>
      </c>
      <c r="M1247" s="0" t="n">
        <f aca="false">Lista_Socios!C1247</f>
        <v>0</v>
      </c>
      <c r="N1247" s="0" t="str">
        <f aca="false">Lista_Socios!G1247</f>
        <v>ES4221009580980700275835</v>
      </c>
      <c r="O1247" s="0" t="n">
        <f aca="false">Lista_Socios!A1247</f>
        <v>2715</v>
      </c>
    </row>
    <row r="1248" customFormat="false" ht="13.8" hidden="false" customHeight="false" outlineLevel="0" collapsed="false">
      <c r="A1248" s="0" t="str">
        <f aca="false">Lista_Socios!B1248</f>
        <v>CABRERA CARRIO, PEDRO</v>
      </c>
      <c r="B1248" s="0" t="str">
        <f aca="false">Lista_Socios!C1248</f>
        <v>28996848-N</v>
      </c>
      <c r="C1248" s="0" t="str">
        <f aca="false">Lista_Socios!D1248</f>
        <v>SALVADOR FERRANDIZ, 3-1º</v>
      </c>
      <c r="D1248" s="0" t="n">
        <f aca="false">Lista_Socios!E1248</f>
        <v>3750</v>
      </c>
      <c r="E1248" s="0" t="str">
        <f aca="false">Lista_Socios!D1248</f>
        <v>SALVADOR FERRANDIZ, 3-1º</v>
      </c>
      <c r="F1248" s="0" t="str">
        <f aca="false">Lista_Socios!F1248</f>
        <v>PEDREGUER</v>
      </c>
      <c r="G1248" s="0" t="n">
        <f aca="false">Lista_Socios!H1248</f>
        <v>965761384</v>
      </c>
      <c r="H1248" s="0" t="n">
        <f aca="false">Lista_Socios!I1248</f>
        <v>629988674</v>
      </c>
      <c r="I1248" s="0" t="n">
        <f aca="false">Lista_Socios!J1248</f>
        <v>0</v>
      </c>
      <c r="J1248" s="0" t="n">
        <f aca="false">Lista_Socios!K1248</f>
        <v>2</v>
      </c>
      <c r="K1248" s="2" t="n">
        <f aca="false">TRUE()</f>
        <v>1</v>
      </c>
      <c r="L1248" s="0" t="n">
        <f aca="false">IF(IFERROR(VLOOKUP(Lista_Socios!A1248,Lista_Arrendatario!$A$2:$A$86, 1, 0), 0) &gt; 0 , 1, 0)</f>
        <v>0</v>
      </c>
      <c r="M1248" s="0" t="str">
        <f aca="false">Lista_Socios!C1248</f>
        <v>28996848-N</v>
      </c>
      <c r="N1248" s="0" t="str">
        <f aca="false">Lista_Socios!G1248</f>
        <v>ES2830582550272281000042</v>
      </c>
      <c r="O1248" s="0" t="n">
        <f aca="false">Lista_Socios!A1248</f>
        <v>2716</v>
      </c>
    </row>
    <row r="1249" customFormat="false" ht="13.8" hidden="false" customHeight="false" outlineLevel="0" collapsed="false">
      <c r="A1249" s="0" t="str">
        <f aca="false">Lista_Socios!B1249</f>
        <v>LLULL FORNES, JOSE ANTONIO</v>
      </c>
      <c r="B1249" s="0" t="str">
        <f aca="false">Lista_Socios!C1249</f>
        <v>21371194-P</v>
      </c>
      <c r="C1249" s="0" t="str">
        <f aca="false">Lista_Socios!D1249</f>
        <v>FEDERICO DOMENECH, 11</v>
      </c>
      <c r="D1249" s="0" t="n">
        <f aca="false">Lista_Socios!E1249</f>
        <v>3709</v>
      </c>
      <c r="E1249" s="0" t="str">
        <f aca="false">Lista_Socios!D1249</f>
        <v>FEDERICO DOMENECH, 11</v>
      </c>
      <c r="F1249" s="0" t="str">
        <f aca="false">Lista_Socios!F1249</f>
        <v>LA XARA</v>
      </c>
      <c r="G1249" s="0" t="n">
        <f aca="false">Lista_Socios!H1249</f>
        <v>608504351</v>
      </c>
      <c r="H1249" s="0" t="n">
        <f aca="false">Lista_Socios!I1249</f>
        <v>634350558</v>
      </c>
      <c r="I1249" s="0" t="n">
        <f aca="false">Lista_Socios!J1249</f>
        <v>0</v>
      </c>
      <c r="J1249" s="0" t="n">
        <f aca="false">Lista_Socios!K1249</f>
        <v>2</v>
      </c>
      <c r="K1249" s="2" t="n">
        <f aca="false">TRUE()</f>
        <v>1</v>
      </c>
      <c r="L1249" s="0" t="n">
        <f aca="false">IF(IFERROR(VLOOKUP(Lista_Socios!A1249,Lista_Arrendatario!$A$2:$A$86, 1, 0), 0) &gt; 0 , 1, 0)</f>
        <v>0</v>
      </c>
      <c r="M1249" s="0" t="str">
        <f aca="false">Lista_Socios!C1249</f>
        <v>21371194-P</v>
      </c>
      <c r="N1249" s="0" t="str">
        <f aca="false">Lista_Socios!G1249</f>
        <v>ES4500496852622110007561</v>
      </c>
      <c r="O1249" s="0" t="n">
        <f aca="false">Lista_Socios!A1249</f>
        <v>2717</v>
      </c>
    </row>
    <row r="1250" customFormat="false" ht="13.8" hidden="false" customHeight="false" outlineLevel="0" collapsed="false">
      <c r="A1250" s="0" t="str">
        <f aca="false">Lista_Socios!B1250</f>
        <v>LLULL FORNES, EMILIO</v>
      </c>
      <c r="B1250" s="0" t="str">
        <f aca="false">Lista_Socios!C1250</f>
        <v>28987351-Z</v>
      </c>
      <c r="C1250" s="0" t="str">
        <f aca="false">Lista_Socios!D1250</f>
        <v>MARQUES DE CAMPO, 40 3º PTA.7</v>
      </c>
      <c r="D1250" s="0" t="n">
        <f aca="false">Lista_Socios!E1250</f>
        <v>3700</v>
      </c>
      <c r="E1250" s="0" t="str">
        <f aca="false">Lista_Socios!D1250</f>
        <v>MARQUES DE CAMPO, 40 3º PTA.7</v>
      </c>
      <c r="F1250" s="0" t="str">
        <f aca="false">Lista_Socios!F1250</f>
        <v>DENIA</v>
      </c>
      <c r="G1250" s="0" t="n">
        <f aca="false">Lista_Socios!H1250</f>
        <v>678603807</v>
      </c>
      <c r="H1250" s="0" t="n">
        <f aca="false">Lista_Socios!I1250</f>
        <v>0</v>
      </c>
      <c r="I1250" s="0" t="str">
        <f aca="false">Lista_Socios!J1250</f>
        <v>emiliollull@gmail.com</v>
      </c>
      <c r="J1250" s="0" t="n">
        <f aca="false">Lista_Socios!K1250</f>
        <v>1</v>
      </c>
      <c r="K1250" s="2" t="n">
        <f aca="false">TRUE()</f>
        <v>1</v>
      </c>
      <c r="L1250" s="0" t="n">
        <f aca="false">IF(IFERROR(VLOOKUP(Lista_Socios!A1250,Lista_Arrendatario!$A$2:$A$86, 1, 0), 0) &gt; 0 , 1, 0)</f>
        <v>0</v>
      </c>
      <c r="M1250" s="0" t="str">
        <f aca="false">Lista_Socios!C1250</f>
        <v>28987351-Z</v>
      </c>
      <c r="N1250" s="0" t="n">
        <f aca="false">Lista_Socios!G1250</f>
        <v>0</v>
      </c>
      <c r="O1250" s="0" t="n">
        <f aca="false">Lista_Socios!A1250</f>
        <v>2718</v>
      </c>
    </row>
    <row r="1251" customFormat="false" ht="13.8" hidden="false" customHeight="false" outlineLevel="0" collapsed="false">
      <c r="A1251" s="0" t="str">
        <f aca="false">Lista_Socios!B1251</f>
        <v>VIVES COSTA, ROSA</v>
      </c>
      <c r="B1251" s="0" t="str">
        <f aca="false">Lista_Socios!C1251</f>
        <v>21314035-G</v>
      </c>
      <c r="C1251" s="0" t="str">
        <f aca="false">Lista_Socios!D1251</f>
        <v>LA ROSA, 17</v>
      </c>
      <c r="D1251" s="0" t="n">
        <f aca="false">Lista_Socios!E1251</f>
        <v>3750</v>
      </c>
      <c r="E1251" s="0" t="str">
        <f aca="false">Lista_Socios!D1251</f>
        <v>LA ROSA, 17</v>
      </c>
      <c r="F1251" s="0" t="str">
        <f aca="false">Lista_Socios!F1251</f>
        <v>PEDREGUER</v>
      </c>
      <c r="G1251" s="0" t="n">
        <f aca="false">Lista_Socios!H1251</f>
        <v>663659909</v>
      </c>
      <c r="H1251" s="0" t="n">
        <f aca="false">Lista_Socios!I1251</f>
        <v>0</v>
      </c>
      <c r="I1251" s="0" t="n">
        <f aca="false">Lista_Socios!J1251</f>
        <v>0</v>
      </c>
      <c r="J1251" s="0" t="n">
        <f aca="false">Lista_Socios!K1251</f>
        <v>1</v>
      </c>
      <c r="K1251" s="2" t="n">
        <f aca="false">TRUE()</f>
        <v>1</v>
      </c>
      <c r="L1251" s="0" t="n">
        <f aca="false">IF(IFERROR(VLOOKUP(Lista_Socios!A1251,Lista_Arrendatario!$A$2:$A$86, 1, 0), 0) &gt; 0 , 1, 0)</f>
        <v>0</v>
      </c>
      <c r="M1251" s="0" t="str">
        <f aca="false">Lista_Socios!C1251</f>
        <v>21314035-G</v>
      </c>
      <c r="N1251" s="0" t="n">
        <f aca="false">Lista_Socios!G1251</f>
        <v>0</v>
      </c>
      <c r="O1251" s="0" t="n">
        <f aca="false">Lista_Socios!A1251</f>
        <v>2722</v>
      </c>
    </row>
    <row r="1252" customFormat="false" ht="13.8" hidden="false" customHeight="false" outlineLevel="0" collapsed="false">
      <c r="A1252" s="0" t="str">
        <f aca="false">Lista_Socios!B1252</f>
        <v>CABRERA ROIG, Mª FRANCISCA</v>
      </c>
      <c r="B1252" s="0" t="str">
        <f aca="false">Lista_Socios!C1252</f>
        <v>28991014-C</v>
      </c>
      <c r="C1252" s="0" t="str">
        <f aca="false">Lista_Socios!D1252</f>
        <v>VERGE DEL PILAR, 45</v>
      </c>
      <c r="D1252" s="0" t="n">
        <f aca="false">Lista_Socios!E1252</f>
        <v>3750</v>
      </c>
      <c r="E1252" s="0" t="str">
        <f aca="false">Lista_Socios!D1252</f>
        <v>VERGE DEL PILAR, 45</v>
      </c>
      <c r="F1252" s="0" t="str">
        <f aca="false">Lista_Socios!F1252</f>
        <v>PEDREGUER</v>
      </c>
      <c r="G1252" s="0" t="n">
        <f aca="false">Lista_Socios!H1252</f>
        <v>0</v>
      </c>
      <c r="H1252" s="0" t="n">
        <f aca="false">Lista_Socios!I1252</f>
        <v>657062094</v>
      </c>
      <c r="I1252" s="0" t="n">
        <f aca="false">Lista_Socios!J1252</f>
        <v>0</v>
      </c>
      <c r="J1252" s="0" t="n">
        <f aca="false">Lista_Socios!K1252</f>
        <v>1</v>
      </c>
      <c r="K1252" s="2" t="n">
        <f aca="false">TRUE()</f>
        <v>1</v>
      </c>
      <c r="L1252" s="0" t="n">
        <f aca="false">IF(IFERROR(VLOOKUP(Lista_Socios!A1252,Lista_Arrendatario!$A$2:$A$86, 1, 0), 0) &gt; 0 , 1, 0)</f>
        <v>0</v>
      </c>
      <c r="M1252" s="0" t="str">
        <f aca="false">Lista_Socios!C1252</f>
        <v>28991014-C</v>
      </c>
      <c r="N1252" s="0" t="n">
        <f aca="false">Lista_Socios!G1252</f>
        <v>0</v>
      </c>
      <c r="O1252" s="0" t="n">
        <f aca="false">Lista_Socios!A1252</f>
        <v>2724</v>
      </c>
    </row>
    <row r="1253" customFormat="false" ht="13.8" hidden="false" customHeight="false" outlineLevel="0" collapsed="false">
      <c r="A1253" s="0" t="str">
        <f aca="false">Lista_Socios!B1253</f>
        <v>GSCHWEND, FELIX ANDREAS</v>
      </c>
      <c r="B1253" s="0" t="n">
        <f aca="false">Lista_Socios!C1253</f>
        <v>3025924</v>
      </c>
      <c r="C1253" s="0" t="str">
        <f aca="false">Lista_Socios!D1253</f>
        <v>BUZ.1005 PD.ALBARDANERA, 115/I</v>
      </c>
      <c r="D1253" s="0" t="n">
        <f aca="false">Lista_Socios!E1253</f>
        <v>3750</v>
      </c>
      <c r="E1253" s="0" t="str">
        <f aca="false">Lista_Socios!D1253</f>
        <v>BUZ.1005 PD.ALBARDANERA, 115/I</v>
      </c>
      <c r="F1253" s="0" t="str">
        <f aca="false">Lista_Socios!F1253</f>
        <v>PEDREGUER</v>
      </c>
      <c r="G1253" s="0" t="n">
        <f aca="false">Lista_Socios!H1253</f>
        <v>675489113</v>
      </c>
      <c r="H1253" s="0" t="n">
        <f aca="false">Lista_Socios!I1253</f>
        <v>0</v>
      </c>
      <c r="I1253" s="0" t="str">
        <f aca="false">Lista_Socios!J1253</f>
        <v>felix@gschwends.ch</v>
      </c>
      <c r="J1253" s="0" t="n">
        <f aca="false">Lista_Socios!K1253</f>
        <v>1</v>
      </c>
      <c r="K1253" s="2" t="n">
        <f aca="false">TRUE()</f>
        <v>1</v>
      </c>
      <c r="L1253" s="0" t="n">
        <f aca="false">IF(IFERROR(VLOOKUP(Lista_Socios!A1253,Lista_Arrendatario!$A$2:$A$86, 1, 0), 0) &gt; 0 , 1, 0)</f>
        <v>0</v>
      </c>
      <c r="M1253" s="0" t="n">
        <f aca="false">Lista_Socios!C1253</f>
        <v>3025924</v>
      </c>
      <c r="N1253" s="0" t="str">
        <f aca="false">Lista_Socios!G1253</f>
        <v>ES5601820116720201596878</v>
      </c>
      <c r="O1253" s="0" t="n">
        <f aca="false">Lista_Socios!A1253</f>
        <v>2727</v>
      </c>
    </row>
    <row r="1254" customFormat="false" ht="13.8" hidden="false" customHeight="false" outlineLevel="0" collapsed="false">
      <c r="A1254" s="0" t="str">
        <f aca="false">Lista_Socios!B1254</f>
        <v>DURA BALBURGOS, FRANCISCO</v>
      </c>
      <c r="B1254" s="0" t="str">
        <f aca="false">Lista_Socios!C1254</f>
        <v>73989002-A</v>
      </c>
      <c r="C1254" s="0" t="str">
        <f aca="false">Lista_Socios!D1254</f>
        <v>ALBERTO SENTÍ, 6º-B</v>
      </c>
      <c r="D1254" s="0" t="n">
        <f aca="false">Lista_Socios!E1254</f>
        <v>3700</v>
      </c>
      <c r="E1254" s="0" t="str">
        <f aca="false">Lista_Socios!D1254</f>
        <v>ALBERTO SENTÍ, 6º-B</v>
      </c>
      <c r="F1254" s="0" t="str">
        <f aca="false">Lista_Socios!F1254</f>
        <v>DENIA</v>
      </c>
      <c r="G1254" s="0" t="n">
        <f aca="false">Lista_Socios!H1254</f>
        <v>966425367</v>
      </c>
      <c r="H1254" s="0" t="n">
        <f aca="false">Lista_Socios!I1254</f>
        <v>0</v>
      </c>
      <c r="I1254" s="0" t="n">
        <f aca="false">Lista_Socios!J1254</f>
        <v>0</v>
      </c>
      <c r="J1254" s="0" t="n">
        <f aca="false">Lista_Socios!K1254</f>
        <v>1</v>
      </c>
      <c r="K1254" s="2" t="n">
        <f aca="false">TRUE()</f>
        <v>1</v>
      </c>
      <c r="L1254" s="0" t="n">
        <f aca="false">IF(IFERROR(VLOOKUP(Lista_Socios!A1254,Lista_Arrendatario!$A$2:$A$86, 1, 0), 0) &gt; 0 , 1, 0)</f>
        <v>0</v>
      </c>
      <c r="M1254" s="0" t="str">
        <f aca="false">Lista_Socios!C1254</f>
        <v>73989002-A</v>
      </c>
      <c r="N1254" s="0" t="str">
        <f aca="false">Lista_Socios!G1254</f>
        <v>ES9600810615760007019815</v>
      </c>
      <c r="O1254" s="0" t="n">
        <f aca="false">Lista_Socios!A1254</f>
        <v>2729</v>
      </c>
    </row>
    <row r="1255" customFormat="false" ht="13.8" hidden="false" customHeight="false" outlineLevel="0" collapsed="false">
      <c r="A1255" s="0" t="str">
        <f aca="false">Lista_Socios!B1255</f>
        <v>VALLS ORIHUEL, ANTONIO</v>
      </c>
      <c r="B1255" s="0" t="n">
        <f aca="false">Lista_Socios!C1255</f>
        <v>0</v>
      </c>
      <c r="C1255" s="0" t="str">
        <f aca="false">Lista_Socios!D1255</f>
        <v>BLASCO IBAÑEZ, 78</v>
      </c>
      <c r="D1255" s="0" t="n">
        <f aca="false">Lista_Socios!E1255</f>
        <v>3760</v>
      </c>
      <c r="E1255" s="0" t="str">
        <f aca="false">Lista_Socios!D1255</f>
        <v>BLASCO IBAÑEZ, 78</v>
      </c>
      <c r="F1255" s="0" t="str">
        <f aca="false">Lista_Socios!F1255</f>
        <v>ONDARA</v>
      </c>
      <c r="G1255" s="0" t="n">
        <f aca="false">Lista_Socios!H1255</f>
        <v>0</v>
      </c>
      <c r="H1255" s="0" t="n">
        <f aca="false">Lista_Socios!I1255</f>
        <v>0</v>
      </c>
      <c r="I1255" s="0" t="n">
        <f aca="false">Lista_Socios!J1255</f>
        <v>0</v>
      </c>
      <c r="J1255" s="0" t="n">
        <f aca="false">Lista_Socios!K1255</f>
        <v>1</v>
      </c>
      <c r="K1255" s="2" t="n">
        <f aca="false">TRUE()</f>
        <v>1</v>
      </c>
      <c r="L1255" s="0" t="n">
        <f aca="false">IF(IFERROR(VLOOKUP(Lista_Socios!A1255,Lista_Arrendatario!$A$2:$A$86, 1, 0), 0) &gt; 0 , 1, 0)</f>
        <v>0</v>
      </c>
      <c r="M1255" s="0" t="n">
        <f aca="false">Lista_Socios!C1255</f>
        <v>0</v>
      </c>
      <c r="N1255" s="0" t="str">
        <f aca="false">Lista_Socios!G1255</f>
        <v>ES9400811030900006250933</v>
      </c>
      <c r="O1255" s="0" t="n">
        <f aca="false">Lista_Socios!A1255</f>
        <v>2732</v>
      </c>
    </row>
    <row r="1256" customFormat="false" ht="13.8" hidden="false" customHeight="false" outlineLevel="0" collapsed="false">
      <c r="A1256" s="0" t="str">
        <f aca="false">Lista_Socios!B1256</f>
        <v>ROSELLO FORNES, HELIODORA</v>
      </c>
      <c r="B1256" s="0" t="str">
        <f aca="false">Lista_Socios!C1256</f>
        <v>21313930-Z</v>
      </c>
      <c r="C1256" s="0" t="str">
        <f aca="false">Lista_Socios!D1256</f>
        <v>AVDA. ALACANT, 8</v>
      </c>
      <c r="D1256" s="0" t="n">
        <f aca="false">Lista_Socios!E1256</f>
        <v>3750</v>
      </c>
      <c r="E1256" s="0" t="str">
        <f aca="false">Lista_Socios!D1256</f>
        <v>AVDA. ALACANT, 8</v>
      </c>
      <c r="F1256" s="0" t="str">
        <f aca="false">Lista_Socios!F1256</f>
        <v>PEDREGUER</v>
      </c>
      <c r="G1256" s="0" t="n">
        <f aca="false">Lista_Socios!H1256</f>
        <v>965761547</v>
      </c>
      <c r="H1256" s="0" t="n">
        <f aca="false">Lista_Socios!I1256</f>
        <v>0</v>
      </c>
      <c r="I1256" s="0" t="n">
        <f aca="false">Lista_Socios!J1256</f>
        <v>0</v>
      </c>
      <c r="J1256" s="0" t="n">
        <f aca="false">Lista_Socios!K1256</f>
        <v>1</v>
      </c>
      <c r="K1256" s="2" t="n">
        <f aca="false">TRUE()</f>
        <v>1</v>
      </c>
      <c r="L1256" s="0" t="n">
        <f aca="false">IF(IFERROR(VLOOKUP(Lista_Socios!A1256,Lista_Arrendatario!$A$2:$A$86, 1, 0), 0) &gt; 0 , 1, 0)</f>
        <v>0</v>
      </c>
      <c r="M1256" s="0" t="str">
        <f aca="false">Lista_Socios!C1256</f>
        <v>21313930-Z</v>
      </c>
      <c r="N1256" s="0" t="str">
        <f aca="false">Lista_Socios!G1256</f>
        <v>ES5530582550212810006034</v>
      </c>
      <c r="O1256" s="0" t="n">
        <f aca="false">Lista_Socios!A1256</f>
        <v>2734</v>
      </c>
    </row>
    <row r="1257" customFormat="false" ht="13.8" hidden="false" customHeight="false" outlineLevel="0" collapsed="false">
      <c r="A1257" s="0" t="str">
        <f aca="false">Lista_Socios!B1257</f>
        <v>WENDEL, HERMAN HEINZ</v>
      </c>
      <c r="B1257" s="0" t="str">
        <f aca="false">Lista_Socios!C1257</f>
        <v>65498309-D</v>
      </c>
      <c r="C1257" s="0" t="str">
        <f aca="false">Lista_Socios!D1257</f>
        <v>MONTE SANO, 52</v>
      </c>
      <c r="D1257" s="0" t="n">
        <f aca="false">Lista_Socios!E1257</f>
        <v>3769</v>
      </c>
      <c r="E1257" s="0" t="str">
        <f aca="false">Lista_Socios!D1257</f>
        <v>MONTE SANO, 52</v>
      </c>
      <c r="F1257" s="0" t="str">
        <f aca="false">Lista_Socios!F1257</f>
        <v>SANET Y NEGRALS</v>
      </c>
      <c r="G1257" s="0" t="n">
        <f aca="false">Lista_Socios!H1257</f>
        <v>0</v>
      </c>
      <c r="H1257" s="0" t="n">
        <f aca="false">Lista_Socios!I1257</f>
        <v>0</v>
      </c>
      <c r="I1257" s="0" t="str">
        <f aca="false">Lista_Socios!J1257</f>
        <v>heinz.wendel@t-online.de</v>
      </c>
      <c r="J1257" s="0" t="n">
        <f aca="false">Lista_Socios!K1257</f>
        <v>1</v>
      </c>
      <c r="K1257" s="2" t="n">
        <f aca="false">TRUE()</f>
        <v>1</v>
      </c>
      <c r="L1257" s="0" t="n">
        <f aca="false">IF(IFERROR(VLOOKUP(Lista_Socios!A1257,Lista_Arrendatario!$A$2:$A$86, 1, 0), 0) &gt; 0 , 1, 0)</f>
        <v>0</v>
      </c>
      <c r="M1257" s="0" t="str">
        <f aca="false">Lista_Socios!C1257</f>
        <v>65498309-D</v>
      </c>
      <c r="N1257" s="0" t="n">
        <f aca="false">Lista_Socios!G1257</f>
        <v>0</v>
      </c>
      <c r="O1257" s="0" t="n">
        <f aca="false">Lista_Socios!A1257</f>
        <v>2735</v>
      </c>
    </row>
    <row r="1258" customFormat="false" ht="13.8" hidden="false" customHeight="false" outlineLevel="0" collapsed="false">
      <c r="A1258" s="0" t="str">
        <f aca="false">Lista_Socios!B1258</f>
        <v>SOLIVERES RIPOLL, JOSE ANTONIO</v>
      </c>
      <c r="B1258" s="0" t="str">
        <f aca="false">Lista_Socios!C1258</f>
        <v>21325463-R</v>
      </c>
      <c r="C1258" s="0" t="str">
        <f aca="false">Lista_Socios!D1258</f>
        <v>AVDA. AUGUSTO VILLALONGA, 3</v>
      </c>
      <c r="D1258" s="0" t="n">
        <f aca="false">Lista_Socios!E1258</f>
        <v>3750</v>
      </c>
      <c r="E1258" s="0" t="str">
        <f aca="false">Lista_Socios!D1258</f>
        <v>AVDA. AUGUSTO VILLALONGA, 3</v>
      </c>
      <c r="F1258" s="0" t="str">
        <f aca="false">Lista_Socios!F1258</f>
        <v>PEDREGUER</v>
      </c>
      <c r="G1258" s="0" t="n">
        <f aca="false">Lista_Socios!H1258</f>
        <v>965760538</v>
      </c>
      <c r="H1258" s="0" t="n">
        <f aca="false">Lista_Socios!I1258</f>
        <v>0</v>
      </c>
      <c r="I1258" s="0" t="n">
        <f aca="false">Lista_Socios!J1258</f>
        <v>0</v>
      </c>
      <c r="J1258" s="0" t="n">
        <f aca="false">Lista_Socios!K1258</f>
        <v>1</v>
      </c>
      <c r="K1258" s="2" t="n">
        <f aca="false">TRUE()</f>
        <v>1</v>
      </c>
      <c r="L1258" s="0" t="n">
        <f aca="false">IF(IFERROR(VLOOKUP(Lista_Socios!A1258,Lista_Arrendatario!$A$2:$A$86, 1, 0), 0) &gt; 0 , 1, 0)</f>
        <v>0</v>
      </c>
      <c r="M1258" s="0" t="str">
        <f aca="false">Lista_Socios!C1258</f>
        <v>21325463-R</v>
      </c>
      <c r="N1258" s="0" t="str">
        <f aca="false">Lista_Socios!G1258</f>
        <v>ES3100492537691710117620</v>
      </c>
      <c r="O1258" s="0" t="n">
        <f aca="false">Lista_Socios!A1258</f>
        <v>2737</v>
      </c>
    </row>
    <row r="1259" customFormat="false" ht="13.8" hidden="false" customHeight="false" outlineLevel="0" collapsed="false">
      <c r="A1259" s="0" t="str">
        <f aca="false">Lista_Socios!B1259</f>
        <v>FULLANA PUIGCERVER, MIGUEL</v>
      </c>
      <c r="B1259" s="0" t="n">
        <f aca="false">Lista_Socios!C1259</f>
        <v>21378805</v>
      </c>
      <c r="C1259" s="0" t="str">
        <f aca="false">Lista_Socios!D1259</f>
        <v>PTDA. BENIMARMUT, 41</v>
      </c>
      <c r="D1259" s="0" t="n">
        <f aca="false">Lista_Socios!E1259</f>
        <v>3750</v>
      </c>
      <c r="E1259" s="0" t="str">
        <f aca="false">Lista_Socios!D1259</f>
        <v>PTDA. BENIMARMUT, 41</v>
      </c>
      <c r="F1259" s="0" t="str">
        <f aca="false">Lista_Socios!F1259</f>
        <v>PEDREGUER</v>
      </c>
      <c r="G1259" s="0" t="n">
        <f aca="false">Lista_Socios!H1259</f>
        <v>966456231</v>
      </c>
      <c r="H1259" s="0" t="n">
        <f aca="false">Lista_Socios!I1259</f>
        <v>965761730</v>
      </c>
      <c r="I1259" s="0" t="n">
        <f aca="false">Lista_Socios!J1259</f>
        <v>0</v>
      </c>
      <c r="J1259" s="0" t="n">
        <f aca="false">Lista_Socios!K1259</f>
        <v>1</v>
      </c>
      <c r="K1259" s="2" t="n">
        <f aca="false">TRUE()</f>
        <v>1</v>
      </c>
      <c r="L1259" s="0" t="n">
        <f aca="false">IF(IFERROR(VLOOKUP(Lista_Socios!A1259,Lista_Arrendatario!$A$2:$A$86, 1, 0), 0) &gt; 0 , 1, 0)</f>
        <v>0</v>
      </c>
      <c r="M1259" s="0" t="n">
        <f aca="false">Lista_Socios!C1259</f>
        <v>21378805</v>
      </c>
      <c r="N1259" s="0" t="str">
        <f aca="false">Lista_Socios!G1259</f>
        <v>ES9600492537652094016941</v>
      </c>
      <c r="O1259" s="0" t="n">
        <f aca="false">Lista_Socios!A1259</f>
        <v>2738</v>
      </c>
    </row>
    <row r="1260" customFormat="false" ht="13.8" hidden="false" customHeight="false" outlineLevel="0" collapsed="false">
      <c r="A1260" s="0" t="str">
        <f aca="false">Lista_Socios!B1260</f>
        <v>BALLESTER COSTA, JOSEFA</v>
      </c>
      <c r="B1260" s="0" t="str">
        <f aca="false">Lista_Socios!C1260</f>
        <v>21313838-Z</v>
      </c>
      <c r="C1260" s="0" t="str">
        <f aca="false">Lista_Socios!D1260</f>
        <v>ANGEL, 14</v>
      </c>
      <c r="D1260" s="0" t="n">
        <f aca="false">Lista_Socios!E1260</f>
        <v>3750</v>
      </c>
      <c r="E1260" s="0" t="str">
        <f aca="false">Lista_Socios!D1260</f>
        <v>ANGEL, 14</v>
      </c>
      <c r="F1260" s="0" t="str">
        <f aca="false">Lista_Socios!F1260</f>
        <v>PEDREGUER</v>
      </c>
      <c r="G1260" s="0" t="n">
        <f aca="false">Lista_Socios!H1260</f>
        <v>0</v>
      </c>
      <c r="H1260" s="0" t="n">
        <f aca="false">Lista_Socios!I1260</f>
        <v>649346539</v>
      </c>
      <c r="I1260" s="0" t="str">
        <f aca="false">Lista_Socios!J1260</f>
        <v>jmtur29@hotmail.com</v>
      </c>
      <c r="J1260" s="0" t="n">
        <f aca="false">Lista_Socios!K1260</f>
        <v>1</v>
      </c>
      <c r="K1260" s="2" t="n">
        <f aca="false">TRUE()</f>
        <v>1</v>
      </c>
      <c r="L1260" s="0" t="n">
        <f aca="false">IF(IFERROR(VLOOKUP(Lista_Socios!A1260,Lista_Arrendatario!$A$2:$A$86, 1, 0), 0) &gt; 0 , 1, 0)</f>
        <v>0</v>
      </c>
      <c r="M1260" s="0" t="str">
        <f aca="false">Lista_Socios!C1260</f>
        <v>21313838-Z</v>
      </c>
      <c r="N1260" s="0" t="str">
        <f aca="false">Lista_Socios!G1260</f>
        <v>ES6600811051890006224537</v>
      </c>
      <c r="O1260" s="0" t="n">
        <f aca="false">Lista_Socios!A1260</f>
        <v>2740</v>
      </c>
    </row>
    <row r="1261" customFormat="false" ht="13.8" hidden="false" customHeight="false" outlineLevel="0" collapsed="false">
      <c r="A1261" s="0" t="str">
        <f aca="false">Lista_Socios!B1261</f>
        <v>BELLO LEONARDO, SILVESTRE</v>
      </c>
      <c r="B1261" s="0" t="str">
        <f aca="false">Lista_Socios!C1261</f>
        <v>00956682C</v>
      </c>
      <c r="C1261" s="0" t="str">
        <f aca="false">Lista_Socios!D1261</f>
        <v>APTDO.CORREOS 92</v>
      </c>
      <c r="D1261" s="0" t="n">
        <f aca="false">Lista_Socios!E1261</f>
        <v>3750</v>
      </c>
      <c r="E1261" s="0" t="str">
        <f aca="false">Lista_Socios!D1261</f>
        <v>APTDO.CORREOS 92</v>
      </c>
      <c r="F1261" s="0" t="str">
        <f aca="false">Lista_Socios!F1261</f>
        <v>PEDREGUER</v>
      </c>
      <c r="G1261" s="0" t="n">
        <f aca="false">Lista_Socios!H1261</f>
        <v>915536029</v>
      </c>
      <c r="H1261" s="0" t="n">
        <f aca="false">Lista_Socios!I1261</f>
        <v>619332977</v>
      </c>
      <c r="I1261" s="0" t="str">
        <f aca="false">Lista_Socios!J1261</f>
        <v>julitabello@gmail.com</v>
      </c>
      <c r="J1261" s="0" t="n">
        <f aca="false">Lista_Socios!K1261</f>
        <v>1</v>
      </c>
      <c r="K1261" s="2" t="n">
        <f aca="false">TRUE()</f>
        <v>1</v>
      </c>
      <c r="L1261" s="0" t="n">
        <f aca="false">IF(IFERROR(VLOOKUP(Lista_Socios!A1261,Lista_Arrendatario!$A$2:$A$86, 1, 0), 0) &gt; 0 , 1, 0)</f>
        <v>0</v>
      </c>
      <c r="M1261" s="0" t="str">
        <f aca="false">Lista_Socios!C1261</f>
        <v>00956682C</v>
      </c>
      <c r="N1261" s="0" t="str">
        <f aca="false">Lista_Socios!G1261</f>
        <v>ES2514650100911710974820</v>
      </c>
      <c r="O1261" s="0" t="n">
        <f aca="false">Lista_Socios!A1261</f>
        <v>2741</v>
      </c>
    </row>
    <row r="1262" customFormat="false" ht="13.8" hidden="false" customHeight="false" outlineLevel="0" collapsed="false">
      <c r="A1262" s="0" t="str">
        <f aca="false">Lista_Socios!B1262</f>
        <v>MAS SASTRE, CARMEN</v>
      </c>
      <c r="B1262" s="0" t="n">
        <f aca="false">Lista_Socios!C1262</f>
        <v>0</v>
      </c>
      <c r="C1262" s="0" t="str">
        <f aca="false">Lista_Socios!D1262</f>
        <v>PTDA . MATOSES, 30</v>
      </c>
      <c r="D1262" s="0" t="n">
        <f aca="false">Lista_Socios!E1262</f>
        <v>3750</v>
      </c>
      <c r="E1262" s="0" t="str">
        <f aca="false">Lista_Socios!D1262</f>
        <v>PTDA . MATOSES, 30</v>
      </c>
      <c r="F1262" s="0" t="str">
        <f aca="false">Lista_Socios!F1262</f>
        <v>PEDREGUER</v>
      </c>
      <c r="G1262" s="0" t="n">
        <f aca="false">Lista_Socios!H1262</f>
        <v>0</v>
      </c>
      <c r="H1262" s="0" t="n">
        <f aca="false">Lista_Socios!I1262</f>
        <v>0</v>
      </c>
      <c r="I1262" s="0" t="n">
        <f aca="false">Lista_Socios!J1262</f>
        <v>0</v>
      </c>
      <c r="J1262" s="0" t="n">
        <f aca="false">Lista_Socios!K1262</f>
        <v>1</v>
      </c>
      <c r="K1262" s="2" t="n">
        <f aca="false">TRUE()</f>
        <v>1</v>
      </c>
      <c r="L1262" s="0" t="n">
        <f aca="false">IF(IFERROR(VLOOKUP(Lista_Socios!A1262,Lista_Arrendatario!$A$2:$A$86, 1, 0), 0) &gt; 0 , 1, 0)</f>
        <v>0</v>
      </c>
      <c r="M1262" s="0" t="n">
        <f aca="false">Lista_Socios!C1262</f>
        <v>0</v>
      </c>
      <c r="N1262" s="0" t="n">
        <f aca="false">Lista_Socios!G1262</f>
        <v>0</v>
      </c>
      <c r="O1262" s="0" t="n">
        <f aca="false">Lista_Socios!A1262</f>
        <v>2743</v>
      </c>
    </row>
    <row r="1263" customFormat="false" ht="13.8" hidden="false" customHeight="false" outlineLevel="0" collapsed="false">
      <c r="A1263" s="0" t="str">
        <f aca="false">Lista_Socios!B1263</f>
        <v>GAYA NOGUERA, PAQUITA</v>
      </c>
      <c r="B1263" s="0" t="n">
        <f aca="false">Lista_Socios!C1263</f>
        <v>0</v>
      </c>
      <c r="C1263" s="0" t="str">
        <f aca="false">Lista_Socios!D1263</f>
        <v>PTDA. TERRA COMTESSA, 19</v>
      </c>
      <c r="D1263" s="0" t="n">
        <f aca="false">Lista_Socios!E1263</f>
        <v>3750</v>
      </c>
      <c r="E1263" s="0" t="str">
        <f aca="false">Lista_Socios!D1263</f>
        <v>PTDA. TERRA COMTESSA, 19</v>
      </c>
      <c r="F1263" s="0" t="str">
        <f aca="false">Lista_Socios!F1263</f>
        <v>PEDREGUER</v>
      </c>
      <c r="G1263" s="0" t="n">
        <f aca="false">Lista_Socios!H1263</f>
        <v>0</v>
      </c>
      <c r="H1263" s="0" t="n">
        <f aca="false">Lista_Socios!I1263</f>
        <v>696977319</v>
      </c>
      <c r="I1263" s="0" t="n">
        <f aca="false">Lista_Socios!J1263</f>
        <v>0</v>
      </c>
      <c r="J1263" s="0" t="n">
        <f aca="false">Lista_Socios!K1263</f>
        <v>2</v>
      </c>
      <c r="K1263" s="2" t="n">
        <f aca="false">TRUE()</f>
        <v>1</v>
      </c>
      <c r="L1263" s="0" t="n">
        <f aca="false">IF(IFERROR(VLOOKUP(Lista_Socios!A1263,Lista_Arrendatario!$A$2:$A$86, 1, 0), 0) &gt; 0 , 1, 0)</f>
        <v>0</v>
      </c>
      <c r="M1263" s="0" t="n">
        <f aca="false">Lista_Socios!C1263</f>
        <v>0</v>
      </c>
      <c r="N1263" s="0" t="str">
        <f aca="false">Lista_Socios!G1263</f>
        <v>ES9830582550242831009687</v>
      </c>
      <c r="O1263" s="0" t="n">
        <f aca="false">Lista_Socios!A1263</f>
        <v>2745</v>
      </c>
    </row>
    <row r="1264" customFormat="false" ht="13.8" hidden="false" customHeight="false" outlineLevel="0" collapsed="false">
      <c r="A1264" s="0" t="str">
        <f aca="false">Lista_Socios!B1264</f>
        <v>FAR DURA, FRANCISCA</v>
      </c>
      <c r="B1264" s="0" t="str">
        <f aca="false">Lista_Socios!C1264</f>
        <v>19961142V</v>
      </c>
      <c r="C1264" s="0" t="str">
        <f aca="false">Lista_Socios!D1264</f>
        <v>AVD.REI JAUME I, 57</v>
      </c>
      <c r="D1264" s="0" t="n">
        <f aca="false">Lista_Socios!E1264</f>
        <v>3750</v>
      </c>
      <c r="E1264" s="0" t="str">
        <f aca="false">Lista_Socios!D1264</f>
        <v>AVD.REI JAUME I, 57</v>
      </c>
      <c r="F1264" s="0" t="str">
        <f aca="false">Lista_Socios!F1264</f>
        <v>PEDREGUER</v>
      </c>
      <c r="G1264" s="0" t="n">
        <f aca="false">Lista_Socios!H1264</f>
        <v>661429036</v>
      </c>
      <c r="H1264" s="0" t="n">
        <f aca="false">Lista_Socios!I1264</f>
        <v>607415008</v>
      </c>
      <c r="I1264" s="0" t="n">
        <f aca="false">Lista_Socios!J1264</f>
        <v>0</v>
      </c>
      <c r="J1264" s="0" t="n">
        <f aca="false">Lista_Socios!K1264</f>
        <v>5</v>
      </c>
      <c r="K1264" s="2" t="n">
        <f aca="false">TRUE()</f>
        <v>1</v>
      </c>
      <c r="L1264" s="0" t="n">
        <f aca="false">IF(IFERROR(VLOOKUP(Lista_Socios!A1264,Lista_Arrendatario!$A$2:$A$86, 1, 0), 0) &gt; 0 , 1, 0)</f>
        <v>0</v>
      </c>
      <c r="M1264" s="0" t="str">
        <f aca="false">Lista_Socios!C1264</f>
        <v>19961142V</v>
      </c>
      <c r="N1264" s="0" t="str">
        <f aca="false">Lista_Socios!G1264</f>
        <v>ES0530582550222720000100</v>
      </c>
      <c r="O1264" s="0" t="n">
        <f aca="false">Lista_Socios!A1264</f>
        <v>2746</v>
      </c>
    </row>
    <row r="1265" customFormat="false" ht="13.8" hidden="false" customHeight="false" outlineLevel="0" collapsed="false">
      <c r="A1265" s="0" t="str">
        <f aca="false">Lista_Socios!B1265</f>
        <v>ROIG BUIGUES, JAIME</v>
      </c>
      <c r="B1265" s="0" t="str">
        <f aca="false">Lista_Socios!C1265</f>
        <v>21389064-F</v>
      </c>
      <c r="C1265" s="0" t="str">
        <f aca="false">Lista_Socios!D1265</f>
        <v>PASSATGE, 6</v>
      </c>
      <c r="D1265" s="0" t="n">
        <f aca="false">Lista_Socios!E1265</f>
        <v>3750</v>
      </c>
      <c r="E1265" s="0" t="str">
        <f aca="false">Lista_Socios!D1265</f>
        <v>PASSATGE, 6</v>
      </c>
      <c r="F1265" s="0" t="str">
        <f aca="false">Lista_Socios!F1265</f>
        <v>PEDREGUER</v>
      </c>
      <c r="G1265" s="0" t="n">
        <f aca="false">Lista_Socios!H1265</f>
        <v>649779535</v>
      </c>
      <c r="H1265" s="0" t="n">
        <f aca="false">Lista_Socios!I1265</f>
        <v>0</v>
      </c>
      <c r="I1265" s="0" t="n">
        <f aca="false">Lista_Socios!J1265</f>
        <v>0</v>
      </c>
      <c r="J1265" s="0" t="n">
        <f aca="false">Lista_Socios!K1265</f>
        <v>1</v>
      </c>
      <c r="K1265" s="2" t="n">
        <f aca="false">TRUE()</f>
        <v>1</v>
      </c>
      <c r="L1265" s="0" t="n">
        <f aca="false">IF(IFERROR(VLOOKUP(Lista_Socios!A1265,Lista_Arrendatario!$A$2:$A$86, 1, 0), 0) &gt; 0 , 1, 0)</f>
        <v>0</v>
      </c>
      <c r="M1265" s="0" t="str">
        <f aca="false">Lista_Socios!C1265</f>
        <v>21389064-F</v>
      </c>
      <c r="N1265" s="0" t="str">
        <f aca="false">Lista_Socios!G1265</f>
        <v>ES1120389636406000098670</v>
      </c>
      <c r="O1265" s="0" t="n">
        <f aca="false">Lista_Socios!A1265</f>
        <v>2747</v>
      </c>
    </row>
    <row r="1266" customFormat="false" ht="13.8" hidden="false" customHeight="false" outlineLevel="0" collapsed="false">
      <c r="A1266" s="0" t="str">
        <f aca="false">Lista_Socios!B1266</f>
        <v>SANCHO CASELLES, JOSEFA</v>
      </c>
      <c r="B1266" s="0" t="str">
        <f aca="false">Lista_Socios!C1266</f>
        <v>19972112-Q</v>
      </c>
      <c r="C1266" s="0" t="str">
        <f aca="false">Lista_Socios!D1266</f>
        <v>MAJOR, 15</v>
      </c>
      <c r="D1266" s="0" t="n">
        <f aca="false">Lista_Socios!E1266</f>
        <v>3778</v>
      </c>
      <c r="E1266" s="0" t="str">
        <f aca="false">Lista_Socios!D1266</f>
        <v>MAJOR, 15</v>
      </c>
      <c r="F1266" s="0" t="str">
        <f aca="false">Lista_Socios!F1266</f>
        <v>BENIARBEIG</v>
      </c>
      <c r="G1266" s="0" t="n">
        <f aca="false">Lista_Socios!H1266</f>
        <v>0</v>
      </c>
      <c r="H1266" s="0" t="n">
        <f aca="false">Lista_Socios!I1266</f>
        <v>0</v>
      </c>
      <c r="I1266" s="0" t="n">
        <f aca="false">Lista_Socios!J1266</f>
        <v>0</v>
      </c>
      <c r="J1266" s="0" t="n">
        <f aca="false">Lista_Socios!K1266</f>
        <v>1</v>
      </c>
      <c r="K1266" s="2" t="n">
        <f aca="false">TRUE()</f>
        <v>1</v>
      </c>
      <c r="L1266" s="0" t="n">
        <f aca="false">IF(IFERROR(VLOOKUP(Lista_Socios!A1266,Lista_Arrendatario!$A$2:$A$86, 1, 0), 0) &gt; 0 , 1, 0)</f>
        <v>0</v>
      </c>
      <c r="M1266" s="0" t="str">
        <f aca="false">Lista_Socios!C1266</f>
        <v>19972112-Q</v>
      </c>
      <c r="N1266" s="0" t="str">
        <f aca="false">Lista_Socios!G1266</f>
        <v>ES3700811086220006189732</v>
      </c>
      <c r="O1266" s="0" t="n">
        <f aca="false">Lista_Socios!A1266</f>
        <v>2749</v>
      </c>
    </row>
    <row r="1267" customFormat="false" ht="13.8" hidden="false" customHeight="false" outlineLevel="0" collapsed="false">
      <c r="A1267" s="0" t="str">
        <f aca="false">Lista_Socios!B1267</f>
        <v>GILABERT BALLESTER, ROSER</v>
      </c>
      <c r="B1267" s="0" t="n">
        <f aca="false">Lista_Socios!C1267</f>
        <v>21313873</v>
      </c>
      <c r="C1267" s="0" t="str">
        <f aca="false">Lista_Socios!D1267</f>
        <v>SOL, 21</v>
      </c>
      <c r="D1267" s="0" t="n">
        <f aca="false">Lista_Socios!E1267</f>
        <v>3750</v>
      </c>
      <c r="E1267" s="0" t="str">
        <f aca="false">Lista_Socios!D1267</f>
        <v>SOL, 21</v>
      </c>
      <c r="F1267" s="0" t="str">
        <f aca="false">Lista_Socios!F1267</f>
        <v>PEDREGUER</v>
      </c>
      <c r="G1267" s="0" t="n">
        <f aca="false">Lista_Socios!H1267</f>
        <v>0</v>
      </c>
      <c r="H1267" s="0" t="n">
        <f aca="false">Lista_Socios!I1267</f>
        <v>0</v>
      </c>
      <c r="I1267" s="0" t="n">
        <f aca="false">Lista_Socios!J1267</f>
        <v>0</v>
      </c>
      <c r="J1267" s="0" t="n">
        <f aca="false">Lista_Socios!K1267</f>
        <v>0</v>
      </c>
      <c r="K1267" s="2" t="n">
        <f aca="false">TRUE()</f>
        <v>1</v>
      </c>
      <c r="L1267" s="0" t="n">
        <f aca="false">IF(IFERROR(VLOOKUP(Lista_Socios!A1267,Lista_Arrendatario!$A$2:$A$86, 1, 0), 0) &gt; 0 , 1, 0)</f>
        <v>0</v>
      </c>
      <c r="M1267" s="0" t="n">
        <f aca="false">Lista_Socios!C1267</f>
        <v>21313873</v>
      </c>
      <c r="N1267" s="0" t="n">
        <f aca="false">Lista_Socios!G1267</f>
        <v>0</v>
      </c>
      <c r="O1267" s="0" t="n">
        <f aca="false">Lista_Socios!A1267</f>
        <v>2750</v>
      </c>
    </row>
    <row r="1268" customFormat="false" ht="13.8" hidden="false" customHeight="false" outlineLevel="0" collapsed="false">
      <c r="A1268" s="0" t="str">
        <f aca="false">Lista_Socios!B1268</f>
        <v>DENGRA CORTINAS, MANUEL</v>
      </c>
      <c r="B1268" s="0" t="str">
        <f aca="false">Lista_Socios!C1268</f>
        <v>76144130-D</v>
      </c>
      <c r="C1268" s="0" t="str">
        <f aca="false">Lista_Socios!D1268</f>
        <v>SANTA MARTA, 18 - 1º</v>
      </c>
      <c r="D1268" s="0" t="n">
        <f aca="false">Lista_Socios!E1268</f>
        <v>3750</v>
      </c>
      <c r="E1268" s="0" t="str">
        <f aca="false">Lista_Socios!D1268</f>
        <v>SANTA MARTA, 18 - 1º</v>
      </c>
      <c r="F1268" s="0" t="str">
        <f aca="false">Lista_Socios!F1268</f>
        <v>PEDREGUER</v>
      </c>
      <c r="G1268" s="0" t="n">
        <f aca="false">Lista_Socios!H1268</f>
        <v>625988877</v>
      </c>
      <c r="H1268" s="0" t="n">
        <f aca="false">Lista_Socios!I1268</f>
        <v>650397678</v>
      </c>
      <c r="I1268" s="0" t="str">
        <f aca="false">Lista_Socios!J1268</f>
        <v>lallardelfocpedreguer@gmail.com</v>
      </c>
      <c r="J1268" s="0" t="n">
        <f aca="false">Lista_Socios!K1268</f>
        <v>1</v>
      </c>
      <c r="K1268" s="2" t="n">
        <f aca="false">TRUE()</f>
        <v>1</v>
      </c>
      <c r="L1268" s="0" t="n">
        <f aca="false">IF(IFERROR(VLOOKUP(Lista_Socios!A1268,Lista_Arrendatario!$A$2:$A$86, 1, 0), 0) &gt; 0 , 1, 0)</f>
        <v>0</v>
      </c>
      <c r="M1268" s="0" t="str">
        <f aca="false">Lista_Socios!C1268</f>
        <v>76144130-D</v>
      </c>
      <c r="N1268" s="0" t="str">
        <f aca="false">Lista_Socios!G1268</f>
        <v>ES0300492537672914038281</v>
      </c>
      <c r="O1268" s="0" t="n">
        <f aca="false">Lista_Socios!A1268</f>
        <v>2752</v>
      </c>
    </row>
    <row r="1269" customFormat="false" ht="13.8" hidden="false" customHeight="false" outlineLevel="0" collapsed="false">
      <c r="A1269" s="0" t="str">
        <f aca="false">Lista_Socios!B1269</f>
        <v>FORNES FORNES, JOSE Mª</v>
      </c>
      <c r="B1269" s="0" t="str">
        <f aca="false">Lista_Socios!C1269</f>
        <v>21394771-X</v>
      </c>
      <c r="C1269" s="0" t="str">
        <f aca="false">Lista_Socios!D1269</f>
        <v>AVD. REI JAUME I, 54</v>
      </c>
      <c r="D1269" s="0" t="n">
        <f aca="false">Lista_Socios!E1269</f>
        <v>3750</v>
      </c>
      <c r="E1269" s="0" t="str">
        <f aca="false">Lista_Socios!D1269</f>
        <v>AVD. REI JAUME I, 54</v>
      </c>
      <c r="F1269" s="0" t="str">
        <f aca="false">Lista_Socios!F1269</f>
        <v>PEDREGUER</v>
      </c>
      <c r="G1269" s="0" t="n">
        <f aca="false">Lista_Socios!H1269</f>
        <v>965760789</v>
      </c>
      <c r="H1269" s="0" t="n">
        <f aca="false">Lista_Socios!I1269</f>
        <v>629814001</v>
      </c>
      <c r="I1269" s="0" t="n">
        <f aca="false">Lista_Socios!J1269</f>
        <v>0</v>
      </c>
      <c r="J1269" s="0" t="n">
        <f aca="false">Lista_Socios!K1269</f>
        <v>1</v>
      </c>
      <c r="K1269" s="2" t="n">
        <f aca="false">TRUE()</f>
        <v>1</v>
      </c>
      <c r="L1269" s="0" t="n">
        <f aca="false">IF(IFERROR(VLOOKUP(Lista_Socios!A1269,Lista_Arrendatario!$A$2:$A$86, 1, 0), 0) &gt; 0 , 1, 0)</f>
        <v>0</v>
      </c>
      <c r="M1269" s="0" t="str">
        <f aca="false">Lista_Socios!C1269</f>
        <v>21394771-X</v>
      </c>
      <c r="N1269" s="0" t="n">
        <f aca="false">Lista_Socios!G1269</f>
        <v>0</v>
      </c>
      <c r="O1269" s="0" t="n">
        <f aca="false">Lista_Socios!A1269</f>
        <v>2753</v>
      </c>
    </row>
    <row r="1270" customFormat="false" ht="13.8" hidden="false" customHeight="false" outlineLevel="0" collapsed="false">
      <c r="A1270" s="0" t="str">
        <f aca="false">Lista_Socios!B1270</f>
        <v>ARAGON RUIZ-MORON, FERNANDO</v>
      </c>
      <c r="B1270" s="0" t="str">
        <f aca="false">Lista_Socios!C1270</f>
        <v>2454452-F</v>
      </c>
      <c r="C1270" s="0" t="str">
        <f aca="false">Lista_Socios!D1270</f>
        <v>PTDA. BARRANQUET, 7/2</v>
      </c>
      <c r="D1270" s="0" t="n">
        <f aca="false">Lista_Socios!E1270</f>
        <v>3750</v>
      </c>
      <c r="E1270" s="0" t="str">
        <f aca="false">Lista_Socios!D1270</f>
        <v>PTDA. BARRANQUET, 7/2</v>
      </c>
      <c r="F1270" s="0" t="str">
        <f aca="false">Lista_Socios!F1270</f>
        <v>PEDREGUER</v>
      </c>
      <c r="G1270" s="0" t="n">
        <f aca="false">Lista_Socios!H1270</f>
        <v>965761321</v>
      </c>
      <c r="H1270" s="0" t="n">
        <f aca="false">Lista_Socios!I1270</f>
        <v>0</v>
      </c>
      <c r="I1270" s="0" t="n">
        <f aca="false">Lista_Socios!J1270</f>
        <v>0</v>
      </c>
      <c r="J1270" s="0" t="n">
        <f aca="false">Lista_Socios!K1270</f>
        <v>1</v>
      </c>
      <c r="K1270" s="2" t="n">
        <f aca="false">TRUE()</f>
        <v>1</v>
      </c>
      <c r="L1270" s="0" t="n">
        <f aca="false">IF(IFERROR(VLOOKUP(Lista_Socios!A1270,Lista_Arrendatario!$A$2:$A$86, 1, 0), 0) &gt; 0 , 1, 0)</f>
        <v>0</v>
      </c>
      <c r="M1270" s="0" t="str">
        <f aca="false">Lista_Socios!C1270</f>
        <v>2454452-F</v>
      </c>
      <c r="N1270" s="0" t="str">
        <f aca="false">Lista_Socios!G1270</f>
        <v>ES8721009015212200333478</v>
      </c>
      <c r="O1270" s="0" t="n">
        <f aca="false">Lista_Socios!A1270</f>
        <v>2754</v>
      </c>
    </row>
    <row r="1271" customFormat="false" ht="13.8" hidden="false" customHeight="false" outlineLevel="0" collapsed="false">
      <c r="A1271" s="0" t="str">
        <f aca="false">Lista_Socios!B1271</f>
        <v>PALACIO ROSELLO, JUAN MANUEL</v>
      </c>
      <c r="B1271" s="0" t="str">
        <f aca="false">Lista_Socios!C1271</f>
        <v>21444217-Y</v>
      </c>
      <c r="C1271" s="0" t="str">
        <f aca="false">Lista_Socios!D1271</f>
        <v>PASSATGE, 1</v>
      </c>
      <c r="D1271" s="0" t="n">
        <f aca="false">Lista_Socios!E1271</f>
        <v>3750</v>
      </c>
      <c r="E1271" s="0" t="str">
        <f aca="false">Lista_Socios!D1271</f>
        <v>PASSATGE, 1</v>
      </c>
      <c r="F1271" s="0" t="str">
        <f aca="false">Lista_Socios!F1271</f>
        <v>PEDREGUER</v>
      </c>
      <c r="G1271" s="0" t="n">
        <f aca="false">Lista_Socios!H1271</f>
        <v>649296039</v>
      </c>
      <c r="H1271" s="0" t="n">
        <f aca="false">Lista_Socios!I1271</f>
        <v>0</v>
      </c>
      <c r="I1271" s="0" t="n">
        <f aca="false">Lista_Socios!J1271</f>
        <v>0</v>
      </c>
      <c r="J1271" s="0" t="n">
        <f aca="false">Lista_Socios!K1271</f>
        <v>1</v>
      </c>
      <c r="K1271" s="2" t="n">
        <f aca="false">TRUE()</f>
        <v>1</v>
      </c>
      <c r="L1271" s="0" t="n">
        <f aca="false">IF(IFERROR(VLOOKUP(Lista_Socios!A1271,Lista_Arrendatario!$A$2:$A$86, 1, 0), 0) &gt; 0 , 1, 0)</f>
        <v>0</v>
      </c>
      <c r="M1271" s="0" t="str">
        <f aca="false">Lista_Socios!C1271</f>
        <v>21444217-Y</v>
      </c>
      <c r="N1271" s="0" t="str">
        <f aca="false">Lista_Socios!G1271</f>
        <v>ES2120386280383000074139</v>
      </c>
      <c r="O1271" s="0" t="n">
        <f aca="false">Lista_Socios!A1271</f>
        <v>2755</v>
      </c>
    </row>
    <row r="1272" customFormat="false" ht="13.8" hidden="false" customHeight="false" outlineLevel="0" collapsed="false">
      <c r="A1272" s="0" t="str">
        <f aca="false">Lista_Socios!B1272</f>
        <v>VAQUER SIREROL, JOSE</v>
      </c>
      <c r="B1272" s="0" t="n">
        <f aca="false">Lista_Socios!C1272</f>
        <v>28989686</v>
      </c>
      <c r="C1272" s="0" t="str">
        <f aca="false">Lista_Socios!D1272</f>
        <v>AVD. A. ANTONI GILABERT, 9-3-7</v>
      </c>
      <c r="D1272" s="0" t="n">
        <f aca="false">Lista_Socios!E1272</f>
        <v>3750</v>
      </c>
      <c r="E1272" s="0" t="str">
        <f aca="false">Lista_Socios!D1272</f>
        <v>AVD. A. ANTONI GILABERT, 9-3-7</v>
      </c>
      <c r="F1272" s="0" t="str">
        <f aca="false">Lista_Socios!F1272</f>
        <v>PEDREGUER</v>
      </c>
      <c r="G1272" s="0" t="n">
        <f aca="false">Lista_Socios!H1272</f>
        <v>966456242</v>
      </c>
      <c r="H1272" s="0" t="n">
        <f aca="false">Lista_Socios!I1272</f>
        <v>0</v>
      </c>
      <c r="I1272" s="0" t="n">
        <f aca="false">Lista_Socios!J1272</f>
        <v>0</v>
      </c>
      <c r="J1272" s="0" t="n">
        <f aca="false">Lista_Socios!K1272</f>
        <v>1</v>
      </c>
      <c r="K1272" s="2" t="n">
        <f aca="false">TRUE()</f>
        <v>1</v>
      </c>
      <c r="L1272" s="0" t="n">
        <f aca="false">IF(IFERROR(VLOOKUP(Lista_Socios!A1272,Lista_Arrendatario!$A$2:$A$86, 1, 0), 0) &gt; 0 , 1, 0)</f>
        <v>0</v>
      </c>
      <c r="M1272" s="0" t="n">
        <f aca="false">Lista_Socios!C1272</f>
        <v>28989686</v>
      </c>
      <c r="N1272" s="0" t="str">
        <f aca="false">Lista_Socios!G1272</f>
        <v>ES2100811051890006225832</v>
      </c>
      <c r="O1272" s="0" t="n">
        <f aca="false">Lista_Socios!A1272</f>
        <v>2759</v>
      </c>
    </row>
    <row r="1273" customFormat="false" ht="13.8" hidden="false" customHeight="false" outlineLevel="0" collapsed="false">
      <c r="A1273" s="0" t="str">
        <f aca="false">Lista_Socios!B1273</f>
        <v>ALBEROLA SESE, JOSE</v>
      </c>
      <c r="B1273" s="0" t="str">
        <f aca="false">Lista_Socios!C1273</f>
        <v>19752517-W</v>
      </c>
      <c r="C1273" s="0" t="str">
        <f aca="false">Lista_Socios!D1273</f>
        <v>AVDA. ALACANT, 29</v>
      </c>
      <c r="D1273" s="0" t="n">
        <f aca="false">Lista_Socios!E1273</f>
        <v>3700</v>
      </c>
      <c r="E1273" s="0" t="str">
        <f aca="false">Lista_Socios!D1273</f>
        <v>AVDA. ALACANT, 29</v>
      </c>
      <c r="F1273" s="0" t="str">
        <f aca="false">Lista_Socios!F1273</f>
        <v>DENIA</v>
      </c>
      <c r="G1273" s="0" t="n">
        <f aca="false">Lista_Socios!H1273</f>
        <v>965785148</v>
      </c>
      <c r="H1273" s="0" t="n">
        <f aca="false">Lista_Socios!I1273</f>
        <v>0</v>
      </c>
      <c r="I1273" s="0" t="n">
        <f aca="false">Lista_Socios!J1273</f>
        <v>0</v>
      </c>
      <c r="J1273" s="0" t="n">
        <f aca="false">Lista_Socios!K1273</f>
        <v>1</v>
      </c>
      <c r="K1273" s="2" t="n">
        <f aca="false">TRUE()</f>
        <v>1</v>
      </c>
      <c r="L1273" s="0" t="n">
        <f aca="false">IF(IFERROR(VLOOKUP(Lista_Socios!A1273,Lista_Arrendatario!$A$2:$A$86, 1, 0), 0) &gt; 0 , 1, 0)</f>
        <v>0</v>
      </c>
      <c r="M1273" s="0" t="str">
        <f aca="false">Lista_Socios!C1273</f>
        <v>19752517-W</v>
      </c>
      <c r="N1273" s="0" t="str">
        <f aca="false">Lista_Socios!G1273</f>
        <v>ES6901820116700010144253</v>
      </c>
      <c r="O1273" s="0" t="n">
        <f aca="false">Lista_Socios!A1273</f>
        <v>2760</v>
      </c>
    </row>
    <row r="1274" customFormat="false" ht="13.8" hidden="false" customHeight="false" outlineLevel="0" collapsed="false">
      <c r="A1274" s="0" t="str">
        <f aca="false">Lista_Socios!B1274</f>
        <v>FERRER GILABERT, Mª JOSEFA</v>
      </c>
      <c r="B1274" s="0" t="str">
        <f aca="false">Lista_Socios!C1274</f>
        <v>73972437-K</v>
      </c>
      <c r="C1274" s="0" t="str">
        <f aca="false">Lista_Socios!D1274</f>
        <v>PEDREGUER, 6-1º 2º</v>
      </c>
      <c r="D1274" s="0" t="n">
        <f aca="false">Lista_Socios!E1274</f>
        <v>3700</v>
      </c>
      <c r="E1274" s="0" t="str">
        <f aca="false">Lista_Socios!D1274</f>
        <v>PEDREGUER, 6-1º 2º</v>
      </c>
      <c r="F1274" s="0" t="str">
        <f aca="false">Lista_Socios!F1274</f>
        <v>DENIA</v>
      </c>
      <c r="G1274" s="0" t="n">
        <f aca="false">Lista_Socios!H1274</f>
        <v>609925296</v>
      </c>
      <c r="H1274" s="0" t="n">
        <f aca="false">Lista_Socios!I1274</f>
        <v>692401972</v>
      </c>
      <c r="I1274" s="0" t="n">
        <f aca="false">Lista_Socios!J1274</f>
        <v>0</v>
      </c>
      <c r="J1274" s="0" t="n">
        <f aca="false">Lista_Socios!K1274</f>
        <v>1</v>
      </c>
      <c r="K1274" s="2" t="n">
        <f aca="false">TRUE()</f>
        <v>1</v>
      </c>
      <c r="L1274" s="0" t="n">
        <f aca="false">IF(IFERROR(VLOOKUP(Lista_Socios!A1274,Lista_Arrendatario!$A$2:$A$86, 1, 0), 0) &gt; 0 , 1, 0)</f>
        <v>0</v>
      </c>
      <c r="M1274" s="0" t="str">
        <f aca="false">Lista_Socios!C1274</f>
        <v>73972437-K</v>
      </c>
      <c r="N1274" s="0" t="str">
        <f aca="false">Lista_Socios!G1274</f>
        <v>ES3500810692150006051119</v>
      </c>
      <c r="O1274" s="0" t="n">
        <f aca="false">Lista_Socios!A1274</f>
        <v>2763</v>
      </c>
    </row>
    <row r="1275" customFormat="false" ht="13.8" hidden="false" customHeight="false" outlineLevel="0" collapsed="false">
      <c r="A1275" s="0" t="str">
        <f aca="false">Lista_Socios!B1275</f>
        <v>GARCIA SERRANO, LICINIO</v>
      </c>
      <c r="B1275" s="0" t="str">
        <f aca="false">Lista_Socios!C1275</f>
        <v>21387070-Z</v>
      </c>
      <c r="C1275" s="0" t="str">
        <f aca="false">Lista_Socios!D1275</f>
        <v>AV. DEL MONTGO, 22 - 1º - 1º</v>
      </c>
      <c r="D1275" s="0" t="n">
        <f aca="false">Lista_Socios!E1275</f>
        <v>3700</v>
      </c>
      <c r="E1275" s="0" t="str">
        <f aca="false">Lista_Socios!D1275</f>
        <v>AV. DEL MONTGO, 22 - 1º - 1º</v>
      </c>
      <c r="F1275" s="0" t="str">
        <f aca="false">Lista_Socios!F1275</f>
        <v>DENIA</v>
      </c>
      <c r="G1275" s="0" t="n">
        <f aca="false">Lista_Socios!H1275</f>
        <v>965787086</v>
      </c>
      <c r="H1275" s="0" t="n">
        <f aca="false">Lista_Socios!I1275</f>
        <v>659084449</v>
      </c>
      <c r="I1275" s="0" t="str">
        <f aca="false">Lista_Socios!J1275</f>
        <v>est_gar@hotmail.com</v>
      </c>
      <c r="J1275" s="0" t="n">
        <f aca="false">Lista_Socios!K1275</f>
        <v>1</v>
      </c>
      <c r="K1275" s="2" t="n">
        <f aca="false">TRUE()</f>
        <v>1</v>
      </c>
      <c r="L1275" s="0" t="n">
        <f aca="false">IF(IFERROR(VLOOKUP(Lista_Socios!A1275,Lista_Arrendatario!$A$2:$A$86, 1, 0), 0) &gt; 0 , 1, 0)</f>
        <v>0</v>
      </c>
      <c r="M1275" s="0" t="str">
        <f aca="false">Lista_Socios!C1275</f>
        <v>21387070-Z</v>
      </c>
      <c r="N1275" s="0" t="str">
        <f aca="false">Lista_Socios!G1275</f>
        <v>ES4420386348453000172026</v>
      </c>
      <c r="O1275" s="0" t="n">
        <f aca="false">Lista_Socios!A1275</f>
        <v>2765</v>
      </c>
    </row>
    <row r="1276" customFormat="false" ht="13.8" hidden="false" customHeight="false" outlineLevel="0" collapsed="false">
      <c r="A1276" s="0" t="str">
        <f aca="false">Lista_Socios!B1276</f>
        <v>ROIG SANCHO, JOSE</v>
      </c>
      <c r="B1276" s="0" t="str">
        <f aca="false">Lista_Socios!C1276</f>
        <v>52784815-E</v>
      </c>
      <c r="C1276" s="0" t="str">
        <f aca="false">Lista_Socios!D1276</f>
        <v>LEPANT, 4</v>
      </c>
      <c r="D1276" s="0" t="n">
        <f aca="false">Lista_Socios!E1276</f>
        <v>3750</v>
      </c>
      <c r="E1276" s="0" t="str">
        <f aca="false">Lista_Socios!D1276</f>
        <v>LEPANT, 4</v>
      </c>
      <c r="F1276" s="0" t="str">
        <f aca="false">Lista_Socios!F1276</f>
        <v>PEDREGUER</v>
      </c>
      <c r="G1276" s="0" t="n">
        <f aca="false">Lista_Socios!H1276</f>
        <v>630779721</v>
      </c>
      <c r="H1276" s="0" t="n">
        <f aca="false">Lista_Socios!I1276</f>
        <v>0</v>
      </c>
      <c r="I1276" s="0" t="n">
        <f aca="false">Lista_Socios!J1276</f>
        <v>0</v>
      </c>
      <c r="J1276" s="0" t="n">
        <f aca="false">Lista_Socios!K1276</f>
        <v>1</v>
      </c>
      <c r="K1276" s="2" t="n">
        <f aca="false">TRUE()</f>
        <v>1</v>
      </c>
      <c r="L1276" s="0" t="n">
        <f aca="false">IF(IFERROR(VLOOKUP(Lista_Socios!A1276,Lista_Arrendatario!$A$2:$A$86, 1, 0), 0) &gt; 0 , 1, 0)</f>
        <v>0</v>
      </c>
      <c r="M1276" s="0" t="str">
        <f aca="false">Lista_Socios!C1276</f>
        <v>52784815-E</v>
      </c>
      <c r="N1276" s="0" t="str">
        <f aca="false">Lista_Socios!G1276</f>
        <v>ES3700811051820006159927</v>
      </c>
      <c r="O1276" s="0" t="n">
        <f aca="false">Lista_Socios!A1276</f>
        <v>2766</v>
      </c>
    </row>
    <row r="1277" customFormat="false" ht="13.8" hidden="false" customHeight="false" outlineLevel="0" collapsed="false">
      <c r="A1277" s="0" t="str">
        <f aca="false">Lista_Socios!B1277</f>
        <v>ORTOLA RIERA, ANDRES</v>
      </c>
      <c r="B1277" s="0" t="str">
        <f aca="false">Lista_Socios!C1277</f>
        <v>73983270-K</v>
      </c>
      <c r="C1277" s="0" t="str">
        <f aca="false">Lista_Socios!D1277</f>
        <v>AMPLE, 27</v>
      </c>
      <c r="D1277" s="0" t="n">
        <f aca="false">Lista_Socios!E1277</f>
        <v>3750</v>
      </c>
      <c r="E1277" s="0" t="str">
        <f aca="false">Lista_Socios!D1277</f>
        <v>AMPLE, 27</v>
      </c>
      <c r="F1277" s="0" t="str">
        <f aca="false">Lista_Socios!F1277</f>
        <v>PEDREGUER</v>
      </c>
      <c r="G1277" s="0" t="n">
        <f aca="false">Lista_Socios!H1277</f>
        <v>965761573</v>
      </c>
      <c r="H1277" s="0" t="n">
        <f aca="false">Lista_Socios!I1277</f>
        <v>0</v>
      </c>
      <c r="I1277" s="0" t="n">
        <f aca="false">Lista_Socios!J1277</f>
        <v>0</v>
      </c>
      <c r="J1277" s="0" t="n">
        <f aca="false">Lista_Socios!K1277</f>
        <v>1</v>
      </c>
      <c r="K1277" s="2" t="n">
        <f aca="false">TRUE()</f>
        <v>1</v>
      </c>
      <c r="L1277" s="0" t="n">
        <f aca="false">IF(IFERROR(VLOOKUP(Lista_Socios!A1277,Lista_Arrendatario!$A$2:$A$86, 1, 0), 0) &gt; 0 , 1, 0)</f>
        <v>0</v>
      </c>
      <c r="M1277" s="0" t="str">
        <f aca="false">Lista_Socios!C1277</f>
        <v>73983270-K</v>
      </c>
      <c r="N1277" s="0" t="str">
        <f aca="false">Lista_Socios!G1277</f>
        <v>ES3820386280353000165160</v>
      </c>
      <c r="O1277" s="0" t="n">
        <f aca="false">Lista_Socios!A1277</f>
        <v>2767</v>
      </c>
    </row>
    <row r="1278" customFormat="false" ht="13.8" hidden="false" customHeight="false" outlineLevel="0" collapsed="false">
      <c r="A1278" s="0" t="str">
        <f aca="false">Lista_Socios!B1278</f>
        <v>MICHEL, DONALD JAMES</v>
      </c>
      <c r="B1278" s="0" t="str">
        <f aca="false">Lista_Socios!C1278</f>
        <v>X- 0674099-S</v>
      </c>
      <c r="C1278" s="0" t="str">
        <f aca="false">Lista_Socios!D1278</f>
        <v>ALBARDANERAS ROJAS, 13</v>
      </c>
      <c r="D1278" s="0" t="n">
        <f aca="false">Lista_Socios!E1278</f>
        <v>3750</v>
      </c>
      <c r="E1278" s="0" t="str">
        <f aca="false">Lista_Socios!D1278</f>
        <v>ALBARDANERAS ROJAS, 13</v>
      </c>
      <c r="F1278" s="0" t="str">
        <f aca="false">Lista_Socios!F1278</f>
        <v>PEDREGUER</v>
      </c>
      <c r="G1278" s="0" t="n">
        <f aca="false">Lista_Socios!H1278</f>
        <v>966456405</v>
      </c>
      <c r="H1278" s="0" t="n">
        <f aca="false">Lista_Socios!I1278</f>
        <v>0</v>
      </c>
      <c r="I1278" s="0" t="n">
        <f aca="false">Lista_Socios!J1278</f>
        <v>0</v>
      </c>
      <c r="J1278" s="0" t="n">
        <f aca="false">Lista_Socios!K1278</f>
        <v>1</v>
      </c>
      <c r="K1278" s="2" t="n">
        <f aca="false">TRUE()</f>
        <v>1</v>
      </c>
      <c r="L1278" s="0" t="n">
        <f aca="false">IF(IFERROR(VLOOKUP(Lista_Socios!A1278,Lista_Arrendatario!$A$2:$A$86, 1, 0), 0) &gt; 0 , 1, 0)</f>
        <v>0</v>
      </c>
      <c r="M1278" s="0" t="str">
        <f aca="false">Lista_Socios!C1278</f>
        <v>X- 0674099-S</v>
      </c>
      <c r="N1278" s="0" t="n">
        <f aca="false">Lista_Socios!G1278</f>
        <v>0</v>
      </c>
      <c r="O1278" s="0" t="n">
        <f aca="false">Lista_Socios!A1278</f>
        <v>2768</v>
      </c>
    </row>
    <row r="1279" customFormat="false" ht="13.8" hidden="false" customHeight="false" outlineLevel="0" collapsed="false">
      <c r="A1279" s="0" t="str">
        <f aca="false">Lista_Socios!B1279</f>
        <v>CARRIO CASELLES, CARLOS SEBASTIAN</v>
      </c>
      <c r="B1279" s="0" t="str">
        <f aca="false">Lista_Socios!C1279</f>
        <v>73985657Q</v>
      </c>
      <c r="C1279" s="0" t="str">
        <f aca="false">Lista_Socios!D1279</f>
        <v>AROMES, 5-2º</v>
      </c>
      <c r="D1279" s="0" t="n">
        <f aca="false">Lista_Socios!E1279</f>
        <v>3740</v>
      </c>
      <c r="E1279" s="0" t="str">
        <f aca="false">Lista_Socios!D1279</f>
        <v>AROMES, 5-2º</v>
      </c>
      <c r="F1279" s="0" t="str">
        <f aca="false">Lista_Socios!F1279</f>
        <v>GATA DE GORGOS</v>
      </c>
      <c r="G1279" s="0" t="n">
        <f aca="false">Lista_Socios!H1279</f>
        <v>679043439</v>
      </c>
      <c r="H1279" s="0" t="n">
        <f aca="false">Lista_Socios!I1279</f>
        <v>0</v>
      </c>
      <c r="I1279" s="0" t="n">
        <f aca="false">Lista_Socios!J1279</f>
        <v>0</v>
      </c>
      <c r="J1279" s="0" t="n">
        <f aca="false">Lista_Socios!K1279</f>
        <v>1</v>
      </c>
      <c r="K1279" s="2" t="n">
        <f aca="false">TRUE()</f>
        <v>1</v>
      </c>
      <c r="L1279" s="0" t="n">
        <f aca="false">IF(IFERROR(VLOOKUP(Lista_Socios!A1279,Lista_Arrendatario!$A$2:$A$86, 1, 0), 0) &gt; 0 , 1, 0)</f>
        <v>0</v>
      </c>
      <c r="M1279" s="0" t="str">
        <f aca="false">Lista_Socios!C1279</f>
        <v>73985657Q</v>
      </c>
      <c r="N1279" s="0" t="str">
        <f aca="false">Lista_Socios!G1279</f>
        <v>ES7200811058100006022213</v>
      </c>
      <c r="O1279" s="0" t="n">
        <f aca="false">Lista_Socios!A1279</f>
        <v>2770</v>
      </c>
    </row>
    <row r="1280" customFormat="false" ht="13.8" hidden="false" customHeight="false" outlineLevel="0" collapsed="false">
      <c r="A1280" s="0" t="str">
        <f aca="false">Lista_Socios!B1280</f>
        <v>KRAHENBUHL, HANS</v>
      </c>
      <c r="B1280" s="0" t="n">
        <f aca="false">Lista_Socios!C1280</f>
        <v>0</v>
      </c>
      <c r="C1280" s="0" t="str">
        <f aca="false">Lista_Socios!D1280</f>
        <v>PTDA. ESCALETES, 6/2</v>
      </c>
      <c r="D1280" s="0" t="n">
        <f aca="false">Lista_Socios!E1280</f>
        <v>3750</v>
      </c>
      <c r="E1280" s="0" t="str">
        <f aca="false">Lista_Socios!D1280</f>
        <v>PTDA. ESCALETES, 6/2</v>
      </c>
      <c r="F1280" s="0" t="str">
        <f aca="false">Lista_Socios!F1280</f>
        <v>PEDREGUER</v>
      </c>
      <c r="G1280" s="0" t="n">
        <f aca="false">Lista_Socios!H1280</f>
        <v>0</v>
      </c>
      <c r="H1280" s="0" t="n">
        <f aca="false">Lista_Socios!I1280</f>
        <v>0</v>
      </c>
      <c r="I1280" s="0" t="n">
        <f aca="false">Lista_Socios!J1280</f>
        <v>0</v>
      </c>
      <c r="J1280" s="0" t="n">
        <f aca="false">Lista_Socios!K1280</f>
        <v>0</v>
      </c>
      <c r="K1280" s="2" t="n">
        <f aca="false">TRUE()</f>
        <v>1</v>
      </c>
      <c r="L1280" s="0" t="n">
        <f aca="false">IF(IFERROR(VLOOKUP(Lista_Socios!A1280,Lista_Arrendatario!$A$2:$A$86, 1, 0), 0) &gt; 0 , 1, 0)</f>
        <v>0</v>
      </c>
      <c r="M1280" s="0" t="n">
        <f aca="false">Lista_Socios!C1280</f>
        <v>0</v>
      </c>
      <c r="N1280" s="0" t="n">
        <f aca="false">Lista_Socios!G1280</f>
        <v>0</v>
      </c>
      <c r="O1280" s="0" t="n">
        <f aca="false">Lista_Socios!A1280</f>
        <v>2771</v>
      </c>
    </row>
    <row r="1281" customFormat="false" ht="13.8" hidden="false" customHeight="false" outlineLevel="0" collapsed="false">
      <c r="A1281" s="0" t="str">
        <f aca="false">Lista_Socios!B1281</f>
        <v>FAR RIERA, FRANCISCA TERESA</v>
      </c>
      <c r="B1281" s="0" t="n">
        <f aca="false">Lista_Socios!C1281</f>
        <v>0</v>
      </c>
      <c r="C1281" s="0" t="str">
        <f aca="false">Lista_Socios!D1281</f>
        <v>PRINCEP, 11</v>
      </c>
      <c r="D1281" s="0" t="n">
        <f aca="false">Lista_Socios!E1281</f>
        <v>3750</v>
      </c>
      <c r="E1281" s="0" t="str">
        <f aca="false">Lista_Socios!D1281</f>
        <v>PRINCEP, 11</v>
      </c>
      <c r="F1281" s="0" t="str">
        <f aca="false">Lista_Socios!F1281</f>
        <v>PEDREGUER</v>
      </c>
      <c r="G1281" s="0" t="n">
        <f aca="false">Lista_Socios!H1281</f>
        <v>0</v>
      </c>
      <c r="H1281" s="0" t="n">
        <f aca="false">Lista_Socios!I1281</f>
        <v>0</v>
      </c>
      <c r="I1281" s="0" t="n">
        <f aca="false">Lista_Socios!J1281</f>
        <v>0</v>
      </c>
      <c r="J1281" s="0" t="n">
        <f aca="false">Lista_Socios!K1281</f>
        <v>1</v>
      </c>
      <c r="K1281" s="2" t="n">
        <f aca="false">TRUE()</f>
        <v>1</v>
      </c>
      <c r="L1281" s="0" t="n">
        <f aca="false">IF(IFERROR(VLOOKUP(Lista_Socios!A1281,Lista_Arrendatario!$A$2:$A$86, 1, 0), 0) &gt; 0 , 1, 0)</f>
        <v>0</v>
      </c>
      <c r="M1281" s="0" t="n">
        <f aca="false">Lista_Socios!C1281</f>
        <v>0</v>
      </c>
      <c r="N1281" s="0" t="str">
        <f aca="false">Lista_Socios!G1281</f>
        <v>ES0900811051870006129825</v>
      </c>
      <c r="O1281" s="0" t="n">
        <f aca="false">Lista_Socios!A1281</f>
        <v>2772</v>
      </c>
    </row>
    <row r="1282" customFormat="false" ht="13.8" hidden="false" customHeight="false" outlineLevel="0" collapsed="false">
      <c r="A1282" s="0" t="str">
        <f aca="false">Lista_Socios!B1282</f>
        <v>OLDLAND, HOWARD</v>
      </c>
      <c r="B1282" s="0" t="str">
        <f aca="false">Lista_Socios!C1282</f>
        <v>X-1841176A</v>
      </c>
      <c r="C1282" s="0" t="str">
        <f aca="false">Lista_Socios!D1282</f>
        <v>PTDA. XARA, 71-3 BUZON 8550</v>
      </c>
      <c r="D1282" s="0" t="n">
        <f aca="false">Lista_Socios!E1282</f>
        <v>3750</v>
      </c>
      <c r="E1282" s="0" t="str">
        <f aca="false">Lista_Socios!D1282</f>
        <v>PTDA. XARA, 71-3 BUZON 8550</v>
      </c>
      <c r="F1282" s="0" t="str">
        <f aca="false">Lista_Socios!F1282</f>
        <v>PEDREGUER</v>
      </c>
      <c r="G1282" s="0" t="n">
        <f aca="false">Lista_Socios!H1282</f>
        <v>0</v>
      </c>
      <c r="H1282" s="0" t="n">
        <f aca="false">Lista_Socios!I1282</f>
        <v>646867007</v>
      </c>
      <c r="I1282" s="0" t="n">
        <f aca="false">Lista_Socios!J1282</f>
        <v>0</v>
      </c>
      <c r="J1282" s="0" t="n">
        <f aca="false">Lista_Socios!K1282</f>
        <v>1</v>
      </c>
      <c r="K1282" s="2" t="n">
        <f aca="false">TRUE()</f>
        <v>1</v>
      </c>
      <c r="L1282" s="0" t="n">
        <f aca="false">IF(IFERROR(VLOOKUP(Lista_Socios!A1282,Lista_Arrendatario!$A$2:$A$86, 1, 0), 0) &gt; 0 , 1, 0)</f>
        <v>0</v>
      </c>
      <c r="M1282" s="0" t="str">
        <f aca="false">Lista_Socios!C1282</f>
        <v>X-1841176A</v>
      </c>
      <c r="N1282" s="0" t="str">
        <f aca="false">Lista_Socios!G1282</f>
        <v>ES1500811122420001102414</v>
      </c>
      <c r="O1282" s="0" t="n">
        <f aca="false">Lista_Socios!A1282</f>
        <v>2774</v>
      </c>
    </row>
    <row r="1283" customFormat="false" ht="13.8" hidden="false" customHeight="false" outlineLevel="0" collapsed="false">
      <c r="A1283" s="0" t="str">
        <f aca="false">Lista_Socios!B1283</f>
        <v>KORTHA, CHRISTIAN</v>
      </c>
      <c r="B1283" s="0" t="str">
        <f aca="false">Lista_Socios!C1283</f>
        <v>X-0122902-J</v>
      </c>
      <c r="C1283" s="0" t="n">
        <f aca="false">Lista_Socios!D1283</f>
        <v>0</v>
      </c>
      <c r="D1283" s="0" t="n">
        <f aca="false">Lista_Socios!E1283</f>
        <v>0</v>
      </c>
      <c r="E1283" s="0" t="n">
        <f aca="false">Lista_Socios!D1283</f>
        <v>0</v>
      </c>
      <c r="F1283" s="0" t="n">
        <f aca="false">Lista_Socios!F1283</f>
        <v>0</v>
      </c>
      <c r="G1283" s="0" t="n">
        <f aca="false">Lista_Socios!H1283</f>
        <v>0</v>
      </c>
      <c r="H1283" s="0" t="n">
        <f aca="false">Lista_Socios!I1283</f>
        <v>0</v>
      </c>
      <c r="I1283" s="0" t="n">
        <f aca="false">Lista_Socios!J1283</f>
        <v>0</v>
      </c>
      <c r="J1283" s="0" t="n">
        <f aca="false">Lista_Socios!K1283</f>
        <v>1</v>
      </c>
      <c r="K1283" s="2" t="n">
        <f aca="false">TRUE()</f>
        <v>1</v>
      </c>
      <c r="L1283" s="0" t="n">
        <f aca="false">IF(IFERROR(VLOOKUP(Lista_Socios!A1283,Lista_Arrendatario!$A$2:$A$86, 1, 0), 0) &gt; 0 , 1, 0)</f>
        <v>0</v>
      </c>
      <c r="M1283" s="0" t="str">
        <f aca="false">Lista_Socios!C1283</f>
        <v>X-0122902-J</v>
      </c>
      <c r="N1283" s="0" t="n">
        <f aca="false">Lista_Socios!G1283</f>
        <v>0</v>
      </c>
      <c r="O1283" s="0" t="n">
        <f aca="false">Lista_Socios!A1283</f>
        <v>2775</v>
      </c>
    </row>
    <row r="1284" customFormat="false" ht="13.8" hidden="false" customHeight="false" outlineLevel="0" collapsed="false">
      <c r="A1284" s="0" t="str">
        <f aca="false">Lista_Socios!B1284</f>
        <v>PEREZ AGULLES, Mª FRANCISCA</v>
      </c>
      <c r="B1284" s="0" t="str">
        <f aca="false">Lista_Socios!C1284</f>
        <v>73982253-Q</v>
      </c>
      <c r="C1284" s="0" t="str">
        <f aca="false">Lista_Socios!D1284</f>
        <v>CONCORDIA, 17</v>
      </c>
      <c r="D1284" s="0" t="n">
        <f aca="false">Lista_Socios!E1284</f>
        <v>3759</v>
      </c>
      <c r="E1284" s="0" t="str">
        <f aca="false">Lista_Socios!D1284</f>
        <v>CONCORDIA, 17</v>
      </c>
      <c r="F1284" s="0" t="str">
        <f aca="false">Lista_Socios!F1284</f>
        <v>BENIDOLEIG</v>
      </c>
      <c r="G1284" s="0" t="n">
        <f aca="false">Lista_Socios!H1284</f>
        <v>966455448</v>
      </c>
      <c r="H1284" s="0" t="n">
        <f aca="false">Lista_Socios!I1284</f>
        <v>682208074</v>
      </c>
      <c r="I1284" s="0" t="str">
        <f aca="false">Lista_Socios!J1284</f>
        <v>mar2perez@hotmail.es</v>
      </c>
      <c r="J1284" s="0" t="n">
        <f aca="false">Lista_Socios!K1284</f>
        <v>2</v>
      </c>
      <c r="K1284" s="2" t="n">
        <f aca="false">TRUE()</f>
        <v>1</v>
      </c>
      <c r="L1284" s="0" t="n">
        <f aca="false">IF(IFERROR(VLOOKUP(Lista_Socios!A1284,Lista_Arrendatario!$A$2:$A$86, 1, 0), 0) &gt; 0 , 1, 0)</f>
        <v>0</v>
      </c>
      <c r="M1284" s="0" t="str">
        <f aca="false">Lista_Socios!C1284</f>
        <v>73982253-Q</v>
      </c>
      <c r="N1284" s="0" t="n">
        <f aca="false">Lista_Socios!G1284</f>
        <v>0</v>
      </c>
      <c r="O1284" s="0" t="n">
        <f aca="false">Lista_Socios!A1284</f>
        <v>2776</v>
      </c>
    </row>
    <row r="1285" customFormat="false" ht="13.8" hidden="false" customHeight="false" outlineLevel="0" collapsed="false">
      <c r="A1285" s="0" t="str">
        <f aca="false">Lista_Socios!B1285</f>
        <v>FORNES COMES, ANTONIO JOSE</v>
      </c>
      <c r="B1285" s="0" t="str">
        <f aca="false">Lista_Socios!C1285</f>
        <v>28991655V</v>
      </c>
      <c r="C1285" s="0" t="str">
        <f aca="false">Lista_Socios!D1285</f>
        <v>CERVANTES, 3</v>
      </c>
      <c r="D1285" s="0" t="n">
        <f aca="false">Lista_Socios!E1285</f>
        <v>3750</v>
      </c>
      <c r="E1285" s="0" t="str">
        <f aca="false">Lista_Socios!D1285</f>
        <v>CERVANTES, 3</v>
      </c>
      <c r="F1285" s="0" t="str">
        <f aca="false">Lista_Socios!F1285</f>
        <v>PEDREGUER</v>
      </c>
      <c r="G1285" s="0" t="n">
        <f aca="false">Lista_Socios!H1285</f>
        <v>616416948</v>
      </c>
      <c r="H1285" s="0" t="n">
        <f aca="false">Lista_Socios!I1285</f>
        <v>0</v>
      </c>
      <c r="I1285" s="0" t="str">
        <f aca="false">Lista_Socios!J1285</f>
        <v>fornes_sergio_1993@hotmail.com</v>
      </c>
      <c r="J1285" s="0" t="n">
        <f aca="false">Lista_Socios!K1285</f>
        <v>1</v>
      </c>
      <c r="K1285" s="2" t="n">
        <f aca="false">TRUE()</f>
        <v>1</v>
      </c>
      <c r="L1285" s="0" t="n">
        <f aca="false">IF(IFERROR(VLOOKUP(Lista_Socios!A1285,Lista_Arrendatario!$A$2:$A$86, 1, 0), 0) &gt; 0 , 1, 0)</f>
        <v>1</v>
      </c>
      <c r="M1285" s="0" t="str">
        <f aca="false">Lista_Socios!C1285</f>
        <v>28991655V</v>
      </c>
      <c r="N1285" s="0" t="str">
        <f aca="false">Lista_Socios!G1285</f>
        <v>ES0821004608122100221898</v>
      </c>
      <c r="O1285" s="0" t="n">
        <f aca="false">Lista_Socios!A1285</f>
        <v>2777</v>
      </c>
    </row>
    <row r="1286" customFormat="false" ht="13.8" hidden="false" customHeight="false" outlineLevel="0" collapsed="false">
      <c r="A1286" s="0" t="str">
        <f aca="false">Lista_Socios!B1286</f>
        <v>FORNES ALBEROLA, AGUSTIN</v>
      </c>
      <c r="B1286" s="0" t="str">
        <f aca="false">Lista_Socios!C1286</f>
        <v>21410717-V</v>
      </c>
      <c r="C1286" s="0" t="str">
        <f aca="false">Lista_Socios!D1286</f>
        <v>PTDA. CARAGUS, 24</v>
      </c>
      <c r="D1286" s="0" t="n">
        <f aca="false">Lista_Socios!E1286</f>
        <v>3750</v>
      </c>
      <c r="E1286" s="0" t="str">
        <f aca="false">Lista_Socios!D1286</f>
        <v>PTDA. CARAGUS, 24</v>
      </c>
      <c r="F1286" s="0" t="str">
        <f aca="false">Lista_Socios!F1286</f>
        <v>PEDREGUER</v>
      </c>
      <c r="G1286" s="0" t="n">
        <f aca="false">Lista_Socios!H1286</f>
        <v>0</v>
      </c>
      <c r="H1286" s="0" t="n">
        <f aca="false">Lista_Socios!I1286</f>
        <v>620506793</v>
      </c>
      <c r="I1286" s="0" t="str">
        <f aca="false">Lista_Socios!J1286</f>
        <v>elmesguapodelpoble@yahoo.es</v>
      </c>
      <c r="J1286" s="0" t="n">
        <f aca="false">Lista_Socios!K1286</f>
        <v>1</v>
      </c>
      <c r="K1286" s="2" t="n">
        <f aca="false">TRUE()</f>
        <v>1</v>
      </c>
      <c r="L1286" s="0" t="n">
        <f aca="false">IF(IFERROR(VLOOKUP(Lista_Socios!A1286,Lista_Arrendatario!$A$2:$A$86, 1, 0), 0) &gt; 0 , 1, 0)</f>
        <v>0</v>
      </c>
      <c r="M1286" s="0" t="str">
        <f aca="false">Lista_Socios!C1286</f>
        <v>21410717-V</v>
      </c>
      <c r="N1286" s="0" t="str">
        <f aca="false">Lista_Socios!G1286</f>
        <v>ES3000811051800006405949</v>
      </c>
      <c r="O1286" s="0" t="n">
        <f aca="false">Lista_Socios!A1286</f>
        <v>2780</v>
      </c>
    </row>
    <row r="1287" customFormat="false" ht="13.8" hidden="false" customHeight="false" outlineLevel="0" collapsed="false">
      <c r="A1287" s="0" t="str">
        <f aca="false">Lista_Socios!B1287</f>
        <v>ARAQUE PERONA, PEDRO</v>
      </c>
      <c r="B1287" s="0" t="str">
        <f aca="false">Lista_Socios!C1287</f>
        <v>76081159-B</v>
      </c>
      <c r="C1287" s="0" t="str">
        <f aca="false">Lista_Socios!D1287</f>
        <v>APTDO. CORREOS 46</v>
      </c>
      <c r="D1287" s="0" t="n">
        <f aca="false">Lista_Socios!E1287</f>
        <v>3750</v>
      </c>
      <c r="E1287" s="0" t="str">
        <f aca="false">Lista_Socios!D1287</f>
        <v>APTDO. CORREOS 46</v>
      </c>
      <c r="F1287" s="0" t="str">
        <f aca="false">Lista_Socios!F1287</f>
        <v>PEDREGUER</v>
      </c>
      <c r="G1287" s="0" t="n">
        <f aca="false">Lista_Socios!H1287</f>
        <v>965760175</v>
      </c>
      <c r="H1287" s="0" t="n">
        <f aca="false">Lista_Socios!I1287</f>
        <v>629754621</v>
      </c>
      <c r="I1287" s="0" t="n">
        <f aca="false">Lista_Socios!J1287</f>
        <v>0</v>
      </c>
      <c r="J1287" s="0" t="n">
        <f aca="false">Lista_Socios!K1287</f>
        <v>2</v>
      </c>
      <c r="K1287" s="2" t="n">
        <f aca="false">TRUE()</f>
        <v>1</v>
      </c>
      <c r="L1287" s="0" t="n">
        <f aca="false">IF(IFERROR(VLOOKUP(Lista_Socios!A1287,Lista_Arrendatario!$A$2:$A$86, 1, 0), 0) &gt; 0 , 1, 0)</f>
        <v>0</v>
      </c>
      <c r="M1287" s="0" t="str">
        <f aca="false">Lista_Socios!C1287</f>
        <v>76081159-B</v>
      </c>
      <c r="N1287" s="0" t="str">
        <f aca="false">Lista_Socios!G1287</f>
        <v>ES1920386280386000023924</v>
      </c>
      <c r="O1287" s="0" t="n">
        <f aca="false">Lista_Socios!A1287</f>
        <v>2781</v>
      </c>
    </row>
    <row r="1288" customFormat="false" ht="13.8" hidden="false" customHeight="false" outlineLevel="0" collapsed="false">
      <c r="A1288" s="0" t="str">
        <f aca="false">Lista_Socios!B1288</f>
        <v>FORNES COSTA, JOSEFA*</v>
      </c>
      <c r="B1288" s="0" t="str">
        <f aca="false">Lista_Socios!C1288</f>
        <v>21247315-T</v>
      </c>
      <c r="C1288" s="0" t="str">
        <f aca="false">Lista_Socios!D1288</f>
        <v>AVDA. ALACANT, 91</v>
      </c>
      <c r="D1288" s="0" t="n">
        <f aca="false">Lista_Socios!E1288</f>
        <v>3750</v>
      </c>
      <c r="E1288" s="0" t="str">
        <f aca="false">Lista_Socios!D1288</f>
        <v>AVDA. ALACANT, 91</v>
      </c>
      <c r="F1288" s="0" t="str">
        <f aca="false">Lista_Socios!F1288</f>
        <v>PEDREGUER</v>
      </c>
      <c r="G1288" s="0" t="n">
        <f aca="false">Lista_Socios!H1288</f>
        <v>0</v>
      </c>
      <c r="H1288" s="0" t="n">
        <f aca="false">Lista_Socios!I1288</f>
        <v>0</v>
      </c>
      <c r="I1288" s="0" t="n">
        <f aca="false">Lista_Socios!J1288</f>
        <v>0</v>
      </c>
      <c r="J1288" s="0" t="n">
        <f aca="false">Lista_Socios!K1288</f>
        <v>1</v>
      </c>
      <c r="K1288" s="2" t="n">
        <f aca="false">TRUE()</f>
        <v>1</v>
      </c>
      <c r="L1288" s="0" t="n">
        <f aca="false">IF(IFERROR(VLOOKUP(Lista_Socios!A1288,Lista_Arrendatario!$A$2:$A$86, 1, 0), 0) &gt; 0 , 1, 0)</f>
        <v>0</v>
      </c>
      <c r="M1288" s="0" t="str">
        <f aca="false">Lista_Socios!C1288</f>
        <v>21247315-T</v>
      </c>
      <c r="N1288" s="0" t="n">
        <f aca="false">Lista_Socios!G1288</f>
        <v>0</v>
      </c>
      <c r="O1288" s="0" t="n">
        <f aca="false">Lista_Socios!A1288</f>
        <v>2785</v>
      </c>
    </row>
    <row r="1289" customFormat="false" ht="13.8" hidden="false" customHeight="false" outlineLevel="0" collapsed="false">
      <c r="A1289" s="0" t="str">
        <f aca="false">Lista_Socios!B1289</f>
        <v>ESTRADA GIMENEZ, JOSEFA</v>
      </c>
      <c r="B1289" s="0" t="n">
        <f aca="false">Lista_Socios!C1289</f>
        <v>28989644</v>
      </c>
      <c r="C1289" s="0" t="str">
        <f aca="false">Lista_Socios!D1289</f>
        <v>PTDA. BORISSA, 11</v>
      </c>
      <c r="D1289" s="0" t="n">
        <f aca="false">Lista_Socios!E1289</f>
        <v>3750</v>
      </c>
      <c r="E1289" s="0" t="str">
        <f aca="false">Lista_Socios!D1289</f>
        <v>PTDA. BORISSA, 11</v>
      </c>
      <c r="F1289" s="0" t="str">
        <f aca="false">Lista_Socios!F1289</f>
        <v>PEDREGUER</v>
      </c>
      <c r="G1289" s="0" t="n">
        <f aca="false">Lista_Socios!H1289</f>
        <v>0</v>
      </c>
      <c r="H1289" s="0" t="n">
        <f aca="false">Lista_Socios!I1289</f>
        <v>0</v>
      </c>
      <c r="I1289" s="0" t="n">
        <f aca="false">Lista_Socios!J1289</f>
        <v>0</v>
      </c>
      <c r="J1289" s="0" t="n">
        <f aca="false">Lista_Socios!K1289</f>
        <v>2</v>
      </c>
      <c r="K1289" s="2" t="n">
        <f aca="false">TRUE()</f>
        <v>1</v>
      </c>
      <c r="L1289" s="0" t="n">
        <f aca="false">IF(IFERROR(VLOOKUP(Lista_Socios!A1289,Lista_Arrendatario!$A$2:$A$86, 1, 0), 0) &gt; 0 , 1, 0)</f>
        <v>0</v>
      </c>
      <c r="M1289" s="0" t="n">
        <f aca="false">Lista_Socios!C1289</f>
        <v>28989644</v>
      </c>
      <c r="N1289" s="0" t="str">
        <f aca="false">Lista_Socios!G1289</f>
        <v>ES5330582550212810003257</v>
      </c>
      <c r="O1289" s="0" t="n">
        <f aca="false">Lista_Socios!A1289</f>
        <v>2786</v>
      </c>
    </row>
    <row r="1290" customFormat="false" ht="13.8" hidden="false" customHeight="false" outlineLevel="0" collapsed="false">
      <c r="A1290" s="0" t="str">
        <f aca="false">Lista_Socios!B1290</f>
        <v>INFANTES COSTA, HERMINIA</v>
      </c>
      <c r="B1290" s="0" t="n">
        <f aca="false">Lista_Socios!C1290</f>
        <v>21390614</v>
      </c>
      <c r="C1290" s="0" t="str">
        <f aca="false">Lista_Socios!D1290</f>
        <v>DR. CALATAYUD, 15</v>
      </c>
      <c r="D1290" s="0" t="n">
        <f aca="false">Lista_Socios!E1290</f>
        <v>3750</v>
      </c>
      <c r="E1290" s="0" t="str">
        <f aca="false">Lista_Socios!D1290</f>
        <v>DR. CALATAYUD, 15</v>
      </c>
      <c r="F1290" s="0" t="str">
        <f aca="false">Lista_Socios!F1290</f>
        <v>PEDREGUER</v>
      </c>
      <c r="G1290" s="0" t="n">
        <f aca="false">Lista_Socios!H1290</f>
        <v>608269461</v>
      </c>
      <c r="H1290" s="0" t="n">
        <f aca="false">Lista_Socios!I1290</f>
        <v>965760577</v>
      </c>
      <c r="I1290" s="0" t="n">
        <f aca="false">Lista_Socios!J1290</f>
        <v>0</v>
      </c>
      <c r="J1290" s="0" t="n">
        <f aca="false">Lista_Socios!K1290</f>
        <v>2</v>
      </c>
      <c r="K1290" s="2" t="n">
        <f aca="false">TRUE()</f>
        <v>1</v>
      </c>
      <c r="L1290" s="0" t="n">
        <f aca="false">IF(IFERROR(VLOOKUP(Lista_Socios!A1290,Lista_Arrendatario!$A$2:$A$86, 1, 0), 0) &gt; 0 , 1, 0)</f>
        <v>0</v>
      </c>
      <c r="M1290" s="0" t="n">
        <f aca="false">Lista_Socios!C1290</f>
        <v>21390614</v>
      </c>
      <c r="N1290" s="0" t="str">
        <f aca="false">Lista_Socios!G1290</f>
        <v>ES5300492537622314014153</v>
      </c>
      <c r="O1290" s="0" t="n">
        <f aca="false">Lista_Socios!A1290</f>
        <v>2787</v>
      </c>
    </row>
    <row r="1291" customFormat="false" ht="13.8" hidden="false" customHeight="false" outlineLevel="0" collapsed="false">
      <c r="A1291" s="0" t="str">
        <f aca="false">Lista_Socios!B1291</f>
        <v>GAYA COSTA, ROSER</v>
      </c>
      <c r="B1291" s="0" t="str">
        <f aca="false">Lista_Socios!C1291</f>
        <v>73988601-Q</v>
      </c>
      <c r="C1291" s="0" t="str">
        <f aca="false">Lista_Socios!D1291</f>
        <v>CAVALLERS, 7</v>
      </c>
      <c r="D1291" s="0" t="n">
        <f aca="false">Lista_Socios!E1291</f>
        <v>3750</v>
      </c>
      <c r="E1291" s="0" t="str">
        <f aca="false">Lista_Socios!D1291</f>
        <v>CAVALLERS, 7</v>
      </c>
      <c r="F1291" s="0" t="str">
        <f aca="false">Lista_Socios!F1291</f>
        <v>PEDREGUER</v>
      </c>
      <c r="G1291" s="0" t="n">
        <f aca="false">Lista_Socios!H1291</f>
        <v>0</v>
      </c>
      <c r="H1291" s="0" t="n">
        <f aca="false">Lista_Socios!I1291</f>
        <v>649617097</v>
      </c>
      <c r="I1291" s="0" t="str">
        <f aca="false">Lista_Socios!J1291</f>
        <v>rosergaya@gmail.com</v>
      </c>
      <c r="J1291" s="0" t="n">
        <f aca="false">Lista_Socios!K1291</f>
        <v>2</v>
      </c>
      <c r="K1291" s="2" t="n">
        <f aca="false">TRUE()</f>
        <v>1</v>
      </c>
      <c r="L1291" s="0" t="n">
        <f aca="false">IF(IFERROR(VLOOKUP(Lista_Socios!A1291,Lista_Arrendatario!$A$2:$A$86, 1, 0), 0) &gt; 0 , 1, 0)</f>
        <v>0</v>
      </c>
      <c r="M1291" s="0" t="str">
        <f aca="false">Lista_Socios!C1291</f>
        <v>73988601-Q</v>
      </c>
      <c r="N1291" s="0" t="str">
        <f aca="false">Lista_Socios!G1291</f>
        <v>ES9200810692100006228430</v>
      </c>
      <c r="O1291" s="0" t="n">
        <f aca="false">Lista_Socios!A1291</f>
        <v>2788</v>
      </c>
    </row>
    <row r="1292" customFormat="false" ht="13.8" hidden="false" customHeight="false" outlineLevel="0" collapsed="false">
      <c r="A1292" s="0" t="str">
        <f aca="false">Lista_Socios!B1292</f>
        <v>GARCIA BAIDAL, FRANCISCA</v>
      </c>
      <c r="B1292" s="0" t="str">
        <f aca="false">Lista_Socios!C1292</f>
        <v>73972438-E</v>
      </c>
      <c r="C1292" s="0" t="str">
        <f aca="false">Lista_Socios!D1292</f>
        <v>BLASCO IBAÑEZ, 46-2º</v>
      </c>
      <c r="D1292" s="0" t="n">
        <f aca="false">Lista_Socios!E1292</f>
        <v>3760</v>
      </c>
      <c r="E1292" s="0" t="str">
        <f aca="false">Lista_Socios!D1292</f>
        <v>BLASCO IBAÑEZ, 46-2º</v>
      </c>
      <c r="F1292" s="0" t="str">
        <f aca="false">Lista_Socios!F1292</f>
        <v>ONDARA</v>
      </c>
      <c r="G1292" s="0" t="n">
        <f aca="false">Lista_Socios!H1292</f>
        <v>629448118</v>
      </c>
      <c r="H1292" s="0" t="n">
        <f aca="false">Lista_Socios!I1292</f>
        <v>0</v>
      </c>
      <c r="I1292" s="0" t="n">
        <f aca="false">Lista_Socios!J1292</f>
        <v>0</v>
      </c>
      <c r="J1292" s="0" t="n">
        <f aca="false">Lista_Socios!K1292</f>
        <v>1</v>
      </c>
      <c r="K1292" s="2" t="n">
        <f aca="false">TRUE()</f>
        <v>1</v>
      </c>
      <c r="L1292" s="0" t="n">
        <f aca="false">IF(IFERROR(VLOOKUP(Lista_Socios!A1292,Lista_Arrendatario!$A$2:$A$86, 1, 0), 0) &gt; 0 , 1, 0)</f>
        <v>0</v>
      </c>
      <c r="M1292" s="0" t="str">
        <f aca="false">Lista_Socios!C1292</f>
        <v>73972438-E</v>
      </c>
      <c r="N1292" s="0" t="str">
        <f aca="false">Lista_Socios!G1292</f>
        <v>ES8500811142900001342339</v>
      </c>
      <c r="O1292" s="0" t="n">
        <f aca="false">Lista_Socios!A1292</f>
        <v>2789</v>
      </c>
    </row>
    <row r="1293" customFormat="false" ht="13.8" hidden="false" customHeight="false" outlineLevel="0" collapsed="false">
      <c r="A1293" s="0" t="str">
        <f aca="false">Lista_Socios!B1293</f>
        <v>SESE ROIG, ROSA</v>
      </c>
      <c r="B1293" s="0" t="str">
        <f aca="false">Lista_Socios!C1293</f>
        <v>46202566-H</v>
      </c>
      <c r="C1293" s="0" t="str">
        <f aca="false">Lista_Socios!D1293</f>
        <v>ALACANT, 1</v>
      </c>
      <c r="D1293" s="0" t="n">
        <f aca="false">Lista_Socios!E1293</f>
        <v>3750</v>
      </c>
      <c r="E1293" s="0" t="str">
        <f aca="false">Lista_Socios!D1293</f>
        <v>ALACANT, 1</v>
      </c>
      <c r="F1293" s="0" t="str">
        <f aca="false">Lista_Socios!F1293</f>
        <v>PEDREGUER</v>
      </c>
      <c r="G1293" s="0" t="n">
        <f aca="false">Lista_Socios!H1293</f>
        <v>965760188</v>
      </c>
      <c r="H1293" s="0" t="n">
        <f aca="false">Lista_Socios!I1293</f>
        <v>0</v>
      </c>
      <c r="I1293" s="0" t="n">
        <f aca="false">Lista_Socios!J1293</f>
        <v>0</v>
      </c>
      <c r="J1293" s="0" t="n">
        <f aca="false">Lista_Socios!K1293</f>
        <v>1</v>
      </c>
      <c r="K1293" s="2" t="n">
        <f aca="false">TRUE()</f>
        <v>1</v>
      </c>
      <c r="L1293" s="0" t="n">
        <f aca="false">IF(IFERROR(VLOOKUP(Lista_Socios!A1293,Lista_Arrendatario!$A$2:$A$86, 1, 0), 0) &gt; 0 , 1, 0)</f>
        <v>0</v>
      </c>
      <c r="M1293" s="0" t="str">
        <f aca="false">Lista_Socios!C1293</f>
        <v>46202566-H</v>
      </c>
      <c r="N1293" s="0" t="str">
        <f aca="false">Lista_Socios!G1293</f>
        <v>ES6200492537652014039695</v>
      </c>
      <c r="O1293" s="0" t="n">
        <f aca="false">Lista_Socios!A1293</f>
        <v>2791</v>
      </c>
    </row>
    <row r="1294" customFormat="false" ht="13.8" hidden="false" customHeight="false" outlineLevel="0" collapsed="false">
      <c r="A1294" s="0" t="str">
        <f aca="false">Lista_Socios!B1294</f>
        <v>RAMIS ROSELLO, PURIFICACION</v>
      </c>
      <c r="B1294" s="0" t="n">
        <f aca="false">Lista_Socios!C1294</f>
        <v>19422442</v>
      </c>
      <c r="C1294" s="0" t="str">
        <f aca="false">Lista_Socios!D1294</f>
        <v>JOAN FUSTER, 1-6º I</v>
      </c>
      <c r="D1294" s="0" t="n">
        <f aca="false">Lista_Socios!E1294</f>
        <v>3700</v>
      </c>
      <c r="E1294" s="0" t="str">
        <f aca="false">Lista_Socios!D1294</f>
        <v>JOAN FUSTER, 1-6º I</v>
      </c>
      <c r="F1294" s="0" t="str">
        <f aca="false">Lista_Socios!F1294</f>
        <v>DENIA</v>
      </c>
      <c r="G1294" s="0" t="n">
        <f aca="false">Lista_Socios!H1294</f>
        <v>0</v>
      </c>
      <c r="H1294" s="0" t="n">
        <f aca="false">Lista_Socios!I1294</f>
        <v>646427668</v>
      </c>
      <c r="I1294" s="0" t="n">
        <f aca="false">Lista_Socios!J1294</f>
        <v>0</v>
      </c>
      <c r="J1294" s="0" t="n">
        <f aca="false">Lista_Socios!K1294</f>
        <v>1</v>
      </c>
      <c r="K1294" s="2" t="n">
        <f aca="false">TRUE()</f>
        <v>1</v>
      </c>
      <c r="L1294" s="0" t="n">
        <f aca="false">IF(IFERROR(VLOOKUP(Lista_Socios!A1294,Lista_Arrendatario!$A$2:$A$86, 1, 0), 0) &gt; 0 , 1, 0)</f>
        <v>0</v>
      </c>
      <c r="M1294" s="0" t="n">
        <f aca="false">Lista_Socios!C1294</f>
        <v>19422442</v>
      </c>
      <c r="N1294" s="0" t="str">
        <f aca="false">Lista_Socios!G1294</f>
        <v>ES4300490826192190684234</v>
      </c>
      <c r="O1294" s="0" t="n">
        <f aca="false">Lista_Socios!A1294</f>
        <v>2792</v>
      </c>
    </row>
    <row r="1295" customFormat="false" ht="13.8" hidden="false" customHeight="false" outlineLevel="0" collapsed="false">
      <c r="A1295" s="0" t="str">
        <f aca="false">Lista_Socios!B1295</f>
        <v>RAMIS ROSELLO, MARIA</v>
      </c>
      <c r="B1295" s="0" t="str">
        <f aca="false">Lista_Socios!C1295</f>
        <v>19356074-X</v>
      </c>
      <c r="C1295" s="0" t="str">
        <f aca="false">Lista_Socios!D1295</f>
        <v>MARTIRS, 44</v>
      </c>
      <c r="D1295" s="0" t="n">
        <f aca="false">Lista_Socios!E1295</f>
        <v>46715</v>
      </c>
      <c r="E1295" s="0" t="str">
        <f aca="false">Lista_Socios!D1295</f>
        <v>MARTIRS, 44</v>
      </c>
      <c r="F1295" s="0" t="str">
        <f aca="false">Lista_Socios!F1295</f>
        <v>ALQUERIA DE LA COMTESA</v>
      </c>
      <c r="G1295" s="0" t="n">
        <f aca="false">Lista_Socios!H1295</f>
        <v>0</v>
      </c>
      <c r="H1295" s="0" t="n">
        <f aca="false">Lista_Socios!I1295</f>
        <v>667836773</v>
      </c>
      <c r="I1295" s="0" t="n">
        <f aca="false">Lista_Socios!J1295</f>
        <v>0</v>
      </c>
      <c r="J1295" s="0" t="n">
        <f aca="false">Lista_Socios!K1295</f>
        <v>1</v>
      </c>
      <c r="K1295" s="2" t="n">
        <f aca="false">TRUE()</f>
        <v>1</v>
      </c>
      <c r="L1295" s="0" t="n">
        <f aca="false">IF(IFERROR(VLOOKUP(Lista_Socios!A1295,Lista_Arrendatario!$A$2:$A$86, 1, 0), 0) &gt; 0 , 1, 0)</f>
        <v>0</v>
      </c>
      <c r="M1295" s="0" t="str">
        <f aca="false">Lista_Socios!C1295</f>
        <v>19356074-X</v>
      </c>
      <c r="N1295" s="0" t="str">
        <f aca="false">Lista_Socios!G1295</f>
        <v>ES8300494937492995003127</v>
      </c>
      <c r="O1295" s="0" t="n">
        <f aca="false">Lista_Socios!A1295</f>
        <v>2793</v>
      </c>
    </row>
    <row r="1296" customFormat="false" ht="13.8" hidden="false" customHeight="false" outlineLevel="0" collapsed="false">
      <c r="A1296" s="0" t="str">
        <f aca="false">Lista_Socios!B1296</f>
        <v>TODOLI MORANT, JUAN BTA.</v>
      </c>
      <c r="B1296" s="0" t="str">
        <f aca="false">Lista_Socios!C1296</f>
        <v>19974639-J</v>
      </c>
      <c r="C1296" s="0" t="str">
        <f aca="false">Lista_Socios!D1296</f>
        <v>PONT, 13-1º</v>
      </c>
      <c r="D1296" s="0" t="n">
        <f aca="false">Lista_Socios!E1296</f>
        <v>3700</v>
      </c>
      <c r="E1296" s="0" t="str">
        <f aca="false">Lista_Socios!D1296</f>
        <v>PONT, 13-1º</v>
      </c>
      <c r="F1296" s="0" t="str">
        <f aca="false">Lista_Socios!F1296</f>
        <v>DENIA</v>
      </c>
      <c r="G1296" s="0" t="n">
        <f aca="false">Lista_Socios!H1296</f>
        <v>686919846</v>
      </c>
      <c r="H1296" s="0" t="n">
        <f aca="false">Lista_Socios!I1296</f>
        <v>0</v>
      </c>
      <c r="I1296" s="0" t="n">
        <f aca="false">Lista_Socios!J1296</f>
        <v>0</v>
      </c>
      <c r="J1296" s="0" t="n">
        <f aca="false">Lista_Socios!K1296</f>
        <v>1</v>
      </c>
      <c r="K1296" s="2" t="n">
        <f aca="false">TRUE()</f>
        <v>1</v>
      </c>
      <c r="L1296" s="0" t="n">
        <f aca="false">IF(IFERROR(VLOOKUP(Lista_Socios!A1296,Lista_Arrendatario!$A$2:$A$86, 1, 0), 0) &gt; 0 , 1, 0)</f>
        <v>0</v>
      </c>
      <c r="M1296" s="0" t="str">
        <f aca="false">Lista_Socios!C1296</f>
        <v>19974639-J</v>
      </c>
      <c r="N1296" s="0" t="str">
        <f aca="false">Lista_Socios!G1296</f>
        <v>ES6821002918640100322626</v>
      </c>
      <c r="O1296" s="0" t="n">
        <f aca="false">Lista_Socios!A1296</f>
        <v>2794</v>
      </c>
    </row>
    <row r="1297" customFormat="false" ht="13.8" hidden="false" customHeight="false" outlineLevel="0" collapsed="false">
      <c r="A1297" s="0" t="str">
        <f aca="false">Lista_Socios!B1297</f>
        <v>TODOLI MORANT, JOSEFA</v>
      </c>
      <c r="B1297" s="0" t="str">
        <f aca="false">Lista_Socios!C1297</f>
        <v>19960856-F</v>
      </c>
      <c r="C1297" s="0" t="str">
        <f aca="false">Lista_Socios!D1297</f>
        <v>CAMI DE LA PEDRERA, 26</v>
      </c>
      <c r="D1297" s="0" t="n">
        <f aca="false">Lista_Socios!E1297</f>
        <v>3700</v>
      </c>
      <c r="E1297" s="0" t="str">
        <f aca="false">Lista_Socios!D1297</f>
        <v>CAMI DE LA PEDRERA, 26</v>
      </c>
      <c r="F1297" s="0" t="str">
        <f aca="false">Lista_Socios!F1297</f>
        <v>DENIA</v>
      </c>
      <c r="G1297" s="0" t="n">
        <f aca="false">Lista_Socios!H1297</f>
        <v>629212927</v>
      </c>
      <c r="H1297" s="0" t="n">
        <f aca="false">Lista_Socios!I1297</f>
        <v>0</v>
      </c>
      <c r="I1297" s="0" t="n">
        <f aca="false">Lista_Socios!J1297</f>
        <v>0</v>
      </c>
      <c r="J1297" s="0" t="n">
        <f aca="false">Lista_Socios!K1297</f>
        <v>1</v>
      </c>
      <c r="K1297" s="2" t="n">
        <f aca="false">TRUE()</f>
        <v>1</v>
      </c>
      <c r="L1297" s="0" t="n">
        <f aca="false">IF(IFERROR(VLOOKUP(Lista_Socios!A1297,Lista_Arrendatario!$A$2:$A$86, 1, 0), 0) &gt; 0 , 1, 0)</f>
        <v>0</v>
      </c>
      <c r="M1297" s="0" t="str">
        <f aca="false">Lista_Socios!C1297</f>
        <v>19960856-F</v>
      </c>
      <c r="N1297" s="0" t="str">
        <f aca="false">Lista_Socios!G1297</f>
        <v>ES2920389631123000654716</v>
      </c>
      <c r="O1297" s="0" t="n">
        <f aca="false">Lista_Socios!A1297</f>
        <v>2795</v>
      </c>
    </row>
    <row r="1298" customFormat="false" ht="13.8" hidden="false" customHeight="false" outlineLevel="0" collapsed="false">
      <c r="A1298" s="0" t="str">
        <f aca="false">Lista_Socios!B1298</f>
        <v>HANZAL, DENISA</v>
      </c>
      <c r="B1298" s="0" t="str">
        <f aca="false">Lista_Socios!C1298</f>
        <v>X-02941263-T</v>
      </c>
      <c r="C1298" s="0" t="str">
        <f aca="false">Lista_Socios!D1298</f>
        <v>PD.PUNTA BENIMAQUIA, 5 BUZ.424</v>
      </c>
      <c r="D1298" s="0" t="n">
        <f aca="false">Lista_Socios!E1298</f>
        <v>3709</v>
      </c>
      <c r="E1298" s="0" t="str">
        <f aca="false">Lista_Socios!D1298</f>
        <v>PD.PUNTA BENIMAQUIA, 5 BUZ.424</v>
      </c>
      <c r="F1298" s="0" t="str">
        <f aca="false">Lista_Socios!F1298</f>
        <v>LA XARA</v>
      </c>
      <c r="G1298" s="0" t="n">
        <f aca="false">Lista_Socios!H1298</f>
        <v>616163807</v>
      </c>
      <c r="H1298" s="0" t="n">
        <f aca="false">Lista_Socios!I1298</f>
        <v>0</v>
      </c>
      <c r="I1298" s="0" t="n">
        <f aca="false">Lista_Socios!J1298</f>
        <v>0</v>
      </c>
      <c r="J1298" s="0" t="n">
        <f aca="false">Lista_Socios!K1298</f>
        <v>1</v>
      </c>
      <c r="K1298" s="2" t="n">
        <f aca="false">TRUE()</f>
        <v>1</v>
      </c>
      <c r="L1298" s="0" t="n">
        <f aca="false">IF(IFERROR(VLOOKUP(Lista_Socios!A1298,Lista_Arrendatario!$A$2:$A$86, 1, 0), 0) &gt; 0 , 1, 0)</f>
        <v>0</v>
      </c>
      <c r="M1298" s="0" t="str">
        <f aca="false">Lista_Socios!C1298</f>
        <v>X-02941263-T</v>
      </c>
      <c r="N1298" s="0" t="str">
        <f aca="false">Lista_Socios!G1298</f>
        <v>ES3220389631116000229943</v>
      </c>
      <c r="O1298" s="0" t="n">
        <f aca="false">Lista_Socios!A1298</f>
        <v>2796</v>
      </c>
    </row>
    <row r="1299" customFormat="false" ht="13.8" hidden="false" customHeight="false" outlineLevel="0" collapsed="false">
      <c r="A1299" s="0" t="str">
        <f aca="false">Lista_Socios!B1299</f>
        <v>SIGNES FERRER, JUAN MATEO</v>
      </c>
      <c r="B1299" s="0" t="n">
        <f aca="false">Lista_Socios!C1299</f>
        <v>73972882</v>
      </c>
      <c r="C1299" s="0" t="str">
        <f aca="false">Lista_Socios!D1299</f>
        <v>SIGNES, 64</v>
      </c>
      <c r="D1299" s="0" t="n">
        <f aca="false">Lista_Socios!E1299</f>
        <v>3740</v>
      </c>
      <c r="E1299" s="0" t="str">
        <f aca="false">Lista_Socios!D1299</f>
        <v>SIGNES, 64</v>
      </c>
      <c r="F1299" s="0" t="str">
        <f aca="false">Lista_Socios!F1299</f>
        <v>GATA DE GORGOS</v>
      </c>
      <c r="G1299" s="0" t="n">
        <f aca="false">Lista_Socios!H1299</f>
        <v>622026500</v>
      </c>
      <c r="H1299" s="0" t="n">
        <f aca="false">Lista_Socios!I1299</f>
        <v>0</v>
      </c>
      <c r="I1299" s="0" t="n">
        <f aca="false">Lista_Socios!J1299</f>
        <v>0</v>
      </c>
      <c r="J1299" s="0" t="n">
        <f aca="false">Lista_Socios!K1299</f>
        <v>2</v>
      </c>
      <c r="K1299" s="2" t="n">
        <f aca="false">TRUE()</f>
        <v>1</v>
      </c>
      <c r="L1299" s="0" t="n">
        <f aca="false">IF(IFERROR(VLOOKUP(Lista_Socios!A1299,Lista_Arrendatario!$A$2:$A$86, 1, 0), 0) &gt; 0 , 1, 0)</f>
        <v>0</v>
      </c>
      <c r="M1299" s="0" t="n">
        <f aca="false">Lista_Socios!C1299</f>
        <v>73972882</v>
      </c>
      <c r="N1299" s="0" t="str">
        <f aca="false">Lista_Socios!G1299</f>
        <v>ES7420389653516000115644</v>
      </c>
      <c r="O1299" s="0" t="n">
        <f aca="false">Lista_Socios!A1299</f>
        <v>2797</v>
      </c>
    </row>
    <row r="1300" customFormat="false" ht="13.8" hidden="false" customHeight="false" outlineLevel="0" collapsed="false">
      <c r="A1300" s="0" t="str">
        <f aca="false">Lista_Socios!B1300</f>
        <v>GRIMALT PEREZ, LAURA</v>
      </c>
      <c r="B1300" s="0" t="n">
        <f aca="false">Lista_Socios!C1300</f>
        <v>0</v>
      </c>
      <c r="C1300" s="0" t="str">
        <f aca="false">Lista_Socios!D1300</f>
        <v>MAJOR, 10</v>
      </c>
      <c r="D1300" s="0" t="n">
        <f aca="false">Lista_Socios!E1300</f>
        <v>3749</v>
      </c>
      <c r="E1300" s="0" t="str">
        <f aca="false">Lista_Socios!D1300</f>
        <v>MAJOR, 10</v>
      </c>
      <c r="F1300" s="0" t="str">
        <f aca="false">Lista_Socios!F1300</f>
        <v>JESUS POBRE</v>
      </c>
      <c r="G1300" s="0" t="n">
        <f aca="false">Lista_Socios!H1300</f>
        <v>965756927</v>
      </c>
      <c r="H1300" s="0" t="n">
        <f aca="false">Lista_Socios!I1300</f>
        <v>0</v>
      </c>
      <c r="I1300" s="0" t="n">
        <f aca="false">Lista_Socios!J1300</f>
        <v>0</v>
      </c>
      <c r="J1300" s="0" t="n">
        <f aca="false">Lista_Socios!K1300</f>
        <v>1</v>
      </c>
      <c r="K1300" s="2" t="n">
        <f aca="false">TRUE()</f>
        <v>1</v>
      </c>
      <c r="L1300" s="0" t="n">
        <f aca="false">IF(IFERROR(VLOOKUP(Lista_Socios!A1300,Lista_Arrendatario!$A$2:$A$86, 1, 0), 0) &gt; 0 , 1, 0)</f>
        <v>0</v>
      </c>
      <c r="M1300" s="0" t="n">
        <f aca="false">Lista_Socios!C1300</f>
        <v>0</v>
      </c>
      <c r="N1300" s="0" t="str">
        <f aca="false">Lista_Socios!G1300</f>
        <v>ES9800811182850001166720</v>
      </c>
      <c r="O1300" s="0" t="n">
        <f aca="false">Lista_Socios!A1300</f>
        <v>2798</v>
      </c>
    </row>
    <row r="1301" customFormat="false" ht="13.8" hidden="false" customHeight="false" outlineLevel="0" collapsed="false">
      <c r="A1301" s="0" t="str">
        <f aca="false">Lista_Socios!B1301</f>
        <v>GRIMALT PONS, TERESA</v>
      </c>
      <c r="B1301" s="0" t="str">
        <f aca="false">Lista_Socios!C1301</f>
        <v>28991408-T</v>
      </c>
      <c r="C1301" s="0" t="str">
        <f aca="false">Lista_Socios!D1301</f>
        <v>MAJOR, 45-1º</v>
      </c>
      <c r="D1301" s="0" t="n">
        <f aca="false">Lista_Socios!E1301</f>
        <v>3749</v>
      </c>
      <c r="E1301" s="0" t="str">
        <f aca="false">Lista_Socios!D1301</f>
        <v>MAJOR, 45-1º</v>
      </c>
      <c r="F1301" s="0" t="str">
        <f aca="false">Lista_Socios!F1301</f>
        <v>JESUS POBRE</v>
      </c>
      <c r="G1301" s="0" t="n">
        <f aca="false">Lista_Socios!H1301</f>
        <v>0</v>
      </c>
      <c r="H1301" s="0" t="n">
        <f aca="false">Lista_Socios!I1301</f>
        <v>0</v>
      </c>
      <c r="I1301" s="0" t="n">
        <f aca="false">Lista_Socios!J1301</f>
        <v>0</v>
      </c>
      <c r="J1301" s="0" t="n">
        <f aca="false">Lista_Socios!K1301</f>
        <v>1</v>
      </c>
      <c r="K1301" s="2" t="n">
        <f aca="false">TRUE()</f>
        <v>1</v>
      </c>
      <c r="L1301" s="0" t="n">
        <f aca="false">IF(IFERROR(VLOOKUP(Lista_Socios!A1301,Lista_Arrendatario!$A$2:$A$86, 1, 0), 0) &gt; 0 , 1, 0)</f>
        <v>0</v>
      </c>
      <c r="M1301" s="0" t="str">
        <f aca="false">Lista_Socios!C1301</f>
        <v>28991408-T</v>
      </c>
      <c r="N1301" s="0" t="str">
        <f aca="false">Lista_Socios!G1301</f>
        <v>ES7000811182810006001609</v>
      </c>
      <c r="O1301" s="0" t="n">
        <f aca="false">Lista_Socios!A1301</f>
        <v>2799</v>
      </c>
    </row>
    <row r="1302" customFormat="false" ht="13.8" hidden="false" customHeight="false" outlineLevel="0" collapsed="false">
      <c r="A1302" s="0" t="str">
        <f aca="false">Lista_Socios!B1302</f>
        <v>MARTINEZ CORRAL, JOSE</v>
      </c>
      <c r="B1302" s="0" t="str">
        <f aca="false">Lista_Socios!C1302</f>
        <v>26350075-X</v>
      </c>
      <c r="C1302" s="0" t="str">
        <f aca="false">Lista_Socios!D1302</f>
        <v>PTDA. TREPIG, 17</v>
      </c>
      <c r="D1302" s="0" t="n">
        <f aca="false">Lista_Socios!E1302</f>
        <v>3750</v>
      </c>
      <c r="E1302" s="0" t="str">
        <f aca="false">Lista_Socios!D1302</f>
        <v>PTDA. TREPIG, 17</v>
      </c>
      <c r="F1302" s="0" t="str">
        <f aca="false">Lista_Socios!F1302</f>
        <v>PEDREGUER</v>
      </c>
      <c r="G1302" s="0" t="n">
        <f aca="false">Lista_Socios!H1302</f>
        <v>639672747</v>
      </c>
      <c r="H1302" s="0" t="n">
        <f aca="false">Lista_Socios!I1302</f>
        <v>0</v>
      </c>
      <c r="I1302" s="0" t="n">
        <f aca="false">Lista_Socios!J1302</f>
        <v>0</v>
      </c>
      <c r="J1302" s="0" t="n">
        <f aca="false">Lista_Socios!K1302</f>
        <v>1</v>
      </c>
      <c r="K1302" s="2" t="n">
        <f aca="false">TRUE()</f>
        <v>1</v>
      </c>
      <c r="L1302" s="0" t="n">
        <f aca="false">IF(IFERROR(VLOOKUP(Lista_Socios!A1302,Lista_Arrendatario!$A$2:$A$86, 1, 0), 0) &gt; 0 , 1, 0)</f>
        <v>0</v>
      </c>
      <c r="M1302" s="0" t="str">
        <f aca="false">Lista_Socios!C1302</f>
        <v>26350075-X</v>
      </c>
      <c r="N1302" s="0" t="str">
        <f aca="false">Lista_Socios!G1302</f>
        <v>ES8600492537642194016798</v>
      </c>
      <c r="O1302" s="0" t="n">
        <f aca="false">Lista_Socios!A1302</f>
        <v>2800</v>
      </c>
    </row>
    <row r="1303" customFormat="false" ht="13.8" hidden="false" customHeight="false" outlineLevel="0" collapsed="false">
      <c r="A1303" s="0" t="str">
        <f aca="false">Lista_Socios!B1303</f>
        <v>INFANTES COSTA, JOSE Mª</v>
      </c>
      <c r="B1303" s="0" t="str">
        <f aca="false">Lista_Socios!C1303</f>
        <v>22508587-M</v>
      </c>
      <c r="C1303" s="0" t="str">
        <f aca="false">Lista_Socios!D1303</f>
        <v>MARQUES DE ESTELLA, 9</v>
      </c>
      <c r="D1303" s="0" t="n">
        <f aca="false">Lista_Socios!E1303</f>
        <v>3770</v>
      </c>
      <c r="E1303" s="0" t="str">
        <f aca="false">Lista_Socios!D1303</f>
        <v>MARQUES DE ESTELLA, 9</v>
      </c>
      <c r="F1303" s="0" t="str">
        <f aca="false">Lista_Socios!F1303</f>
        <v>VERGEL</v>
      </c>
      <c r="G1303" s="0" t="n">
        <f aca="false">Lista_Socios!H1303</f>
        <v>965750166</v>
      </c>
      <c r="H1303" s="0" t="n">
        <f aca="false">Lista_Socios!I1303</f>
        <v>0</v>
      </c>
      <c r="I1303" s="0" t="str">
        <f aca="false">Lista_Socios!J1303</f>
        <v>jsmpe@farmaciainfantes.com</v>
      </c>
      <c r="J1303" s="0" t="n">
        <f aca="false">Lista_Socios!K1303</f>
        <v>3</v>
      </c>
      <c r="K1303" s="2" t="n">
        <f aca="false">TRUE()</f>
        <v>1</v>
      </c>
      <c r="L1303" s="0" t="n">
        <f aca="false">IF(IFERROR(VLOOKUP(Lista_Socios!A1303,Lista_Arrendatario!$A$2:$A$86, 1, 0), 0) &gt; 0 , 1, 0)</f>
        <v>0</v>
      </c>
      <c r="M1303" s="0" t="str">
        <f aca="false">Lista_Socios!C1303</f>
        <v>22508587-M</v>
      </c>
      <c r="N1303" s="0" t="str">
        <f aca="false">Lista_Socios!G1303</f>
        <v>ES3300811046330001019710</v>
      </c>
      <c r="O1303" s="0" t="n">
        <f aca="false">Lista_Socios!A1303</f>
        <v>2801</v>
      </c>
    </row>
    <row r="1304" customFormat="false" ht="13.8" hidden="false" customHeight="false" outlineLevel="0" collapsed="false">
      <c r="A1304" s="0" t="str">
        <f aca="false">Lista_Socios!B1304</f>
        <v>ESCORTELL AGULLES, JOSE</v>
      </c>
      <c r="B1304" s="0" t="str">
        <f aca="false">Lista_Socios!C1304</f>
        <v>73986259-C</v>
      </c>
      <c r="C1304" s="0" t="str">
        <f aca="false">Lista_Socios!D1304</f>
        <v>TEULADA, 1-3º-8º</v>
      </c>
      <c r="D1304" s="0" t="n">
        <f aca="false">Lista_Socios!E1304</f>
        <v>3700</v>
      </c>
      <c r="E1304" s="0" t="str">
        <f aca="false">Lista_Socios!D1304</f>
        <v>TEULADA, 1-3º-8º</v>
      </c>
      <c r="F1304" s="0" t="str">
        <f aca="false">Lista_Socios!F1304</f>
        <v>DENIA</v>
      </c>
      <c r="G1304" s="0" t="n">
        <f aca="false">Lista_Socios!H1304</f>
        <v>649165034</v>
      </c>
      <c r="H1304" s="0" t="n">
        <f aca="false">Lista_Socios!I1304</f>
        <v>0</v>
      </c>
      <c r="I1304" s="0" t="n">
        <f aca="false">Lista_Socios!J1304</f>
        <v>0</v>
      </c>
      <c r="J1304" s="0" t="n">
        <f aca="false">Lista_Socios!K1304</f>
        <v>1</v>
      </c>
      <c r="K1304" s="2" t="n">
        <f aca="false">TRUE()</f>
        <v>1</v>
      </c>
      <c r="L1304" s="0" t="n">
        <f aca="false">IF(IFERROR(VLOOKUP(Lista_Socios!A1304,Lista_Arrendatario!$A$2:$A$86, 1, 0), 0) &gt; 0 , 1, 0)</f>
        <v>0</v>
      </c>
      <c r="M1304" s="0" t="str">
        <f aca="false">Lista_Socios!C1304</f>
        <v>73986259-C</v>
      </c>
      <c r="N1304" s="0" t="n">
        <f aca="false">Lista_Socios!G1304</f>
        <v>0</v>
      </c>
      <c r="O1304" s="0" t="n">
        <f aca="false">Lista_Socios!A1304</f>
        <v>2804</v>
      </c>
    </row>
    <row r="1305" customFormat="false" ht="13.8" hidden="false" customHeight="false" outlineLevel="0" collapsed="false">
      <c r="A1305" s="0" t="str">
        <f aca="false">Lista_Socios!B1305</f>
        <v>SEGUI IBORRA, MANUEL</v>
      </c>
      <c r="B1305" s="0" t="str">
        <f aca="false">Lista_Socios!C1305</f>
        <v>73980396-E</v>
      </c>
      <c r="C1305" s="0" t="str">
        <f aca="false">Lista_Socios!D1305</f>
        <v>SALAMANCA, 38</v>
      </c>
      <c r="D1305" s="0" t="n">
        <f aca="false">Lista_Socios!E1305</f>
        <v>3750</v>
      </c>
      <c r="E1305" s="0" t="str">
        <f aca="false">Lista_Socios!D1305</f>
        <v>SALAMANCA, 38</v>
      </c>
      <c r="F1305" s="0" t="str">
        <f aca="false">Lista_Socios!F1305</f>
        <v>PEDREGUER</v>
      </c>
      <c r="G1305" s="0" t="n">
        <f aca="false">Lista_Socios!H1305</f>
        <v>609914521</v>
      </c>
      <c r="H1305" s="0" t="n">
        <f aca="false">Lista_Socios!I1305</f>
        <v>965761586</v>
      </c>
      <c r="I1305" s="0" t="n">
        <f aca="false">Lista_Socios!J1305</f>
        <v>0</v>
      </c>
      <c r="J1305" s="0" t="n">
        <f aca="false">Lista_Socios!K1305</f>
        <v>1</v>
      </c>
      <c r="K1305" s="2" t="n">
        <f aca="false">TRUE()</f>
        <v>1</v>
      </c>
      <c r="L1305" s="0" t="n">
        <f aca="false">IF(IFERROR(VLOOKUP(Lista_Socios!A1305,Lista_Arrendatario!$A$2:$A$86, 1, 0), 0) &gt; 0 , 1, 0)</f>
        <v>0</v>
      </c>
      <c r="M1305" s="0" t="str">
        <f aca="false">Lista_Socios!C1305</f>
        <v>73980396-E</v>
      </c>
      <c r="N1305" s="0" t="str">
        <f aca="false">Lista_Socios!G1305</f>
        <v>ES3021004608152100244732</v>
      </c>
      <c r="O1305" s="0" t="n">
        <f aca="false">Lista_Socios!A1305</f>
        <v>2806</v>
      </c>
    </row>
    <row r="1306" customFormat="false" ht="13.8" hidden="false" customHeight="false" outlineLevel="0" collapsed="false">
      <c r="A1306" s="0" t="str">
        <f aca="false">Lista_Socios!B1306</f>
        <v>LEON GIL, FERNANDO</v>
      </c>
      <c r="B1306" s="0" t="str">
        <f aca="false">Lista_Socios!C1306</f>
        <v>21408149-W</v>
      </c>
      <c r="C1306" s="0" t="str">
        <f aca="false">Lista_Socios!D1306</f>
        <v>CERVANTES, 7</v>
      </c>
      <c r="D1306" s="0" t="n">
        <f aca="false">Lista_Socios!E1306</f>
        <v>3750</v>
      </c>
      <c r="E1306" s="0" t="str">
        <f aca="false">Lista_Socios!D1306</f>
        <v>CERVANTES, 7</v>
      </c>
      <c r="F1306" s="0" t="str">
        <f aca="false">Lista_Socios!F1306</f>
        <v>PEDREGUER</v>
      </c>
      <c r="G1306" s="0" t="n">
        <f aca="false">Lista_Socios!H1306</f>
        <v>965761037</v>
      </c>
      <c r="H1306" s="0" t="n">
        <f aca="false">Lista_Socios!I1306</f>
        <v>644158102</v>
      </c>
      <c r="I1306" s="0" t="str">
        <f aca="false">Lista_Socios!J1306</f>
        <v>grp.leonpons@gmail.com</v>
      </c>
      <c r="J1306" s="0" t="n">
        <f aca="false">Lista_Socios!K1306</f>
        <v>2</v>
      </c>
      <c r="K1306" s="2" t="n">
        <f aca="false">TRUE()</f>
        <v>1</v>
      </c>
      <c r="L1306" s="0" t="n">
        <f aca="false">IF(IFERROR(VLOOKUP(Lista_Socios!A1306,Lista_Arrendatario!$A$2:$A$86, 1, 0), 0) &gt; 0 , 1, 0)</f>
        <v>0</v>
      </c>
      <c r="M1306" s="0" t="str">
        <f aca="false">Lista_Socios!C1306</f>
        <v>21408149-W</v>
      </c>
      <c r="N1306" s="0" t="n">
        <f aca="false">Lista_Socios!G1306</f>
        <v>0</v>
      </c>
      <c r="O1306" s="0" t="n">
        <f aca="false">Lista_Socios!A1306</f>
        <v>2807</v>
      </c>
    </row>
    <row r="1307" customFormat="false" ht="13.8" hidden="false" customHeight="false" outlineLevel="0" collapsed="false">
      <c r="A1307" s="0" t="str">
        <f aca="false">Lista_Socios!B1307</f>
        <v>SPRUTH, EVA</v>
      </c>
      <c r="B1307" s="0" t="n">
        <f aca="false">Lista_Socios!C1307</f>
        <v>0</v>
      </c>
      <c r="C1307" s="0" t="n">
        <f aca="false">Lista_Socios!D1307</f>
        <v>0</v>
      </c>
      <c r="D1307" s="0" t="n">
        <f aca="false">Lista_Socios!E1307</f>
        <v>3700</v>
      </c>
      <c r="E1307" s="0" t="n">
        <f aca="false">Lista_Socios!D1307</f>
        <v>0</v>
      </c>
      <c r="F1307" s="0" t="str">
        <f aca="false">Lista_Socios!F1307</f>
        <v>DENIA</v>
      </c>
      <c r="G1307" s="0" t="n">
        <f aca="false">Lista_Socios!H1307</f>
        <v>0</v>
      </c>
      <c r="H1307" s="0" t="n">
        <f aca="false">Lista_Socios!I1307</f>
        <v>0</v>
      </c>
      <c r="I1307" s="0" t="n">
        <f aca="false">Lista_Socios!J1307</f>
        <v>0</v>
      </c>
      <c r="J1307" s="0" t="n">
        <f aca="false">Lista_Socios!K1307</f>
        <v>1</v>
      </c>
      <c r="K1307" s="2" t="n">
        <f aca="false">TRUE()</f>
        <v>1</v>
      </c>
      <c r="L1307" s="0" t="n">
        <f aca="false">IF(IFERROR(VLOOKUP(Lista_Socios!A1307,Lista_Arrendatario!$A$2:$A$86, 1, 0), 0) &gt; 0 , 1, 0)</f>
        <v>0</v>
      </c>
      <c r="M1307" s="0" t="n">
        <f aca="false">Lista_Socios!C1307</f>
        <v>0</v>
      </c>
      <c r="N1307" s="0" t="str">
        <f aca="false">Lista_Socios!G1307</f>
        <v>ES5000190248704930031654</v>
      </c>
      <c r="O1307" s="0" t="n">
        <f aca="false">Lista_Socios!A1307</f>
        <v>2808</v>
      </c>
    </row>
    <row r="1308" customFormat="false" ht="13.8" hidden="false" customHeight="false" outlineLevel="0" collapsed="false">
      <c r="A1308" s="0" t="str">
        <f aca="false">Lista_Socios!B1308</f>
        <v>ARTES COSTA, JOSE</v>
      </c>
      <c r="B1308" s="0" t="str">
        <f aca="false">Lista_Socios!C1308</f>
        <v>73977785-X</v>
      </c>
      <c r="C1308" s="0" t="str">
        <f aca="false">Lista_Socios!D1308</f>
        <v>PLAÇA MAJOR, 19-8º- PTA.30</v>
      </c>
      <c r="D1308" s="0" t="n">
        <f aca="false">Lista_Socios!E1308</f>
        <v>3750</v>
      </c>
      <c r="E1308" s="0" t="str">
        <f aca="false">Lista_Socios!D1308</f>
        <v>PLAÇA MAJOR, 19-8º- PTA.30</v>
      </c>
      <c r="F1308" s="0" t="str">
        <f aca="false">Lista_Socios!F1308</f>
        <v>PEDREGUER</v>
      </c>
      <c r="G1308" s="0" t="n">
        <f aca="false">Lista_Socios!H1308</f>
        <v>608762417</v>
      </c>
      <c r="H1308" s="0" t="n">
        <f aca="false">Lista_Socios!I1308</f>
        <v>0</v>
      </c>
      <c r="I1308" s="0" t="n">
        <f aca="false">Lista_Socios!J1308</f>
        <v>0</v>
      </c>
      <c r="J1308" s="0" t="n">
        <f aca="false">Lista_Socios!K1308</f>
        <v>1</v>
      </c>
      <c r="K1308" s="2" t="n">
        <f aca="false">TRUE()</f>
        <v>1</v>
      </c>
      <c r="L1308" s="0" t="n">
        <f aca="false">IF(IFERROR(VLOOKUP(Lista_Socios!A1308,Lista_Arrendatario!$A$2:$A$86, 1, 0), 0) &gt; 0 , 1, 0)</f>
        <v>0</v>
      </c>
      <c r="M1308" s="0" t="str">
        <f aca="false">Lista_Socios!C1308</f>
        <v>73977785-X</v>
      </c>
      <c r="N1308" s="0" t="str">
        <f aca="false">Lista_Socios!G1308</f>
        <v>ES3530582550262810004403</v>
      </c>
      <c r="O1308" s="0" t="n">
        <f aca="false">Lista_Socios!A1308</f>
        <v>2810</v>
      </c>
    </row>
    <row r="1309" customFormat="false" ht="13.8" hidden="false" customHeight="false" outlineLevel="0" collapsed="false">
      <c r="A1309" s="0" t="str">
        <f aca="false">Lista_Socios!B1309</f>
        <v>ASOCIACIÓN PROTECTORA DE ANIMA, .</v>
      </c>
      <c r="B1309" s="0" t="str">
        <f aca="false">Lista_Socios!C1309</f>
        <v>G-03660305</v>
      </c>
      <c r="C1309" s="0" t="str">
        <f aca="false">Lista_Socios!D1309</f>
        <v>GABRIEL MORENO, 38</v>
      </c>
      <c r="D1309" s="0" t="n">
        <f aca="false">Lista_Socios!E1309</f>
        <v>3700</v>
      </c>
      <c r="E1309" s="0" t="str">
        <f aca="false">Lista_Socios!D1309</f>
        <v>GABRIEL MORENO, 38</v>
      </c>
      <c r="F1309" s="0" t="str">
        <f aca="false">Lista_Socios!F1309</f>
        <v>DENIA</v>
      </c>
      <c r="G1309" s="0" t="n">
        <f aca="false">Lista_Socios!H1309</f>
        <v>606213682</v>
      </c>
      <c r="H1309" s="0" t="n">
        <f aca="false">Lista_Socios!I1309</f>
        <v>0</v>
      </c>
      <c r="I1309" s="0" t="n">
        <f aca="false">Lista_Socios!J1309</f>
        <v>0</v>
      </c>
      <c r="J1309" s="0" t="n">
        <f aca="false">Lista_Socios!K1309</f>
        <v>1</v>
      </c>
      <c r="K1309" s="2" t="n">
        <f aca="false">TRUE()</f>
        <v>1</v>
      </c>
      <c r="L1309" s="0" t="n">
        <f aca="false">IF(IFERROR(VLOOKUP(Lista_Socios!A1309,Lista_Arrendatario!$A$2:$A$86, 1, 0), 0) &gt; 0 , 1, 0)</f>
        <v>0</v>
      </c>
      <c r="M1309" s="0" t="str">
        <f aca="false">Lista_Socios!C1309</f>
        <v>G-03660305</v>
      </c>
      <c r="N1309" s="0" t="n">
        <f aca="false">Lista_Socios!G1309</f>
        <v>0</v>
      </c>
      <c r="O1309" s="0" t="n">
        <f aca="false">Lista_Socios!A1309</f>
        <v>2812</v>
      </c>
    </row>
    <row r="1310" customFormat="false" ht="13.8" hidden="false" customHeight="false" outlineLevel="0" collapsed="false">
      <c r="A1310" s="0" t="str">
        <f aca="false">Lista_Socios!B1310</f>
        <v>DURA SESE, ANGELES</v>
      </c>
      <c r="B1310" s="0" t="str">
        <f aca="false">Lista_Socios!C1310</f>
        <v>73977774-E</v>
      </c>
      <c r="C1310" s="0" t="str">
        <f aca="false">Lista_Socios!D1310</f>
        <v>ANGEL, 24</v>
      </c>
      <c r="D1310" s="0" t="n">
        <f aca="false">Lista_Socios!E1310</f>
        <v>3750</v>
      </c>
      <c r="E1310" s="0" t="str">
        <f aca="false">Lista_Socios!D1310</f>
        <v>ANGEL, 24</v>
      </c>
      <c r="F1310" s="0" t="str">
        <f aca="false">Lista_Socios!F1310</f>
        <v>PEDREGUER</v>
      </c>
      <c r="G1310" s="0" t="n">
        <f aca="false">Lista_Socios!H1310</f>
        <v>0</v>
      </c>
      <c r="H1310" s="0" t="n">
        <f aca="false">Lista_Socios!I1310</f>
        <v>652075580</v>
      </c>
      <c r="I1310" s="0" t="n">
        <f aca="false">Lista_Socios!J1310</f>
        <v>0</v>
      </c>
      <c r="J1310" s="0" t="n">
        <f aca="false">Lista_Socios!K1310</f>
        <v>1</v>
      </c>
      <c r="K1310" s="2" t="n">
        <f aca="false">TRUE()</f>
        <v>1</v>
      </c>
      <c r="L1310" s="0" t="n">
        <f aca="false">IF(IFERROR(VLOOKUP(Lista_Socios!A1310,Lista_Arrendatario!$A$2:$A$86, 1, 0), 0) &gt; 0 , 1, 0)</f>
        <v>0</v>
      </c>
      <c r="M1310" s="0" t="str">
        <f aca="false">Lista_Socios!C1310</f>
        <v>73977774-E</v>
      </c>
      <c r="N1310" s="0" t="str">
        <f aca="false">Lista_Socios!G1310</f>
        <v>ES8800811051880006258334</v>
      </c>
      <c r="O1310" s="0" t="n">
        <f aca="false">Lista_Socios!A1310</f>
        <v>2815</v>
      </c>
    </row>
    <row r="1311" customFormat="false" ht="13.8" hidden="false" customHeight="false" outlineLevel="0" collapsed="false">
      <c r="A1311" s="0" t="str">
        <f aca="false">Lista_Socios!B1311</f>
        <v>TOMAS MIRALLES, MARIA ROSARIO</v>
      </c>
      <c r="B1311" s="0" t="str">
        <f aca="false">Lista_Socios!C1311</f>
        <v>28994035-M</v>
      </c>
      <c r="C1311" s="0" t="str">
        <f aca="false">Lista_Socios!D1311</f>
        <v>CORDOVA, 2-1º</v>
      </c>
      <c r="D1311" s="0" t="n">
        <f aca="false">Lista_Socios!E1311</f>
        <v>3750</v>
      </c>
      <c r="E1311" s="0" t="str">
        <f aca="false">Lista_Socios!D1311</f>
        <v>CORDOVA, 2-1º</v>
      </c>
      <c r="F1311" s="0" t="str">
        <f aca="false">Lista_Socios!F1311</f>
        <v>PEDREGUER</v>
      </c>
      <c r="G1311" s="0" t="n">
        <f aca="false">Lista_Socios!H1311</f>
        <v>0</v>
      </c>
      <c r="H1311" s="0" t="n">
        <f aca="false">Lista_Socios!I1311</f>
        <v>617332253</v>
      </c>
      <c r="I1311" s="0" t="str">
        <f aca="false">Lista_Socios!J1311</f>
        <v>roser@carrioconsultors.com</v>
      </c>
      <c r="J1311" s="0" t="n">
        <f aca="false">Lista_Socios!K1311</f>
        <v>1</v>
      </c>
      <c r="K1311" s="2" t="n">
        <f aca="false">TRUE()</f>
        <v>1</v>
      </c>
      <c r="L1311" s="0" t="n">
        <f aca="false">IF(IFERROR(VLOOKUP(Lista_Socios!A1311,Lista_Arrendatario!$A$2:$A$86, 1, 0), 0) &gt; 0 , 1, 0)</f>
        <v>0</v>
      </c>
      <c r="M1311" s="0" t="str">
        <f aca="false">Lista_Socios!C1311</f>
        <v>28994035-M</v>
      </c>
      <c r="N1311" s="0" t="str">
        <f aca="false">Lista_Socios!G1311</f>
        <v>ES7920386280353000141918</v>
      </c>
      <c r="O1311" s="0" t="n">
        <f aca="false">Lista_Socios!A1311</f>
        <v>2816</v>
      </c>
    </row>
    <row r="1312" customFormat="false" ht="13.8" hidden="false" customHeight="false" outlineLevel="0" collapsed="false">
      <c r="A1312" s="0" t="str">
        <f aca="false">Lista_Socios!B1312</f>
        <v>FORRESTER, SHELIA MARY</v>
      </c>
      <c r="B1312" s="0" t="str">
        <f aca="false">Lista_Socios!C1312</f>
        <v>X-3850328-J</v>
      </c>
      <c r="C1312" s="0" t="str">
        <f aca="false">Lista_Socios!D1312</f>
        <v>PTDA. SELLA, 16-1</v>
      </c>
      <c r="D1312" s="0" t="n">
        <f aca="false">Lista_Socios!E1312</f>
        <v>3750</v>
      </c>
      <c r="E1312" s="0" t="str">
        <f aca="false">Lista_Socios!D1312</f>
        <v>PTDA. SELLA, 16-1</v>
      </c>
      <c r="F1312" s="0" t="str">
        <f aca="false">Lista_Socios!F1312</f>
        <v>PEDREGUER</v>
      </c>
      <c r="G1312" s="0" t="n">
        <f aca="false">Lista_Socios!H1312</f>
        <v>619143543</v>
      </c>
      <c r="H1312" s="0" t="n">
        <f aca="false">Lista_Socios!I1312</f>
        <v>0</v>
      </c>
      <c r="I1312" s="0" t="str">
        <f aca="false">Lista_Socios!J1312</f>
        <v>forrestergma@gmail.com</v>
      </c>
      <c r="J1312" s="0" t="n">
        <f aca="false">Lista_Socios!K1312</f>
        <v>1</v>
      </c>
      <c r="K1312" s="2" t="n">
        <f aca="false">TRUE()</f>
        <v>1</v>
      </c>
      <c r="L1312" s="0" t="n">
        <f aca="false">IF(IFERROR(VLOOKUP(Lista_Socios!A1312,Lista_Arrendatario!$A$2:$A$86, 1, 0), 0) &gt; 0 , 1, 0)</f>
        <v>0</v>
      </c>
      <c r="M1312" s="0" t="str">
        <f aca="false">Lista_Socios!C1312</f>
        <v>X-3850328-J</v>
      </c>
      <c r="N1312" s="0" t="str">
        <f aca="false">Lista_Socios!G1312</f>
        <v>ES3100811182860001143724</v>
      </c>
      <c r="O1312" s="0" t="n">
        <f aca="false">Lista_Socios!A1312</f>
        <v>2818</v>
      </c>
    </row>
    <row r="1313" customFormat="false" ht="13.8" hidden="false" customHeight="false" outlineLevel="0" collapsed="false">
      <c r="A1313" s="0" t="str">
        <f aca="false">Lista_Socios!B1313</f>
        <v>SERVER RAMIS-VIVES, Mª ROSARIO</v>
      </c>
      <c r="B1313" s="0" t="str">
        <f aca="false">Lista_Socios!C1313</f>
        <v>73977732-A</v>
      </c>
      <c r="C1313" s="0" t="str">
        <f aca="false">Lista_Socios!D1313</f>
        <v>PLAÇA MAJOR, 2 - 3º - 2</v>
      </c>
      <c r="D1313" s="0" t="n">
        <f aca="false">Lista_Socios!E1313</f>
        <v>3750</v>
      </c>
      <c r="E1313" s="0" t="str">
        <f aca="false">Lista_Socios!D1313</f>
        <v>PLAÇA MAJOR, 2 - 3º - 2</v>
      </c>
      <c r="F1313" s="0" t="str">
        <f aca="false">Lista_Socios!F1313</f>
        <v>PEDREGUER</v>
      </c>
      <c r="G1313" s="0" t="n">
        <f aca="false">Lista_Socios!H1313</f>
        <v>0</v>
      </c>
      <c r="H1313" s="0" t="n">
        <f aca="false">Lista_Socios!I1313</f>
        <v>622084583</v>
      </c>
      <c r="I1313" s="0" t="n">
        <f aca="false">Lista_Socios!J1313</f>
        <v>0</v>
      </c>
      <c r="J1313" s="0" t="n">
        <f aca="false">Lista_Socios!K1313</f>
        <v>1</v>
      </c>
      <c r="K1313" s="2" t="n">
        <f aca="false">TRUE()</f>
        <v>1</v>
      </c>
      <c r="L1313" s="0" t="n">
        <f aca="false">IF(IFERROR(VLOOKUP(Lista_Socios!A1313,Lista_Arrendatario!$A$2:$A$86, 1, 0), 0) &gt; 0 , 1, 0)</f>
        <v>0</v>
      </c>
      <c r="M1313" s="0" t="str">
        <f aca="false">Lista_Socios!C1313</f>
        <v>73977732-A</v>
      </c>
      <c r="N1313" s="0" t="str">
        <f aca="false">Lista_Socios!G1313</f>
        <v>ES8600811051810006235239</v>
      </c>
      <c r="O1313" s="0" t="n">
        <f aca="false">Lista_Socios!A1313</f>
        <v>2819</v>
      </c>
    </row>
    <row r="1314" customFormat="false" ht="13.8" hidden="false" customHeight="false" outlineLevel="0" collapsed="false">
      <c r="A1314" s="0" t="str">
        <f aca="false">Lista_Socios!B1314</f>
        <v>SERVER RAMIS-VIVES, ANTONIA Mª</v>
      </c>
      <c r="B1314" s="0" t="str">
        <f aca="false">Lista_Socios!C1314</f>
        <v>19080217-S</v>
      </c>
      <c r="C1314" s="0" t="str">
        <f aca="false">Lista_Socios!D1314</f>
        <v>EMPECINADO, 13</v>
      </c>
      <c r="D1314" s="0" t="n">
        <f aca="false">Lista_Socios!E1314</f>
        <v>3750</v>
      </c>
      <c r="E1314" s="0" t="str">
        <f aca="false">Lista_Socios!D1314</f>
        <v>EMPECINADO, 13</v>
      </c>
      <c r="F1314" s="0" t="str">
        <f aca="false">Lista_Socios!F1314</f>
        <v>PEDREGUER</v>
      </c>
      <c r="G1314" s="0" t="n">
        <f aca="false">Lista_Socios!H1314</f>
        <v>965760787</v>
      </c>
      <c r="H1314" s="0" t="n">
        <f aca="false">Lista_Socios!I1314</f>
        <v>628350137</v>
      </c>
      <c r="I1314" s="0" t="str">
        <f aca="false">Lista_Socios!J1314</f>
        <v>virase1@hotmail.com</v>
      </c>
      <c r="J1314" s="0" t="n">
        <f aca="false">Lista_Socios!K1314</f>
        <v>1</v>
      </c>
      <c r="K1314" s="2" t="n">
        <f aca="false">TRUE()</f>
        <v>1</v>
      </c>
      <c r="L1314" s="0" t="n">
        <f aca="false">IF(IFERROR(VLOOKUP(Lista_Socios!A1314,Lista_Arrendatario!$A$2:$A$86, 1, 0), 0) &gt; 0 , 1, 0)</f>
        <v>0</v>
      </c>
      <c r="M1314" s="0" t="str">
        <f aca="false">Lista_Socios!C1314</f>
        <v>19080217-S</v>
      </c>
      <c r="N1314" s="0" t="str">
        <f aca="false">Lista_Socios!G1314</f>
        <v>ES4300811051830006248234</v>
      </c>
      <c r="O1314" s="0" t="n">
        <f aca="false">Lista_Socios!A1314</f>
        <v>2820</v>
      </c>
    </row>
    <row r="1315" customFormat="false" ht="13.8" hidden="false" customHeight="false" outlineLevel="0" collapsed="false">
      <c r="A1315" s="0" t="str">
        <f aca="false">Lista_Socios!B1315</f>
        <v>FEMENIA PONS, VICENTE</v>
      </c>
      <c r="B1315" s="0" t="str">
        <f aca="false">Lista_Socios!C1315</f>
        <v>73987167-P</v>
      </c>
      <c r="C1315" s="0" t="str">
        <f aca="false">Lista_Socios!D1315</f>
        <v>PATRICIO FDIZ,2 A 1º 1ª</v>
      </c>
      <c r="D1315" s="0" t="n">
        <f aca="false">Lista_Socios!E1315</f>
        <v>3700</v>
      </c>
      <c r="E1315" s="0" t="str">
        <f aca="false">Lista_Socios!D1315</f>
        <v>PATRICIO FDIZ,2 A 1º 1ª</v>
      </c>
      <c r="F1315" s="0" t="str">
        <f aca="false">Lista_Socios!F1315</f>
        <v>DENIA</v>
      </c>
      <c r="G1315" s="0" t="n">
        <f aca="false">Lista_Socios!H1315</f>
        <v>0</v>
      </c>
      <c r="H1315" s="0" t="n">
        <f aca="false">Lista_Socios!I1315</f>
        <v>686188407</v>
      </c>
      <c r="I1315" s="0" t="str">
        <f aca="false">Lista_Socios!J1315</f>
        <v>vicentefemeniapons@gmail.com</v>
      </c>
      <c r="J1315" s="0" t="n">
        <f aca="false">Lista_Socios!K1315</f>
        <v>1</v>
      </c>
      <c r="K1315" s="2" t="n">
        <f aca="false">TRUE()</f>
        <v>1</v>
      </c>
      <c r="L1315" s="0" t="n">
        <f aca="false">IF(IFERROR(VLOOKUP(Lista_Socios!A1315,Lista_Arrendatario!$A$2:$A$86, 1, 0), 0) &gt; 0 , 1, 0)</f>
        <v>0</v>
      </c>
      <c r="M1315" s="0" t="str">
        <f aca="false">Lista_Socios!C1315</f>
        <v>73987167-P</v>
      </c>
      <c r="N1315" s="0" t="str">
        <f aca="false">Lista_Socios!G1315</f>
        <v>ES7320386348423000359249</v>
      </c>
      <c r="O1315" s="0" t="n">
        <f aca="false">Lista_Socios!A1315</f>
        <v>2821</v>
      </c>
    </row>
    <row r="1316" customFormat="false" ht="13.8" hidden="false" customHeight="false" outlineLevel="0" collapsed="false">
      <c r="A1316" s="0" t="str">
        <f aca="false">Lista_Socios!B1316</f>
        <v>SANER, ROLF*</v>
      </c>
      <c r="B1316" s="0" t="n">
        <f aca="false">Lista_Socios!C1316</f>
        <v>0</v>
      </c>
      <c r="C1316" s="0" t="str">
        <f aca="false">Lista_Socios!D1316</f>
        <v>FASANENSR, 2</v>
      </c>
      <c r="D1316" s="0" t="n">
        <f aca="false">Lista_Socios!E1316</f>
        <v>4103</v>
      </c>
      <c r="E1316" s="0" t="str">
        <f aca="false">Lista_Socios!D1316</f>
        <v>FASANENSR, 2</v>
      </c>
      <c r="F1316" s="0" t="str">
        <f aca="false">Lista_Socios!F1316</f>
        <v>BOTTMIGEN</v>
      </c>
      <c r="G1316" s="0" t="n">
        <f aca="false">Lista_Socios!H1316</f>
        <v>0</v>
      </c>
      <c r="H1316" s="0" t="n">
        <f aca="false">Lista_Socios!I1316</f>
        <v>0</v>
      </c>
      <c r="I1316" s="0" t="n">
        <f aca="false">Lista_Socios!J1316</f>
        <v>0</v>
      </c>
      <c r="J1316" s="0" t="n">
        <f aca="false">Lista_Socios!K1316</f>
        <v>1</v>
      </c>
      <c r="K1316" s="2" t="n">
        <f aca="false">TRUE()</f>
        <v>1</v>
      </c>
      <c r="L1316" s="0" t="n">
        <f aca="false">IF(IFERROR(VLOOKUP(Lista_Socios!A1316,Lista_Arrendatario!$A$2:$A$86, 1, 0), 0) &gt; 0 , 1, 0)</f>
        <v>0</v>
      </c>
      <c r="M1316" s="0" t="n">
        <f aca="false">Lista_Socios!C1316</f>
        <v>0</v>
      </c>
      <c r="N1316" s="0" t="n">
        <f aca="false">Lista_Socios!G1316</f>
        <v>0</v>
      </c>
      <c r="O1316" s="0" t="n">
        <f aca="false">Lista_Socios!A1316</f>
        <v>2823</v>
      </c>
    </row>
    <row r="1317" customFormat="false" ht="13.8" hidden="false" customHeight="false" outlineLevel="0" collapsed="false">
      <c r="A1317" s="0" t="str">
        <f aca="false">Lista_Socios!B1317</f>
        <v>PALACIO ROSELLO, SALVADOR</v>
      </c>
      <c r="B1317" s="0" t="str">
        <f aca="false">Lista_Socios!C1317</f>
        <v>21428431-K</v>
      </c>
      <c r="C1317" s="0" t="str">
        <f aca="false">Lista_Socios!D1317</f>
        <v>AVD.REI JAUME I, 18-1ª-3º</v>
      </c>
      <c r="D1317" s="0" t="n">
        <f aca="false">Lista_Socios!E1317</f>
        <v>3750</v>
      </c>
      <c r="E1317" s="0" t="str">
        <f aca="false">Lista_Socios!D1317</f>
        <v>AVD.REI JAUME I, 18-1ª-3º</v>
      </c>
      <c r="F1317" s="0" t="str">
        <f aca="false">Lista_Socios!F1317</f>
        <v>PEDREGUER</v>
      </c>
      <c r="G1317" s="0" t="n">
        <f aca="false">Lista_Socios!H1317</f>
        <v>965761838</v>
      </c>
      <c r="H1317" s="0" t="n">
        <f aca="false">Lista_Socios!I1317</f>
        <v>649296040</v>
      </c>
      <c r="I1317" s="0" t="n">
        <f aca="false">Lista_Socios!J1317</f>
        <v>0</v>
      </c>
      <c r="J1317" s="0" t="n">
        <f aca="false">Lista_Socios!K1317</f>
        <v>1</v>
      </c>
      <c r="K1317" s="2" t="n">
        <f aca="false">TRUE()</f>
        <v>1</v>
      </c>
      <c r="L1317" s="0" t="n">
        <f aca="false">IF(IFERROR(VLOOKUP(Lista_Socios!A1317,Lista_Arrendatario!$A$2:$A$86, 1, 0), 0) &gt; 0 , 1, 0)</f>
        <v>0</v>
      </c>
      <c r="M1317" s="0" t="str">
        <f aca="false">Lista_Socios!C1317</f>
        <v>21428431-K</v>
      </c>
      <c r="N1317" s="0" t="str">
        <f aca="false">Lista_Socios!G1317</f>
        <v>ES0720386280383000025697</v>
      </c>
      <c r="O1317" s="0" t="n">
        <f aca="false">Lista_Socios!A1317</f>
        <v>2825</v>
      </c>
    </row>
    <row r="1318" customFormat="false" ht="13.8" hidden="false" customHeight="false" outlineLevel="0" collapsed="false">
      <c r="A1318" s="0" t="str">
        <f aca="false">Lista_Socios!B1318</f>
        <v>PALACIO ROSELLO, S.L., .</v>
      </c>
      <c r="B1318" s="0" t="str">
        <f aca="false">Lista_Socios!C1318</f>
        <v>B03212156</v>
      </c>
      <c r="C1318" s="0" t="str">
        <f aca="false">Lista_Socios!D1318</f>
        <v>SALVADOR FERRANDIZ, 45</v>
      </c>
      <c r="D1318" s="0" t="n">
        <f aca="false">Lista_Socios!E1318</f>
        <v>3750</v>
      </c>
      <c r="E1318" s="0" t="str">
        <f aca="false">Lista_Socios!D1318</f>
        <v>SALVADOR FERRANDIZ, 45</v>
      </c>
      <c r="F1318" s="0" t="str">
        <f aca="false">Lista_Socios!F1318</f>
        <v>PEDREGUER</v>
      </c>
      <c r="G1318" s="0" t="n">
        <f aca="false">Lista_Socios!H1318</f>
        <v>965760087</v>
      </c>
      <c r="H1318" s="0" t="n">
        <f aca="false">Lista_Socios!I1318</f>
        <v>629693320</v>
      </c>
      <c r="I1318" s="0" t="str">
        <f aca="false">Lista_Socios!J1318</f>
        <v>info@carnicaslamarina.com</v>
      </c>
      <c r="J1318" s="0" t="n">
        <f aca="false">Lista_Socios!K1318</f>
        <v>1</v>
      </c>
      <c r="K1318" s="2" t="n">
        <f aca="false">TRUE()</f>
        <v>1</v>
      </c>
      <c r="L1318" s="0" t="n">
        <f aca="false">IF(IFERROR(VLOOKUP(Lista_Socios!A1318,Lista_Arrendatario!$A$2:$A$86, 1, 0), 0) &gt; 0 , 1, 0)</f>
        <v>0</v>
      </c>
      <c r="M1318" s="0" t="str">
        <f aca="false">Lista_Socios!C1318</f>
        <v>B03212156</v>
      </c>
      <c r="N1318" s="0" t="str">
        <f aca="false">Lista_Socios!G1318</f>
        <v>ES1800750154160500142522</v>
      </c>
      <c r="O1318" s="0" t="n">
        <f aca="false">Lista_Socios!A1318</f>
        <v>2826</v>
      </c>
    </row>
    <row r="1319" customFormat="false" ht="13.8" hidden="false" customHeight="false" outlineLevel="0" collapsed="false">
      <c r="A1319" s="0" t="str">
        <f aca="false">Lista_Socios!B1319</f>
        <v>CANTO COSTA, PEDRO JUAN</v>
      </c>
      <c r="B1319" s="0" t="str">
        <f aca="false">Lista_Socios!C1319</f>
        <v>21408835-K</v>
      </c>
      <c r="C1319" s="0" t="str">
        <f aca="false">Lista_Socios!D1319</f>
        <v>LA ROSA, 5</v>
      </c>
      <c r="D1319" s="0" t="n">
        <f aca="false">Lista_Socios!E1319</f>
        <v>3750</v>
      </c>
      <c r="E1319" s="0" t="str">
        <f aca="false">Lista_Socios!D1319</f>
        <v>LA ROSA, 5</v>
      </c>
      <c r="F1319" s="0" t="str">
        <f aca="false">Lista_Socios!F1319</f>
        <v>PEDREGUER</v>
      </c>
      <c r="G1319" s="0" t="n">
        <f aca="false">Lista_Socios!H1319</f>
        <v>0</v>
      </c>
      <c r="H1319" s="0" t="n">
        <f aca="false">Lista_Socios!I1319</f>
        <v>618704856</v>
      </c>
      <c r="I1319" s="0" t="n">
        <f aca="false">Lista_Socios!J1319</f>
        <v>0</v>
      </c>
      <c r="J1319" s="0" t="n">
        <f aca="false">Lista_Socios!K1319</f>
        <v>1</v>
      </c>
      <c r="K1319" s="2" t="n">
        <f aca="false">TRUE()</f>
        <v>1</v>
      </c>
      <c r="L1319" s="0" t="n">
        <f aca="false">IF(IFERROR(VLOOKUP(Lista_Socios!A1319,Lista_Arrendatario!$A$2:$A$86, 1, 0), 0) &gt; 0 , 1, 0)</f>
        <v>0</v>
      </c>
      <c r="M1319" s="0" t="str">
        <f aca="false">Lista_Socios!C1319</f>
        <v>21408835-K</v>
      </c>
      <c r="N1319" s="0" t="n">
        <f aca="false">Lista_Socios!G1319</f>
        <v>0</v>
      </c>
      <c r="O1319" s="0" t="n">
        <f aca="false">Lista_Socios!A1319</f>
        <v>2827</v>
      </c>
    </row>
    <row r="1320" customFormat="false" ht="13.8" hidden="false" customHeight="false" outlineLevel="0" collapsed="false">
      <c r="A1320" s="0" t="str">
        <f aca="false">Lista_Socios!B1320</f>
        <v>BIEL RODRIGUEZ, CARMEN</v>
      </c>
      <c r="B1320" s="0" t="str">
        <f aca="false">Lista_Socios!C1320</f>
        <v>24309827-T</v>
      </c>
      <c r="C1320" s="0" t="str">
        <f aca="false">Lista_Socios!D1320</f>
        <v>PDA. ALBARDANERA, 112 B.1000</v>
      </c>
      <c r="D1320" s="0" t="n">
        <f aca="false">Lista_Socios!E1320</f>
        <v>3750</v>
      </c>
      <c r="E1320" s="0" t="str">
        <f aca="false">Lista_Socios!D1320</f>
        <v>PDA. ALBARDANERA, 112 B.1000</v>
      </c>
      <c r="F1320" s="0" t="str">
        <f aca="false">Lista_Socios!F1320</f>
        <v>PEDREGUER</v>
      </c>
      <c r="G1320" s="0" t="n">
        <f aca="false">Lista_Socios!H1320</f>
        <v>639693593</v>
      </c>
      <c r="H1320" s="0" t="n">
        <f aca="false">Lista_Socios!I1320</f>
        <v>0</v>
      </c>
      <c r="I1320" s="0" t="str">
        <f aca="false">Lista_Socios!J1320</f>
        <v>carmenbielrodriguez@gmail.com</v>
      </c>
      <c r="J1320" s="0" t="n">
        <f aca="false">Lista_Socios!K1320</f>
        <v>1</v>
      </c>
      <c r="K1320" s="2" t="n">
        <f aca="false">TRUE()</f>
        <v>1</v>
      </c>
      <c r="L1320" s="0" t="n">
        <f aca="false">IF(IFERROR(VLOOKUP(Lista_Socios!A1320,Lista_Arrendatario!$A$2:$A$86, 1, 0), 0) &gt; 0 , 1, 0)</f>
        <v>0</v>
      </c>
      <c r="M1320" s="0" t="str">
        <f aca="false">Lista_Socios!C1320</f>
        <v>24309827-T</v>
      </c>
      <c r="N1320" s="0" t="str">
        <f aca="false">Lista_Socios!G1320</f>
        <v>ES4321009580922200229306</v>
      </c>
      <c r="O1320" s="0" t="n">
        <f aca="false">Lista_Socios!A1320</f>
        <v>2828</v>
      </c>
    </row>
    <row r="1321" customFormat="false" ht="13.8" hidden="false" customHeight="false" outlineLevel="0" collapsed="false">
      <c r="A1321" s="0" t="str">
        <f aca="false">Lista_Socios!B1321</f>
        <v>CALAFAT PONS, Mª AMPARO</v>
      </c>
      <c r="B1321" s="0" t="str">
        <f aca="false">Lista_Socios!C1321</f>
        <v>19993243-X</v>
      </c>
      <c r="C1321" s="0" t="str">
        <f aca="false">Lista_Socios!D1321</f>
        <v>PASEO GERMANIAS, 91 - 3º PTA.6</v>
      </c>
      <c r="D1321" s="0" t="n">
        <f aca="false">Lista_Socios!E1321</f>
        <v>46700</v>
      </c>
      <c r="E1321" s="0" t="str">
        <f aca="false">Lista_Socios!D1321</f>
        <v>PASEO GERMANIAS, 91 - 3º PTA.6</v>
      </c>
      <c r="F1321" s="0" t="str">
        <f aca="false">Lista_Socios!F1321</f>
        <v>GANDIA</v>
      </c>
      <c r="G1321" s="0" t="n">
        <f aca="false">Lista_Socios!H1321</f>
        <v>962878665</v>
      </c>
      <c r="H1321" s="0" t="n">
        <f aca="false">Lista_Socios!I1321</f>
        <v>677461194</v>
      </c>
      <c r="I1321" s="0" t="str">
        <f aca="false">Lista_Socios!J1321</f>
        <v>juan@juanescriva.com</v>
      </c>
      <c r="J1321" s="0" t="n">
        <f aca="false">Lista_Socios!K1321</f>
        <v>3</v>
      </c>
      <c r="K1321" s="2" t="n">
        <f aca="false">TRUE()</f>
        <v>1</v>
      </c>
      <c r="L1321" s="0" t="n">
        <f aca="false">IF(IFERROR(VLOOKUP(Lista_Socios!A1321,Lista_Arrendatario!$A$2:$A$86, 1, 0), 0) &gt; 0 , 1, 0)</f>
        <v>0</v>
      </c>
      <c r="M1321" s="0" t="str">
        <f aca="false">Lista_Socios!C1321</f>
        <v>19993243-X</v>
      </c>
      <c r="N1321" s="0" t="str">
        <f aca="false">Lista_Socios!G1321</f>
        <v>ES6021002829410100272281</v>
      </c>
      <c r="O1321" s="0" t="n">
        <f aca="false">Lista_Socios!A1321</f>
        <v>2830</v>
      </c>
    </row>
    <row r="1322" customFormat="false" ht="13.8" hidden="false" customHeight="false" outlineLevel="0" collapsed="false">
      <c r="A1322" s="0" t="str">
        <f aca="false">Lista_Socios!B1322</f>
        <v>HEIM*, GERHARD HEINRICH</v>
      </c>
      <c r="B1322" s="0" t="str">
        <f aca="false">Lista_Socios!C1322</f>
        <v>X-0940262-E</v>
      </c>
      <c r="C1322" s="0" t="str">
        <f aca="false">Lista_Socios!D1322</f>
        <v>P. ALBARDANERA, 290</v>
      </c>
      <c r="D1322" s="0" t="n">
        <f aca="false">Lista_Socios!E1322</f>
        <v>3750</v>
      </c>
      <c r="E1322" s="0" t="str">
        <f aca="false">Lista_Socios!D1322</f>
        <v>P. ALBARDANERA, 290</v>
      </c>
      <c r="F1322" s="0" t="str">
        <f aca="false">Lista_Socios!F1322</f>
        <v>PEDREGUER</v>
      </c>
      <c r="G1322" s="0" t="n">
        <f aca="false">Lista_Socios!H1322</f>
        <v>4971614130</v>
      </c>
      <c r="H1322" s="0" t="n">
        <f aca="false">Lista_Socios!I1322</f>
        <v>690001508</v>
      </c>
      <c r="I1322" s="0" t="str">
        <f aca="false">Lista_Socios!J1322</f>
        <v>gerhardheim@gmx.de</v>
      </c>
      <c r="J1322" s="0" t="n">
        <f aca="false">Lista_Socios!K1322</f>
        <v>1</v>
      </c>
      <c r="K1322" s="2" t="n">
        <f aca="false">TRUE()</f>
        <v>1</v>
      </c>
      <c r="L1322" s="0" t="n">
        <f aca="false">IF(IFERROR(VLOOKUP(Lista_Socios!A1322,Lista_Arrendatario!$A$2:$A$86, 1, 0), 0) &gt; 0 , 1, 0)</f>
        <v>0</v>
      </c>
      <c r="M1322" s="0" t="str">
        <f aca="false">Lista_Socios!C1322</f>
        <v>X-0940262-E</v>
      </c>
      <c r="N1322" s="0" t="str">
        <f aca="false">Lista_Socios!G1322</f>
        <v>ES3020131385580200197696</v>
      </c>
      <c r="O1322" s="0" t="n">
        <f aca="false">Lista_Socios!A1322</f>
        <v>2832</v>
      </c>
    </row>
    <row r="1323" customFormat="false" ht="13.8" hidden="false" customHeight="false" outlineLevel="0" collapsed="false">
      <c r="A1323" s="0" t="str">
        <f aca="false">Lista_Socios!B1323</f>
        <v>MULLER, HEINZ</v>
      </c>
      <c r="B1323" s="0" t="n">
        <f aca="false">Lista_Socios!C1323</f>
        <v>2541456</v>
      </c>
      <c r="C1323" s="0" t="str">
        <f aca="false">Lista_Socios!D1323</f>
        <v>QUELLENSTRASSE, 7</v>
      </c>
      <c r="D1323" s="0" t="n">
        <f aca="false">Lista_Socios!E1323</f>
        <v>8307</v>
      </c>
      <c r="E1323" s="0" t="str">
        <f aca="false">Lista_Socios!D1323</f>
        <v>QUELLENSTRASSE, 7</v>
      </c>
      <c r="F1323" s="0" t="str">
        <f aca="false">Lista_Socios!F1323</f>
        <v>EFFRETIKON</v>
      </c>
      <c r="G1323" s="0" t="n">
        <f aca="false">Lista_Socios!H1323</f>
        <v>0</v>
      </c>
      <c r="H1323" s="0" t="n">
        <f aca="false">Lista_Socios!I1323</f>
        <v>665015007</v>
      </c>
      <c r="I1323" s="0" t="str">
        <f aca="false">Lista_Socios!J1323</f>
        <v>robertmueller@blueyonder.co.uk</v>
      </c>
      <c r="J1323" s="0" t="n">
        <f aca="false">Lista_Socios!K1323</f>
        <v>1</v>
      </c>
      <c r="K1323" s="2" t="n">
        <f aca="false">TRUE()</f>
        <v>1</v>
      </c>
      <c r="L1323" s="0" t="n">
        <f aca="false">IF(IFERROR(VLOOKUP(Lista_Socios!A1323,Lista_Arrendatario!$A$2:$A$86, 1, 0), 0) &gt; 0 , 1, 0)</f>
        <v>0</v>
      </c>
      <c r="M1323" s="0" t="n">
        <f aca="false">Lista_Socios!C1323</f>
        <v>2541456</v>
      </c>
      <c r="N1323" s="0" t="str">
        <f aca="false">Lista_Socios!G1323</f>
        <v>ES2421008015060200046206</v>
      </c>
      <c r="O1323" s="0" t="n">
        <f aca="false">Lista_Socios!A1323</f>
        <v>2833</v>
      </c>
    </row>
    <row r="1324" customFormat="false" ht="13.8" hidden="false" customHeight="false" outlineLevel="0" collapsed="false">
      <c r="A1324" s="0" t="str">
        <f aca="false">Lista_Socios!B1324</f>
        <v>DURA CASELLES, JUAN</v>
      </c>
      <c r="B1324" s="0" t="str">
        <f aca="false">Lista_Socios!C1324</f>
        <v>21401991-P</v>
      </c>
      <c r="C1324" s="0" t="str">
        <f aca="false">Lista_Socios!D1324</f>
        <v>AP.CORREOS 16 - AVDA. VALENCIA</v>
      </c>
      <c r="D1324" s="0" t="n">
        <f aca="false">Lista_Socios!E1324</f>
        <v>3770</v>
      </c>
      <c r="E1324" s="0" t="str">
        <f aca="false">Lista_Socios!D1324</f>
        <v>AP.CORREOS 16 - AVDA. VALENCIA</v>
      </c>
      <c r="F1324" s="0" t="str">
        <f aca="false">Lista_Socios!F1324</f>
        <v>VERGER</v>
      </c>
      <c r="G1324" s="0" t="n">
        <f aca="false">Lista_Socios!H1324</f>
        <v>965761845</v>
      </c>
      <c r="H1324" s="0" t="n">
        <f aca="false">Lista_Socios!I1324</f>
        <v>620967156</v>
      </c>
      <c r="I1324" s="0" t="str">
        <f aca="false">Lista_Socios!J1324</f>
        <v>adriana@recoal.com</v>
      </c>
      <c r="J1324" s="0" t="n">
        <f aca="false">Lista_Socios!K1324</f>
        <v>1</v>
      </c>
      <c r="K1324" s="2" t="n">
        <f aca="false">TRUE()</f>
        <v>1</v>
      </c>
      <c r="L1324" s="0" t="n">
        <f aca="false">IF(IFERROR(VLOOKUP(Lista_Socios!A1324,Lista_Arrendatario!$A$2:$A$86, 1, 0), 0) &gt; 0 , 1, 0)</f>
        <v>0</v>
      </c>
      <c r="M1324" s="0" t="str">
        <f aca="false">Lista_Socios!C1324</f>
        <v>21401991-P</v>
      </c>
      <c r="N1324" s="0" t="n">
        <f aca="false">Lista_Socios!G1324</f>
        <v>0</v>
      </c>
      <c r="O1324" s="0" t="n">
        <f aca="false">Lista_Socios!A1324</f>
        <v>2845</v>
      </c>
    </row>
    <row r="1325" customFormat="false" ht="13.8" hidden="false" customHeight="false" outlineLevel="0" collapsed="false">
      <c r="A1325" s="0" t="str">
        <f aca="false">Lista_Socios!B1325</f>
        <v>ESCORTELL FORNES, VICENTA</v>
      </c>
      <c r="B1325" s="0" t="n">
        <f aca="false">Lista_Socios!C1325</f>
        <v>0</v>
      </c>
      <c r="C1325" s="0" t="str">
        <f aca="false">Lista_Socios!D1325</f>
        <v>BENITACHELL, 2 (dirección i</v>
      </c>
      <c r="D1325" s="0" t="n">
        <f aca="false">Lista_Socios!E1325</f>
        <v>3700</v>
      </c>
      <c r="E1325" s="0" t="str">
        <f aca="false">Lista_Socios!D1325</f>
        <v>BENITACHELL, 2 (dirección i</v>
      </c>
      <c r="F1325" s="0" t="str">
        <f aca="false">Lista_Socios!F1325</f>
        <v>DENIA</v>
      </c>
      <c r="G1325" s="0" t="n">
        <f aca="false">Lista_Socios!H1325</f>
        <v>0</v>
      </c>
      <c r="H1325" s="0" t="n">
        <f aca="false">Lista_Socios!I1325</f>
        <v>0</v>
      </c>
      <c r="I1325" s="0" t="n">
        <f aca="false">Lista_Socios!J1325</f>
        <v>0</v>
      </c>
      <c r="J1325" s="0" t="n">
        <f aca="false">Lista_Socios!K1325</f>
        <v>1</v>
      </c>
      <c r="K1325" s="2" t="n">
        <f aca="false">TRUE()</f>
        <v>1</v>
      </c>
      <c r="L1325" s="0" t="n">
        <f aca="false">IF(IFERROR(VLOOKUP(Lista_Socios!A1325,Lista_Arrendatario!$A$2:$A$86, 1, 0), 0) &gt; 0 , 1, 0)</f>
        <v>0</v>
      </c>
      <c r="M1325" s="0" t="n">
        <f aca="false">Lista_Socios!C1325</f>
        <v>0</v>
      </c>
      <c r="N1325" s="0" t="n">
        <f aca="false">Lista_Socios!G1325</f>
        <v>0</v>
      </c>
      <c r="O1325" s="0" t="n">
        <f aca="false">Lista_Socios!A1325</f>
        <v>2846</v>
      </c>
    </row>
    <row r="1326" customFormat="false" ht="13.8" hidden="false" customHeight="false" outlineLevel="0" collapsed="false">
      <c r="A1326" s="0" t="str">
        <f aca="false">Lista_Socios!B1326</f>
        <v>FORNES GRIMALT, JAIME</v>
      </c>
      <c r="B1326" s="0" t="n">
        <f aca="false">Lista_Socios!C1326</f>
        <v>0</v>
      </c>
      <c r="C1326" s="0" t="n">
        <f aca="false">Lista_Socios!D1326</f>
        <v>0</v>
      </c>
      <c r="D1326" s="0" t="n">
        <f aca="false">Lista_Socios!E1326</f>
        <v>0</v>
      </c>
      <c r="E1326" s="0" t="n">
        <f aca="false">Lista_Socios!D1326</f>
        <v>0</v>
      </c>
      <c r="F1326" s="0" t="n">
        <f aca="false">Lista_Socios!F1326</f>
        <v>0</v>
      </c>
      <c r="G1326" s="0" t="n">
        <f aca="false">Lista_Socios!H1326</f>
        <v>0</v>
      </c>
      <c r="H1326" s="0" t="n">
        <f aca="false">Lista_Socios!I1326</f>
        <v>0</v>
      </c>
      <c r="I1326" s="0" t="n">
        <f aca="false">Lista_Socios!J1326</f>
        <v>0</v>
      </c>
      <c r="J1326" s="0" t="n">
        <f aca="false">Lista_Socios!K1326</f>
        <v>1</v>
      </c>
      <c r="K1326" s="2" t="n">
        <f aca="false">TRUE()</f>
        <v>1</v>
      </c>
      <c r="L1326" s="0" t="n">
        <f aca="false">IF(IFERROR(VLOOKUP(Lista_Socios!A1326,Lista_Arrendatario!$A$2:$A$86, 1, 0), 0) &gt; 0 , 1, 0)</f>
        <v>0</v>
      </c>
      <c r="M1326" s="0" t="n">
        <f aca="false">Lista_Socios!C1326</f>
        <v>0</v>
      </c>
      <c r="N1326" s="0" t="n">
        <f aca="false">Lista_Socios!G1326</f>
        <v>0</v>
      </c>
      <c r="O1326" s="0" t="n">
        <f aca="false">Lista_Socios!A1326</f>
        <v>2847</v>
      </c>
    </row>
    <row r="1327" customFormat="false" ht="13.8" hidden="false" customHeight="false" outlineLevel="0" collapsed="false">
      <c r="A1327" s="0" t="str">
        <f aca="false">Lista_Socios!B1327</f>
        <v>REIG GINESTAR, VICENTE</v>
      </c>
      <c r="B1327" s="0" t="str">
        <f aca="false">Lista_Socios!C1327</f>
        <v>28989598-F</v>
      </c>
      <c r="C1327" s="0" t="str">
        <f aca="false">Lista_Socios!D1327</f>
        <v>MORERAS, 7</v>
      </c>
      <c r="D1327" s="0" t="n">
        <f aca="false">Lista_Socios!E1327</f>
        <v>3740</v>
      </c>
      <c r="E1327" s="0" t="str">
        <f aca="false">Lista_Socios!D1327</f>
        <v>MORERAS, 7</v>
      </c>
      <c r="F1327" s="0" t="str">
        <f aca="false">Lista_Socios!F1327</f>
        <v>GATA DE GORGOS</v>
      </c>
      <c r="G1327" s="0" t="n">
        <f aca="false">Lista_Socios!H1327</f>
        <v>965756450</v>
      </c>
      <c r="H1327" s="0" t="n">
        <f aca="false">Lista_Socios!I1327</f>
        <v>0</v>
      </c>
      <c r="I1327" s="0" t="n">
        <f aca="false">Lista_Socios!J1327</f>
        <v>0</v>
      </c>
      <c r="J1327" s="0" t="n">
        <f aca="false">Lista_Socios!K1327</f>
        <v>1</v>
      </c>
      <c r="K1327" s="2" t="n">
        <f aca="false">TRUE()</f>
        <v>1</v>
      </c>
      <c r="L1327" s="0" t="n">
        <f aca="false">IF(IFERROR(VLOOKUP(Lista_Socios!A1327,Lista_Arrendatario!$A$2:$A$86, 1, 0), 0) &gt; 0 , 1, 0)</f>
        <v>0</v>
      </c>
      <c r="M1327" s="0" t="str">
        <f aca="false">Lista_Socios!C1327</f>
        <v>28989598-F</v>
      </c>
      <c r="N1327" s="0" t="str">
        <f aca="false">Lista_Socios!G1327</f>
        <v>ES6700811058110006078514</v>
      </c>
      <c r="O1327" s="0" t="n">
        <f aca="false">Lista_Socios!A1327</f>
        <v>2848</v>
      </c>
    </row>
    <row r="1328" customFormat="false" ht="13.8" hidden="false" customHeight="false" outlineLevel="0" collapsed="false">
      <c r="A1328" s="0" t="str">
        <f aca="false">Lista_Socios!B1328</f>
        <v>FRASES CABRERA, VICENTE</v>
      </c>
      <c r="B1328" s="0" t="str">
        <f aca="false">Lista_Socios!C1328</f>
        <v>21253822-M</v>
      </c>
      <c r="C1328" s="0" t="str">
        <f aca="false">Lista_Socios!D1328</f>
        <v>SANT JAUME, 5</v>
      </c>
      <c r="D1328" s="0" t="n">
        <f aca="false">Lista_Socios!E1328</f>
        <v>3760</v>
      </c>
      <c r="E1328" s="0" t="str">
        <f aca="false">Lista_Socios!D1328</f>
        <v>SANT JAUME, 5</v>
      </c>
      <c r="F1328" s="0" t="str">
        <f aca="false">Lista_Socios!F1328</f>
        <v>ONDARA</v>
      </c>
      <c r="G1328" s="0" t="n">
        <f aca="false">Lista_Socios!H1328</f>
        <v>0</v>
      </c>
      <c r="H1328" s="0" t="n">
        <f aca="false">Lista_Socios!I1328</f>
        <v>0</v>
      </c>
      <c r="I1328" s="0" t="n">
        <f aca="false">Lista_Socios!J1328</f>
        <v>0</v>
      </c>
      <c r="J1328" s="0" t="n">
        <f aca="false">Lista_Socios!K1328</f>
        <v>1</v>
      </c>
      <c r="K1328" s="2" t="n">
        <f aca="false">TRUE()</f>
        <v>1</v>
      </c>
      <c r="L1328" s="0" t="n">
        <f aca="false">IF(IFERROR(VLOOKUP(Lista_Socios!A1328,Lista_Arrendatario!$A$2:$A$86, 1, 0), 0) &gt; 0 , 1, 0)</f>
        <v>0</v>
      </c>
      <c r="M1328" s="0" t="str">
        <f aca="false">Lista_Socios!C1328</f>
        <v>21253822-M</v>
      </c>
      <c r="N1328" s="0" t="n">
        <f aca="false">Lista_Socios!G1328</f>
        <v>0</v>
      </c>
      <c r="O1328" s="0" t="n">
        <f aca="false">Lista_Socios!A1328</f>
        <v>2849</v>
      </c>
    </row>
    <row r="1329" customFormat="false" ht="13.8" hidden="false" customHeight="false" outlineLevel="0" collapsed="false">
      <c r="A1329" s="0" t="str">
        <f aca="false">Lista_Socios!B1329</f>
        <v>CALATAYUD CERDA, JULIA</v>
      </c>
      <c r="B1329" s="0" t="str">
        <f aca="false">Lista_Socios!C1329</f>
        <v>19268990G</v>
      </c>
      <c r="C1329" s="0" t="str">
        <f aca="false">Lista_Socios!D1329</f>
        <v>AVDA. BLASCO IBAÑEZ, 122-A-14ª</v>
      </c>
      <c r="D1329" s="0" t="n">
        <f aca="false">Lista_Socios!E1329</f>
        <v>46022</v>
      </c>
      <c r="E1329" s="0" t="str">
        <f aca="false">Lista_Socios!D1329</f>
        <v>AVDA. BLASCO IBAÑEZ, 122-A-14ª</v>
      </c>
      <c r="F1329" s="0" t="str">
        <f aca="false">Lista_Socios!F1329</f>
        <v>VALENCIA</v>
      </c>
      <c r="G1329" s="0" t="n">
        <f aca="false">Lista_Socios!H1329</f>
        <v>0</v>
      </c>
      <c r="H1329" s="0" t="n">
        <f aca="false">Lista_Socios!I1329</f>
        <v>0</v>
      </c>
      <c r="I1329" s="0" t="n">
        <f aca="false">Lista_Socios!J1329</f>
        <v>0</v>
      </c>
      <c r="J1329" s="0" t="n">
        <f aca="false">Lista_Socios!K1329</f>
        <v>1</v>
      </c>
      <c r="K1329" s="2" t="n">
        <f aca="false">TRUE()</f>
        <v>1</v>
      </c>
      <c r="L1329" s="0" t="n">
        <f aca="false">IF(IFERROR(VLOOKUP(Lista_Socios!A1329,Lista_Arrendatario!$A$2:$A$86, 1, 0), 0) &gt; 0 , 1, 0)</f>
        <v>0</v>
      </c>
      <c r="M1329" s="0" t="str">
        <f aca="false">Lista_Socios!C1329</f>
        <v>19268990G</v>
      </c>
      <c r="N1329" s="0" t="str">
        <f aca="false">Lista_Socios!G1329</f>
        <v>ES9500490265422510497299</v>
      </c>
      <c r="O1329" s="0" t="n">
        <f aca="false">Lista_Socios!A1329</f>
        <v>2852</v>
      </c>
    </row>
    <row r="1330" customFormat="false" ht="13.8" hidden="false" customHeight="false" outlineLevel="0" collapsed="false">
      <c r="A1330" s="0" t="str">
        <f aca="false">Lista_Socios!B1330</f>
        <v>SERRA COSTA, TERESA</v>
      </c>
      <c r="B1330" s="0" t="str">
        <f aca="false">Lista_Socios!C1330</f>
        <v>21247779-B</v>
      </c>
      <c r="C1330" s="0" t="str">
        <f aca="false">Lista_Socios!D1330</f>
        <v>SALVADOR FERRANDIZ, 10</v>
      </c>
      <c r="D1330" s="0" t="n">
        <f aca="false">Lista_Socios!E1330</f>
        <v>3750</v>
      </c>
      <c r="E1330" s="0" t="str">
        <f aca="false">Lista_Socios!D1330</f>
        <v>SALVADOR FERRANDIZ, 10</v>
      </c>
      <c r="F1330" s="0" t="str">
        <f aca="false">Lista_Socios!F1330</f>
        <v>PEDREGUER</v>
      </c>
      <c r="G1330" s="0" t="n">
        <f aca="false">Lista_Socios!H1330</f>
        <v>965760028</v>
      </c>
      <c r="H1330" s="0" t="n">
        <f aca="false">Lista_Socios!I1330</f>
        <v>966456551</v>
      </c>
      <c r="I1330" s="0" t="n">
        <f aca="false">Lista_Socios!J1330</f>
        <v>0</v>
      </c>
      <c r="J1330" s="0" t="n">
        <f aca="false">Lista_Socios!K1330</f>
        <v>2</v>
      </c>
      <c r="K1330" s="2" t="n">
        <f aca="false">TRUE()</f>
        <v>1</v>
      </c>
      <c r="L1330" s="0" t="n">
        <f aca="false">IF(IFERROR(VLOOKUP(Lista_Socios!A1330,Lista_Arrendatario!$A$2:$A$86, 1, 0), 0) &gt; 0 , 1, 0)</f>
        <v>0</v>
      </c>
      <c r="M1330" s="0" t="str">
        <f aca="false">Lista_Socios!C1330</f>
        <v>21247779-B</v>
      </c>
      <c r="N1330" s="0" t="str">
        <f aca="false">Lista_Socios!G1330</f>
        <v>ES0600811051890001223424</v>
      </c>
      <c r="O1330" s="0" t="n">
        <f aca="false">Lista_Socios!A1330</f>
        <v>2859</v>
      </c>
    </row>
    <row r="1331" customFormat="false" ht="13.8" hidden="false" customHeight="false" outlineLevel="0" collapsed="false">
      <c r="A1331" s="0" t="str">
        <f aca="false">Lista_Socios!B1331</f>
        <v>LLOPIS MARZAL, ANA</v>
      </c>
      <c r="B1331" s="0" t="n">
        <f aca="false">Lista_Socios!C1331</f>
        <v>0</v>
      </c>
      <c r="C1331" s="0" t="str">
        <f aca="false">Lista_Socios!D1331</f>
        <v>ESTRET, 1</v>
      </c>
      <c r="D1331" s="0" t="n">
        <f aca="false">Lista_Socios!E1331</f>
        <v>3750</v>
      </c>
      <c r="E1331" s="0" t="str">
        <f aca="false">Lista_Socios!D1331</f>
        <v>ESTRET, 1</v>
      </c>
      <c r="F1331" s="0" t="str">
        <f aca="false">Lista_Socios!F1331</f>
        <v>PEDREGUER</v>
      </c>
      <c r="G1331" s="0" t="n">
        <f aca="false">Lista_Socios!H1331</f>
        <v>0</v>
      </c>
      <c r="H1331" s="0" t="n">
        <f aca="false">Lista_Socios!I1331</f>
        <v>0</v>
      </c>
      <c r="I1331" s="0" t="n">
        <f aca="false">Lista_Socios!J1331</f>
        <v>0</v>
      </c>
      <c r="J1331" s="0" t="n">
        <f aca="false">Lista_Socios!K1331</f>
        <v>1</v>
      </c>
      <c r="K1331" s="2" t="n">
        <f aca="false">TRUE()</f>
        <v>1</v>
      </c>
      <c r="L1331" s="0" t="n">
        <f aca="false">IF(IFERROR(VLOOKUP(Lista_Socios!A1331,Lista_Arrendatario!$A$2:$A$86, 1, 0), 0) &gt; 0 , 1, 0)</f>
        <v>0</v>
      </c>
      <c r="M1331" s="0" t="n">
        <f aca="false">Lista_Socios!C1331</f>
        <v>0</v>
      </c>
      <c r="N1331" s="0" t="str">
        <f aca="false">Lista_Socios!G1331</f>
        <v>ES1100811051870006238332</v>
      </c>
      <c r="O1331" s="0" t="n">
        <f aca="false">Lista_Socios!A1331</f>
        <v>2861</v>
      </c>
    </row>
    <row r="1332" customFormat="false" ht="13.8" hidden="false" customHeight="false" outlineLevel="0" collapsed="false">
      <c r="A1332" s="0" t="str">
        <f aca="false">Lista_Socios!B1332</f>
        <v>RIERA SERRA, VICENTE*</v>
      </c>
      <c r="B1332" s="0" t="n">
        <f aca="false">Lista_Socios!C1332</f>
        <v>0</v>
      </c>
      <c r="C1332" s="0" t="str">
        <f aca="false">Lista_Socios!D1332</f>
        <v>PTDA. COMETA, 25</v>
      </c>
      <c r="D1332" s="0" t="n">
        <f aca="false">Lista_Socios!E1332</f>
        <v>3750</v>
      </c>
      <c r="E1332" s="0" t="str">
        <f aca="false">Lista_Socios!D1332</f>
        <v>PTDA. COMETA, 25</v>
      </c>
      <c r="F1332" s="0" t="str">
        <f aca="false">Lista_Socios!F1332</f>
        <v>PEDREGUER</v>
      </c>
      <c r="G1332" s="0" t="n">
        <f aca="false">Lista_Socios!H1332</f>
        <v>0</v>
      </c>
      <c r="H1332" s="0" t="n">
        <f aca="false">Lista_Socios!I1332</f>
        <v>0</v>
      </c>
      <c r="I1332" s="0" t="n">
        <f aca="false">Lista_Socios!J1332</f>
        <v>0</v>
      </c>
      <c r="J1332" s="0" t="n">
        <f aca="false">Lista_Socios!K1332</f>
        <v>1</v>
      </c>
      <c r="K1332" s="2" t="n">
        <f aca="false">TRUE()</f>
        <v>1</v>
      </c>
      <c r="L1332" s="0" t="n">
        <f aca="false">IF(IFERROR(VLOOKUP(Lista_Socios!A1332,Lista_Arrendatario!$A$2:$A$86, 1, 0), 0) &gt; 0 , 1, 0)</f>
        <v>0</v>
      </c>
      <c r="M1332" s="0" t="n">
        <f aca="false">Lista_Socios!C1332</f>
        <v>0</v>
      </c>
      <c r="N1332" s="0" t="n">
        <f aca="false">Lista_Socios!G1332</f>
        <v>0</v>
      </c>
      <c r="O1332" s="0" t="n">
        <f aca="false">Lista_Socios!A1332</f>
        <v>2862</v>
      </c>
    </row>
    <row r="1333" customFormat="false" ht="13.8" hidden="false" customHeight="false" outlineLevel="0" collapsed="false">
      <c r="A1333" s="0" t="str">
        <f aca="false">Lista_Socios!B1333</f>
        <v>ROSELLO PONS, JOSEFA</v>
      </c>
      <c r="B1333" s="0" t="str">
        <f aca="false">Lista_Socios!C1333</f>
        <v>73972287-D</v>
      </c>
      <c r="C1333" s="0" t="str">
        <f aca="false">Lista_Socios!D1333</f>
        <v>AV. ALACANT, 83</v>
      </c>
      <c r="D1333" s="0" t="n">
        <f aca="false">Lista_Socios!E1333</f>
        <v>3750</v>
      </c>
      <c r="E1333" s="0" t="str">
        <f aca="false">Lista_Socios!D1333</f>
        <v>AV. ALACANT, 83</v>
      </c>
      <c r="F1333" s="0" t="str">
        <f aca="false">Lista_Socios!F1333</f>
        <v>PEDREGUER</v>
      </c>
      <c r="G1333" s="0" t="n">
        <f aca="false">Lista_Socios!H1333</f>
        <v>965791105</v>
      </c>
      <c r="H1333" s="0" t="n">
        <f aca="false">Lista_Socios!I1333</f>
        <v>0</v>
      </c>
      <c r="I1333" s="0" t="n">
        <f aca="false">Lista_Socios!J1333</f>
        <v>0</v>
      </c>
      <c r="J1333" s="0" t="n">
        <f aca="false">Lista_Socios!K1333</f>
        <v>1</v>
      </c>
      <c r="K1333" s="2" t="n">
        <f aca="false">TRUE()</f>
        <v>1</v>
      </c>
      <c r="L1333" s="0" t="n">
        <f aca="false">IF(IFERROR(VLOOKUP(Lista_Socios!A1333,Lista_Arrendatario!$A$2:$A$86, 1, 0), 0) &gt; 0 , 1, 0)</f>
        <v>0</v>
      </c>
      <c r="M1333" s="0" t="str">
        <f aca="false">Lista_Socios!C1333</f>
        <v>73972287-D</v>
      </c>
      <c r="N1333" s="0" t="str">
        <f aca="false">Lista_Socios!G1333</f>
        <v>ES1930580990292759265602</v>
      </c>
      <c r="O1333" s="0" t="n">
        <f aca="false">Lista_Socios!A1333</f>
        <v>2863</v>
      </c>
    </row>
    <row r="1334" customFormat="false" ht="13.8" hidden="false" customHeight="false" outlineLevel="0" collapsed="false">
      <c r="A1334" s="0" t="str">
        <f aca="false">Lista_Socios!B1334</f>
        <v>SALVA PUIG, DOLORES VTA.</v>
      </c>
      <c r="B1334" s="0" t="str">
        <f aca="false">Lista_Socios!C1334</f>
        <v>73980526-Z</v>
      </c>
      <c r="C1334" s="0" t="str">
        <f aca="false">Lista_Socios!D1334</f>
        <v>DR. DOMENECH, 15</v>
      </c>
      <c r="D1334" s="0" t="n">
        <f aca="false">Lista_Socios!E1334</f>
        <v>3770</v>
      </c>
      <c r="E1334" s="0" t="str">
        <f aca="false">Lista_Socios!D1334</f>
        <v>DR. DOMENECH, 15</v>
      </c>
      <c r="F1334" s="0" t="str">
        <f aca="false">Lista_Socios!F1334</f>
        <v>VERGEL</v>
      </c>
      <c r="G1334" s="0" t="n">
        <f aca="false">Lista_Socios!H1334</f>
        <v>965750386</v>
      </c>
      <c r="H1334" s="0" t="n">
        <f aca="false">Lista_Socios!I1334</f>
        <v>692212522</v>
      </c>
      <c r="I1334" s="0" t="n">
        <f aca="false">Lista_Socios!J1334</f>
        <v>0</v>
      </c>
      <c r="J1334" s="0" t="n">
        <f aca="false">Lista_Socios!K1334</f>
        <v>1</v>
      </c>
      <c r="K1334" s="2" t="n">
        <f aca="false">TRUE()</f>
        <v>1</v>
      </c>
      <c r="L1334" s="0" t="n">
        <f aca="false">IF(IFERROR(VLOOKUP(Lista_Socios!A1334,Lista_Arrendatario!$A$2:$A$86, 1, 0), 0) &gt; 0 , 1, 0)</f>
        <v>0</v>
      </c>
      <c r="M1334" s="0" t="str">
        <f aca="false">Lista_Socios!C1334</f>
        <v>73980526-Z</v>
      </c>
      <c r="N1334" s="0" t="str">
        <f aca="false">Lista_Socios!G1334</f>
        <v>ES6200811046340001174824</v>
      </c>
      <c r="O1334" s="0" t="n">
        <f aca="false">Lista_Socios!A1334</f>
        <v>2864</v>
      </c>
    </row>
    <row r="1335" customFormat="false" ht="13.8" hidden="false" customHeight="false" outlineLevel="0" collapsed="false">
      <c r="A1335" s="0" t="str">
        <f aca="false">Lista_Socios!B1335</f>
        <v>NOGUERA GINESTAR, JUAN VTE.</v>
      </c>
      <c r="B1335" s="0" t="str">
        <f aca="false">Lista_Socios!C1335</f>
        <v>73981768-Z</v>
      </c>
      <c r="C1335" s="0" t="str">
        <f aca="false">Lista_Socios!D1335</f>
        <v>SANT ROC, 36</v>
      </c>
      <c r="D1335" s="0" t="n">
        <f aca="false">Lista_Socios!E1335</f>
        <v>3778</v>
      </c>
      <c r="E1335" s="0" t="str">
        <f aca="false">Lista_Socios!D1335</f>
        <v>SANT ROC, 36</v>
      </c>
      <c r="F1335" s="0" t="str">
        <f aca="false">Lista_Socios!F1335</f>
        <v>BENIARBEIG</v>
      </c>
      <c r="G1335" s="0" t="n">
        <f aca="false">Lista_Socios!H1335</f>
        <v>965767253</v>
      </c>
      <c r="H1335" s="0" t="n">
        <f aca="false">Lista_Socios!I1335</f>
        <v>639390467</v>
      </c>
      <c r="I1335" s="0" t="n">
        <f aca="false">Lista_Socios!J1335</f>
        <v>0</v>
      </c>
      <c r="J1335" s="0" t="n">
        <f aca="false">Lista_Socios!K1335</f>
        <v>1</v>
      </c>
      <c r="K1335" s="2" t="n">
        <f aca="false">TRUE()</f>
        <v>1</v>
      </c>
      <c r="L1335" s="0" t="n">
        <f aca="false">IF(IFERROR(VLOOKUP(Lista_Socios!A1335,Lista_Arrendatario!$A$2:$A$86, 1, 0), 0) &gt; 0 , 1, 0)</f>
        <v>0</v>
      </c>
      <c r="M1335" s="0" t="str">
        <f aca="false">Lista_Socios!C1335</f>
        <v>73981768-Z</v>
      </c>
      <c r="N1335" s="0" t="str">
        <f aca="false">Lista_Socios!G1335</f>
        <v>ES6300811086220006325743</v>
      </c>
      <c r="O1335" s="0" t="n">
        <f aca="false">Lista_Socios!A1335</f>
        <v>2865</v>
      </c>
    </row>
    <row r="1336" customFormat="false" ht="13.8" hidden="false" customHeight="false" outlineLevel="0" collapsed="false">
      <c r="A1336" s="0" t="str">
        <f aca="false">Lista_Socios!B1336</f>
        <v>TOMAS DURA, JOSE</v>
      </c>
      <c r="B1336" s="0" t="str">
        <f aca="false">Lista_Socios!C1336</f>
        <v>73985611-Q</v>
      </c>
      <c r="C1336" s="0" t="str">
        <f aca="false">Lista_Socios!D1336</f>
        <v>SERRA DE BERNIA, 17</v>
      </c>
      <c r="D1336" s="0" t="n">
        <f aca="false">Lista_Socios!E1336</f>
        <v>3760</v>
      </c>
      <c r="E1336" s="0" t="str">
        <f aca="false">Lista_Socios!D1336</f>
        <v>SERRA DE BERNIA, 17</v>
      </c>
      <c r="F1336" s="0" t="str">
        <f aca="false">Lista_Socios!F1336</f>
        <v>ONDARA</v>
      </c>
      <c r="G1336" s="0" t="n">
        <f aca="false">Lista_Socios!H1336</f>
        <v>965766439</v>
      </c>
      <c r="H1336" s="0" t="n">
        <f aca="false">Lista_Socios!I1336</f>
        <v>609411614</v>
      </c>
      <c r="I1336" s="0" t="n">
        <f aca="false">Lista_Socios!J1336</f>
        <v>0</v>
      </c>
      <c r="J1336" s="0" t="n">
        <f aca="false">Lista_Socios!K1336</f>
        <v>1</v>
      </c>
      <c r="K1336" s="2" t="n">
        <f aca="false">TRUE()</f>
        <v>1</v>
      </c>
      <c r="L1336" s="0" t="n">
        <f aca="false">IF(IFERROR(VLOOKUP(Lista_Socios!A1336,Lista_Arrendatario!$A$2:$A$86, 1, 0), 0) &gt; 0 , 1, 0)</f>
        <v>1</v>
      </c>
      <c r="M1336" s="0" t="str">
        <f aca="false">Lista_Socios!C1336</f>
        <v>73985611-Q</v>
      </c>
      <c r="N1336" s="0" t="n">
        <f aca="false">Lista_Socios!G1336</f>
        <v>0</v>
      </c>
      <c r="O1336" s="0" t="n">
        <f aca="false">Lista_Socios!A1336</f>
        <v>2866</v>
      </c>
    </row>
    <row r="1337" customFormat="false" ht="13.8" hidden="false" customHeight="false" outlineLevel="0" collapsed="false">
      <c r="A1337" s="0" t="str">
        <f aca="false">Lista_Socios!B1337</f>
        <v>TOMAS DURA, Mª TERESA</v>
      </c>
      <c r="B1337" s="0" t="str">
        <f aca="false">Lista_Socios!C1337</f>
        <v>25120374-G</v>
      </c>
      <c r="C1337" s="0" t="str">
        <f aca="false">Lista_Socios!D1337</f>
        <v>LA ROSA, 34-1º</v>
      </c>
      <c r="D1337" s="0" t="n">
        <f aca="false">Lista_Socios!E1337</f>
        <v>3750</v>
      </c>
      <c r="E1337" s="0" t="str">
        <f aca="false">Lista_Socios!D1337</f>
        <v>LA ROSA, 34-1º</v>
      </c>
      <c r="F1337" s="0" t="str">
        <f aca="false">Lista_Socios!F1337</f>
        <v>PEDREGUER</v>
      </c>
      <c r="G1337" s="0" t="n">
        <f aca="false">Lista_Socios!H1337</f>
        <v>649544858</v>
      </c>
      <c r="H1337" s="0" t="n">
        <f aca="false">Lista_Socios!I1337</f>
        <v>649296041</v>
      </c>
      <c r="I1337" s="0" t="str">
        <f aca="false">Lista_Socios!J1337</f>
        <v>info@heladospalacio.com</v>
      </c>
      <c r="J1337" s="0" t="n">
        <f aca="false">Lista_Socios!K1337</f>
        <v>1</v>
      </c>
      <c r="K1337" s="2" t="n">
        <f aca="false">TRUE()</f>
        <v>1</v>
      </c>
      <c r="L1337" s="0" t="n">
        <f aca="false">IF(IFERROR(VLOOKUP(Lista_Socios!A1337,Lista_Arrendatario!$A$2:$A$86, 1, 0), 0) &gt; 0 , 1, 0)</f>
        <v>0</v>
      </c>
      <c r="M1337" s="0" t="str">
        <f aca="false">Lista_Socios!C1337</f>
        <v>25120374-G</v>
      </c>
      <c r="N1337" s="0" t="n">
        <f aca="false">Lista_Socios!G1337</f>
        <v>0</v>
      </c>
      <c r="O1337" s="0" t="n">
        <f aca="false">Lista_Socios!A1337</f>
        <v>2867</v>
      </c>
    </row>
    <row r="1338" customFormat="false" ht="13.8" hidden="false" customHeight="false" outlineLevel="0" collapsed="false">
      <c r="A1338" s="0" t="str">
        <f aca="false">Lista_Socios!B1338</f>
        <v>ECKERT, ANNA BRIGITTE SUSANN</v>
      </c>
      <c r="B1338" s="0" t="n">
        <f aca="false">Lista_Socios!C1338</f>
        <v>8799142055</v>
      </c>
      <c r="C1338" s="0" t="str">
        <f aca="false">Lista_Socios!D1338</f>
        <v>PTDA. BENIMAQUIA, 3 BUZON 401</v>
      </c>
      <c r="D1338" s="0" t="n">
        <f aca="false">Lista_Socios!E1338</f>
        <v>3709</v>
      </c>
      <c r="E1338" s="0" t="str">
        <f aca="false">Lista_Socios!D1338</f>
        <v>PTDA. BENIMAQUIA, 3 BUZON 401</v>
      </c>
      <c r="F1338" s="0" t="str">
        <f aca="false">Lista_Socios!F1338</f>
        <v>LA XARA</v>
      </c>
      <c r="G1338" s="0" t="n">
        <f aca="false">Lista_Socios!H1338</f>
        <v>966421251</v>
      </c>
      <c r="H1338" s="0" t="n">
        <f aca="false">Lista_Socios!I1338</f>
        <v>667728326</v>
      </c>
      <c r="I1338" s="0" t="n">
        <f aca="false">Lista_Socios!J1338</f>
        <v>0</v>
      </c>
      <c r="J1338" s="0" t="n">
        <f aca="false">Lista_Socios!K1338</f>
        <v>1</v>
      </c>
      <c r="K1338" s="2" t="n">
        <f aca="false">TRUE()</f>
        <v>1</v>
      </c>
      <c r="L1338" s="0" t="n">
        <f aca="false">IF(IFERROR(VLOOKUP(Lista_Socios!A1338,Lista_Arrendatario!$A$2:$A$86, 1, 0), 0) &gt; 0 , 1, 0)</f>
        <v>0</v>
      </c>
      <c r="M1338" s="0" t="n">
        <f aca="false">Lista_Socios!C1338</f>
        <v>8799142055</v>
      </c>
      <c r="N1338" s="0" t="str">
        <f aca="false">Lista_Socios!G1338</f>
        <v>ES3821002918650200200137</v>
      </c>
      <c r="O1338" s="0" t="n">
        <f aca="false">Lista_Socios!A1338</f>
        <v>2868</v>
      </c>
    </row>
    <row r="1339" customFormat="false" ht="13.8" hidden="false" customHeight="false" outlineLevel="0" collapsed="false">
      <c r="A1339" s="0" t="str">
        <f aca="false">Lista_Socios!B1339</f>
        <v>MIRALLES COSTA, ROSA Mª</v>
      </c>
      <c r="B1339" s="0" t="str">
        <f aca="false">Lista_Socios!C1339</f>
        <v>28989649-N</v>
      </c>
      <c r="C1339" s="0" t="str">
        <f aca="false">Lista_Socios!D1339</f>
        <v>AVDA. AMANECER DE ESPAÑA, 17-2</v>
      </c>
      <c r="D1339" s="0" t="n">
        <f aca="false">Lista_Socios!E1339</f>
        <v>3730</v>
      </c>
      <c r="E1339" s="0" t="str">
        <f aca="false">Lista_Socios!D1339</f>
        <v>AVDA. AMANECER DE ESPAÑA, 17-2</v>
      </c>
      <c r="F1339" s="0" t="str">
        <f aca="false">Lista_Socios!F1339</f>
        <v>XABIA</v>
      </c>
      <c r="G1339" s="0" t="n">
        <f aca="false">Lista_Socios!H1339</f>
        <v>0</v>
      </c>
      <c r="H1339" s="0" t="n">
        <f aca="false">Lista_Socios!I1339</f>
        <v>619133398</v>
      </c>
      <c r="I1339" s="0" t="n">
        <f aca="false">Lista_Socios!J1339</f>
        <v>0</v>
      </c>
      <c r="J1339" s="0" t="n">
        <f aca="false">Lista_Socios!K1339</f>
        <v>1</v>
      </c>
      <c r="K1339" s="2" t="n">
        <f aca="false">TRUE()</f>
        <v>1</v>
      </c>
      <c r="L1339" s="0" t="n">
        <f aca="false">IF(IFERROR(VLOOKUP(Lista_Socios!A1339,Lista_Arrendatario!$A$2:$A$86, 1, 0), 0) &gt; 0 , 1, 0)</f>
        <v>0</v>
      </c>
      <c r="M1339" s="0" t="str">
        <f aca="false">Lista_Socios!C1339</f>
        <v>28989649-N</v>
      </c>
      <c r="N1339" s="0" t="str">
        <f aca="false">Lista_Socios!G1339</f>
        <v>ES2121002735170200016684</v>
      </c>
      <c r="O1339" s="0" t="n">
        <f aca="false">Lista_Socios!A1339</f>
        <v>2870</v>
      </c>
    </row>
    <row r="1340" customFormat="false" ht="13.8" hidden="false" customHeight="false" outlineLevel="0" collapsed="false">
      <c r="A1340" s="0" t="str">
        <f aca="false">Lista_Socios!B1340</f>
        <v>MUT OLIVER, ROBERTO</v>
      </c>
      <c r="B1340" s="0" t="n">
        <f aca="false">Lista_Socios!C1340</f>
        <v>73972227</v>
      </c>
      <c r="C1340" s="0" t="str">
        <f aca="false">Lista_Socios!D1340</f>
        <v>ECCE HOMO, 14</v>
      </c>
      <c r="D1340" s="0" t="n">
        <f aca="false">Lista_Socios!E1340</f>
        <v>3769</v>
      </c>
      <c r="E1340" s="0" t="str">
        <f aca="false">Lista_Socios!D1340</f>
        <v>ECCE HOMO, 14</v>
      </c>
      <c r="F1340" s="0" t="str">
        <f aca="false">Lista_Socios!F1340</f>
        <v>SANET Y NEGRALS</v>
      </c>
      <c r="G1340" s="0" t="n">
        <f aca="false">Lista_Socios!H1340</f>
        <v>0</v>
      </c>
      <c r="H1340" s="0" t="n">
        <f aca="false">Lista_Socios!I1340</f>
        <v>0</v>
      </c>
      <c r="I1340" s="0" t="n">
        <f aca="false">Lista_Socios!J1340</f>
        <v>0</v>
      </c>
      <c r="J1340" s="0" t="n">
        <f aca="false">Lista_Socios!K1340</f>
        <v>1</v>
      </c>
      <c r="K1340" s="2" t="n">
        <f aca="false">TRUE()</f>
        <v>1</v>
      </c>
      <c r="L1340" s="0" t="n">
        <f aca="false">IF(IFERROR(VLOOKUP(Lista_Socios!A1340,Lista_Arrendatario!$A$2:$A$86, 1, 0), 0) &gt; 0 , 1, 0)</f>
        <v>0</v>
      </c>
      <c r="M1340" s="0" t="n">
        <f aca="false">Lista_Socios!C1340</f>
        <v>73972227</v>
      </c>
      <c r="N1340" s="0" t="str">
        <f aca="false">Lista_Socios!G1340</f>
        <v>ES1900811086230006205236</v>
      </c>
      <c r="O1340" s="0" t="n">
        <f aca="false">Lista_Socios!A1340</f>
        <v>2872</v>
      </c>
    </row>
    <row r="1341" customFormat="false" ht="13.8" hidden="false" customHeight="false" outlineLevel="0" collapsed="false">
      <c r="A1341" s="0" t="str">
        <f aca="false">Lista_Socios!B1341</f>
        <v>GARNER, DAVID ANTHONY</v>
      </c>
      <c r="B1341" s="0" t="str">
        <f aca="false">Lista_Socios!C1341</f>
        <v>X0105385-E</v>
      </c>
      <c r="C1341" s="0" t="str">
        <f aca="false">Lista_Socios!D1341</f>
        <v>PTDA. XARA, 99</v>
      </c>
      <c r="D1341" s="0" t="n">
        <f aca="false">Lista_Socios!E1341</f>
        <v>3750</v>
      </c>
      <c r="E1341" s="0" t="str">
        <f aca="false">Lista_Socios!D1341</f>
        <v>PTDA. XARA, 99</v>
      </c>
      <c r="F1341" s="0" t="str">
        <f aca="false">Lista_Socios!F1341</f>
        <v>PEDREGUER</v>
      </c>
      <c r="G1341" s="0" t="n">
        <f aca="false">Lista_Socios!H1341</f>
        <v>0</v>
      </c>
      <c r="H1341" s="0" t="n">
        <f aca="false">Lista_Socios!I1341</f>
        <v>600509054</v>
      </c>
      <c r="I1341" s="0" t="str">
        <f aca="false">Lista_Socios!J1341</f>
        <v>davidgarner26@yahoo.es</v>
      </c>
      <c r="J1341" s="0" t="n">
        <f aca="false">Lista_Socios!K1341</f>
        <v>0</v>
      </c>
      <c r="K1341" s="2" t="n">
        <f aca="false">TRUE()</f>
        <v>1</v>
      </c>
      <c r="L1341" s="0" t="n">
        <f aca="false">IF(IFERROR(VLOOKUP(Lista_Socios!A1341,Lista_Arrendatario!$A$2:$A$86, 1, 0), 0) &gt; 0 , 1, 0)</f>
        <v>0</v>
      </c>
      <c r="M1341" s="0" t="str">
        <f aca="false">Lista_Socios!C1341</f>
        <v>X0105385-E</v>
      </c>
      <c r="N1341" s="0" t="str">
        <f aca="false">Lista_Socios!G1341</f>
        <v>ES6900495101872795052843</v>
      </c>
      <c r="O1341" s="0" t="n">
        <f aca="false">Lista_Socios!A1341</f>
        <v>2873</v>
      </c>
    </row>
    <row r="1342" customFormat="false" ht="13.8" hidden="false" customHeight="false" outlineLevel="0" collapsed="false">
      <c r="A1342" s="0" t="str">
        <f aca="false">Lista_Socios!B1342</f>
        <v>SANCHIS MOYA, Mª DOLORES</v>
      </c>
      <c r="B1342" s="0" t="str">
        <f aca="false">Lista_Socios!C1342</f>
        <v>73988619-B</v>
      </c>
      <c r="C1342" s="0" t="str">
        <f aca="false">Lista_Socios!D1342</f>
        <v>NOU, 67</v>
      </c>
      <c r="D1342" s="0" t="n">
        <f aca="false">Lista_Socios!E1342</f>
        <v>3730</v>
      </c>
      <c r="E1342" s="0" t="str">
        <f aca="false">Lista_Socios!D1342</f>
        <v>NOU, 67</v>
      </c>
      <c r="F1342" s="0" t="str">
        <f aca="false">Lista_Socios!F1342</f>
        <v>XABIA</v>
      </c>
      <c r="G1342" s="0" t="n">
        <f aca="false">Lista_Socios!H1342</f>
        <v>965792239</v>
      </c>
      <c r="H1342" s="0" t="n">
        <f aca="false">Lista_Socios!I1342</f>
        <v>665389424</v>
      </c>
      <c r="I1342" s="0" t="str">
        <f aca="false">Lista_Socios!J1342</f>
        <v>joseluiscarrio@yahoo.es</v>
      </c>
      <c r="J1342" s="0" t="n">
        <f aca="false">Lista_Socios!K1342</f>
        <v>1</v>
      </c>
      <c r="K1342" s="2" t="n">
        <f aca="false">TRUE()</f>
        <v>1</v>
      </c>
      <c r="L1342" s="0" t="n">
        <f aca="false">IF(IFERROR(VLOOKUP(Lista_Socios!A1342,Lista_Arrendatario!$A$2:$A$86, 1, 0), 0) &gt; 0 , 1, 0)</f>
        <v>0</v>
      </c>
      <c r="M1342" s="0" t="str">
        <f aca="false">Lista_Socios!C1342</f>
        <v>73988619-B</v>
      </c>
      <c r="N1342" s="0" t="str">
        <f aca="false">Lista_Socios!G1342</f>
        <v>ES8401820142010201530750</v>
      </c>
      <c r="O1342" s="0" t="n">
        <f aca="false">Lista_Socios!A1342</f>
        <v>2874</v>
      </c>
    </row>
    <row r="1343" customFormat="false" ht="13.8" hidden="false" customHeight="false" outlineLevel="0" collapsed="false">
      <c r="A1343" s="0" t="str">
        <f aca="false">Lista_Socios!B1343</f>
        <v>CHULIA SANFELIU, TERESA DE JESUS</v>
      </c>
      <c r="B1343" s="0" t="str">
        <f aca="false">Lista_Socios!C1343</f>
        <v>24313354-S</v>
      </c>
      <c r="C1343" s="0" t="str">
        <f aca="false">Lista_Socios!D1343</f>
        <v>G.V.FDO.EL CATOLICO, 25-3ª PTA</v>
      </c>
      <c r="D1343" s="0" t="n">
        <f aca="false">Lista_Socios!E1343</f>
        <v>46008</v>
      </c>
      <c r="E1343" s="0" t="str">
        <f aca="false">Lista_Socios!D1343</f>
        <v>G.V.FDO.EL CATOLICO, 25-3ª PTA</v>
      </c>
      <c r="F1343" s="0" t="str">
        <f aca="false">Lista_Socios!F1343</f>
        <v>VALENCIA</v>
      </c>
      <c r="G1343" s="0" t="n">
        <f aca="false">Lista_Socios!H1343</f>
        <v>963846095</v>
      </c>
      <c r="H1343" s="0" t="n">
        <f aca="false">Lista_Socios!I1343</f>
        <v>629438425</v>
      </c>
      <c r="I1343" s="0" t="str">
        <f aca="false">Lista_Socios!J1343</f>
        <v>tjchusan@gmail.com</v>
      </c>
      <c r="J1343" s="0" t="n">
        <f aca="false">Lista_Socios!K1343</f>
        <v>1</v>
      </c>
      <c r="K1343" s="2" t="n">
        <f aca="false">TRUE()</f>
        <v>1</v>
      </c>
      <c r="L1343" s="0" t="n">
        <f aca="false">IF(IFERROR(VLOOKUP(Lista_Socios!A1343,Lista_Arrendatario!$A$2:$A$86, 1, 0), 0) &gt; 0 , 1, 0)</f>
        <v>0</v>
      </c>
      <c r="M1343" s="0" t="str">
        <f aca="false">Lista_Socios!C1343</f>
        <v>24313354-S</v>
      </c>
      <c r="N1343" s="0" t="str">
        <f aca="false">Lista_Socios!G1343</f>
        <v>ES4100490172462190539301</v>
      </c>
      <c r="O1343" s="0" t="n">
        <f aca="false">Lista_Socios!A1343</f>
        <v>2875</v>
      </c>
    </row>
    <row r="1344" customFormat="false" ht="13.8" hidden="false" customHeight="false" outlineLevel="0" collapsed="false">
      <c r="A1344" s="0" t="str">
        <f aca="false">Lista_Socios!B1344</f>
        <v>SESE TOMAS, AUGUSTO</v>
      </c>
      <c r="B1344" s="0" t="str">
        <f aca="false">Lista_Socios!C1344</f>
        <v>76081130-M</v>
      </c>
      <c r="C1344" s="0" t="str">
        <f aca="false">Lista_Socios!D1344</f>
        <v>AUGUSTO VILLALONGA, 26</v>
      </c>
      <c r="D1344" s="0" t="n">
        <f aca="false">Lista_Socios!E1344</f>
        <v>3750</v>
      </c>
      <c r="E1344" s="0" t="str">
        <f aca="false">Lista_Socios!D1344</f>
        <v>AUGUSTO VILLALONGA, 26</v>
      </c>
      <c r="F1344" s="0" t="str">
        <f aca="false">Lista_Socios!F1344</f>
        <v>PEDREGUER</v>
      </c>
      <c r="G1344" s="0" t="n">
        <f aca="false">Lista_Socios!H1344</f>
        <v>650010014</v>
      </c>
      <c r="H1344" s="0" t="n">
        <f aca="false">Lista_Socios!I1344</f>
        <v>0</v>
      </c>
      <c r="I1344" s="0" t="str">
        <f aca="false">Lista_Socios!J1344</f>
        <v>augustosese4356@gmail.com</v>
      </c>
      <c r="J1344" s="0" t="n">
        <f aca="false">Lista_Socios!K1344</f>
        <v>1</v>
      </c>
      <c r="K1344" s="2" t="n">
        <f aca="false">TRUE()</f>
        <v>1</v>
      </c>
      <c r="L1344" s="0" t="n">
        <f aca="false">IF(IFERROR(VLOOKUP(Lista_Socios!A1344,Lista_Arrendatario!$A$2:$A$86, 1, 0), 0) &gt; 0 , 1, 0)</f>
        <v>0</v>
      </c>
      <c r="M1344" s="0" t="str">
        <f aca="false">Lista_Socios!C1344</f>
        <v>76081130-M</v>
      </c>
      <c r="N1344" s="0" t="str">
        <f aca="false">Lista_Socios!G1344</f>
        <v>ES8200811051870006192725</v>
      </c>
      <c r="O1344" s="0" t="n">
        <f aca="false">Lista_Socios!A1344</f>
        <v>2876</v>
      </c>
    </row>
    <row r="1345" customFormat="false" ht="13.8" hidden="false" customHeight="false" outlineLevel="0" collapsed="false">
      <c r="A1345" s="0" t="str">
        <f aca="false">Lista_Socios!B1345</f>
        <v>GARCIA GARIJO, EULALIA</v>
      </c>
      <c r="B1345" s="0" t="str">
        <f aca="false">Lista_Socios!C1345</f>
        <v>19960736-W</v>
      </c>
      <c r="C1345" s="0" t="str">
        <f aca="false">Lista_Socios!D1345</f>
        <v>SAN PEDRO, 26-2º DRCHA.</v>
      </c>
      <c r="D1345" s="0" t="n">
        <f aca="false">Lista_Socios!E1345</f>
        <v>3700</v>
      </c>
      <c r="E1345" s="0" t="str">
        <f aca="false">Lista_Socios!D1345</f>
        <v>SAN PEDRO, 26-2º DRCHA.</v>
      </c>
      <c r="F1345" s="0" t="str">
        <f aca="false">Lista_Socios!F1345</f>
        <v>DENIA</v>
      </c>
      <c r="G1345" s="0" t="n">
        <f aca="false">Lista_Socios!H1345</f>
        <v>650167335</v>
      </c>
      <c r="H1345" s="0" t="n">
        <f aca="false">Lista_Socios!I1345</f>
        <v>0</v>
      </c>
      <c r="I1345" s="0" t="n">
        <f aca="false">Lista_Socios!J1345</f>
        <v>0</v>
      </c>
      <c r="J1345" s="0" t="n">
        <f aca="false">Lista_Socios!K1345</f>
        <v>1</v>
      </c>
      <c r="K1345" s="2" t="n">
        <f aca="false">TRUE()</f>
        <v>1</v>
      </c>
      <c r="L1345" s="0" t="n">
        <f aca="false">IF(IFERROR(VLOOKUP(Lista_Socios!A1345,Lista_Arrendatario!$A$2:$A$86, 1, 0), 0) &gt; 0 , 1, 0)</f>
        <v>0</v>
      </c>
      <c r="M1345" s="0" t="str">
        <f aca="false">Lista_Socios!C1345</f>
        <v>19960736-W</v>
      </c>
      <c r="N1345" s="0" t="str">
        <f aca="false">Lista_Socios!G1345</f>
        <v>ES0800810615740006260241</v>
      </c>
      <c r="O1345" s="0" t="n">
        <f aca="false">Lista_Socios!A1345</f>
        <v>2877</v>
      </c>
    </row>
    <row r="1346" customFormat="false" ht="13.8" hidden="false" customHeight="false" outlineLevel="0" collapsed="false">
      <c r="A1346" s="0" t="str">
        <f aca="false">Lista_Socios!B1346</f>
        <v>PERETO DURBA, JOSE</v>
      </c>
      <c r="B1346" s="0" t="str">
        <f aca="false">Lista_Socios!C1346</f>
        <v>21381231-V</v>
      </c>
      <c r="C1346" s="0" t="str">
        <f aca="false">Lista_Socios!D1346</f>
        <v>PTDA. MADRIGUERES, 61</v>
      </c>
      <c r="D1346" s="0" t="n">
        <f aca="false">Lista_Socios!E1346</f>
        <v>3700</v>
      </c>
      <c r="E1346" s="0" t="str">
        <f aca="false">Lista_Socios!D1346</f>
        <v>PTDA. MADRIGUERES, 61</v>
      </c>
      <c r="F1346" s="0" t="str">
        <f aca="false">Lista_Socios!F1346</f>
        <v>DENIA</v>
      </c>
      <c r="G1346" s="0" t="n">
        <f aca="false">Lista_Socios!H1346</f>
        <v>606451986</v>
      </c>
      <c r="H1346" s="0" t="n">
        <f aca="false">Lista_Socios!I1346</f>
        <v>659955331</v>
      </c>
      <c r="I1346" s="0" t="str">
        <f aca="false">Lista_Socios!J1346</f>
        <v>vicky@pereto.es</v>
      </c>
      <c r="J1346" s="0" t="n">
        <f aca="false">Lista_Socios!K1346</f>
        <v>2</v>
      </c>
      <c r="K1346" s="2" t="n">
        <f aca="false">TRUE()</f>
        <v>1</v>
      </c>
      <c r="L1346" s="0" t="n">
        <f aca="false">IF(IFERROR(VLOOKUP(Lista_Socios!A1346,Lista_Arrendatario!$A$2:$A$86, 1, 0), 0) &gt; 0 , 1, 0)</f>
        <v>0</v>
      </c>
      <c r="M1346" s="0" t="str">
        <f aca="false">Lista_Socios!C1346</f>
        <v>21381231-V</v>
      </c>
      <c r="N1346" s="0" t="n">
        <f aca="false">Lista_Socios!G1346</f>
        <v>0</v>
      </c>
      <c r="O1346" s="0" t="n">
        <f aca="false">Lista_Socios!A1346</f>
        <v>2878</v>
      </c>
    </row>
    <row r="1347" customFormat="false" ht="13.8" hidden="false" customHeight="false" outlineLevel="0" collapsed="false">
      <c r="A1347" s="0" t="str">
        <f aca="false">Lista_Socios!B1347</f>
        <v>NOGUERA GINESTAR, ROSA</v>
      </c>
      <c r="B1347" s="0" t="str">
        <f aca="false">Lista_Socios!C1347</f>
        <v>73972310-D</v>
      </c>
      <c r="C1347" s="0" t="str">
        <f aca="false">Lista_Socios!D1347</f>
        <v>LEPANT, 3 - 1º</v>
      </c>
      <c r="D1347" s="0" t="n">
        <f aca="false">Lista_Socios!E1347</f>
        <v>3750</v>
      </c>
      <c r="E1347" s="0" t="str">
        <f aca="false">Lista_Socios!D1347</f>
        <v>LEPANT, 3 - 1º</v>
      </c>
      <c r="F1347" s="0" t="str">
        <f aca="false">Lista_Socios!F1347</f>
        <v>PEDREGUER</v>
      </c>
      <c r="G1347" s="0" t="n">
        <f aca="false">Lista_Socios!H1347</f>
        <v>966456160</v>
      </c>
      <c r="H1347" s="0" t="n">
        <f aca="false">Lista_Socios!I1347</f>
        <v>0</v>
      </c>
      <c r="I1347" s="0" t="n">
        <f aca="false">Lista_Socios!J1347</f>
        <v>0</v>
      </c>
      <c r="J1347" s="0" t="n">
        <f aca="false">Lista_Socios!K1347</f>
        <v>1</v>
      </c>
      <c r="K1347" s="2" t="n">
        <f aca="false">TRUE()</f>
        <v>1</v>
      </c>
      <c r="L1347" s="0" t="n">
        <f aca="false">IF(IFERROR(VLOOKUP(Lista_Socios!A1347,Lista_Arrendatario!$A$2:$A$86, 1, 0), 0) &gt; 0 , 1, 0)</f>
        <v>0</v>
      </c>
      <c r="M1347" s="0" t="str">
        <f aca="false">Lista_Socios!C1347</f>
        <v>73972310-D</v>
      </c>
      <c r="N1347" s="0" t="n">
        <f aca="false">Lista_Socios!G1347</f>
        <v>0</v>
      </c>
      <c r="O1347" s="0" t="n">
        <f aca="false">Lista_Socios!A1347</f>
        <v>2879</v>
      </c>
    </row>
    <row r="1348" customFormat="false" ht="13.8" hidden="false" customHeight="false" outlineLevel="0" collapsed="false">
      <c r="A1348" s="0" t="str">
        <f aca="false">Lista_Socios!B1348</f>
        <v>SALA SESE, JUAN</v>
      </c>
      <c r="B1348" s="0" t="str">
        <f aca="false">Lista_Socios!C1348</f>
        <v>73982147-W</v>
      </c>
      <c r="C1348" s="0" t="str">
        <f aca="false">Lista_Socios!D1348</f>
        <v>TIRANT LO BLANC, 1 BJ 4</v>
      </c>
      <c r="D1348" s="0" t="n">
        <f aca="false">Lista_Socios!E1348</f>
        <v>3750</v>
      </c>
      <c r="E1348" s="0" t="str">
        <f aca="false">Lista_Socios!D1348</f>
        <v>TIRANT LO BLANC, 1 BJ 4</v>
      </c>
      <c r="F1348" s="0" t="str">
        <f aca="false">Lista_Socios!F1348</f>
        <v>PEDREGUER</v>
      </c>
      <c r="G1348" s="0" t="n">
        <f aca="false">Lista_Socios!H1348</f>
        <v>0</v>
      </c>
      <c r="H1348" s="0" t="n">
        <f aca="false">Lista_Socios!I1348</f>
        <v>685287228</v>
      </c>
      <c r="I1348" s="0" t="str">
        <f aca="false">Lista_Socios!J1348</f>
        <v>juansalasese@hotmail.com</v>
      </c>
      <c r="J1348" s="0" t="n">
        <f aca="false">Lista_Socios!K1348</f>
        <v>1</v>
      </c>
      <c r="K1348" s="2" t="n">
        <f aca="false">TRUE()</f>
        <v>1</v>
      </c>
      <c r="L1348" s="0" t="n">
        <f aca="false">IF(IFERROR(VLOOKUP(Lista_Socios!A1348,Lista_Arrendatario!$A$2:$A$86, 1, 0), 0) &gt; 0 , 1, 0)</f>
        <v>0</v>
      </c>
      <c r="M1348" s="0" t="str">
        <f aca="false">Lista_Socios!C1348</f>
        <v>73982147-W</v>
      </c>
      <c r="N1348" s="0" t="str">
        <f aca="false">Lista_Socios!G1348</f>
        <v>ES2920386280313000302482</v>
      </c>
      <c r="O1348" s="0" t="n">
        <f aca="false">Lista_Socios!A1348</f>
        <v>2880</v>
      </c>
    </row>
    <row r="1349" customFormat="false" ht="13.8" hidden="false" customHeight="false" outlineLevel="0" collapsed="false">
      <c r="A1349" s="0" t="str">
        <f aca="false">Lista_Socios!B1349</f>
        <v>FORNES GARCIA, JOSEP ANTONI</v>
      </c>
      <c r="B1349" s="0" t="str">
        <f aca="false">Lista_Socios!C1349</f>
        <v>21410333R</v>
      </c>
      <c r="C1349" s="0" t="str">
        <f aca="false">Lista_Socios!D1349</f>
        <v>DR. FLEMING, 6</v>
      </c>
      <c r="D1349" s="0" t="n">
        <f aca="false">Lista_Socios!E1349</f>
        <v>3750</v>
      </c>
      <c r="E1349" s="0" t="str">
        <f aca="false">Lista_Socios!D1349</f>
        <v>DR. FLEMING, 6</v>
      </c>
      <c r="F1349" s="0" t="str">
        <f aca="false">Lista_Socios!F1349</f>
        <v>PEDREGUER</v>
      </c>
      <c r="G1349" s="0" t="n">
        <f aca="false">Lista_Socios!H1349</f>
        <v>699064268</v>
      </c>
      <c r="H1349" s="0" t="n">
        <f aca="false">Lista_Socios!I1349</f>
        <v>0</v>
      </c>
      <c r="I1349" s="0" t="str">
        <f aca="false">Lista_Socios!J1349</f>
        <v>estecfornes@gmail.com</v>
      </c>
      <c r="J1349" s="0" t="n">
        <f aca="false">Lista_Socios!K1349</f>
        <v>1</v>
      </c>
      <c r="K1349" s="2" t="n">
        <f aca="false">TRUE()</f>
        <v>1</v>
      </c>
      <c r="L1349" s="0" t="n">
        <f aca="false">IF(IFERROR(VLOOKUP(Lista_Socios!A1349,Lista_Arrendatario!$A$2:$A$86, 1, 0), 0) &gt; 0 , 1, 0)</f>
        <v>0</v>
      </c>
      <c r="M1349" s="0" t="str">
        <f aca="false">Lista_Socios!C1349</f>
        <v>21410333R</v>
      </c>
      <c r="N1349" s="0" t="str">
        <f aca="false">Lista_Socios!G1349</f>
        <v>ES9400492537672914000365</v>
      </c>
      <c r="O1349" s="0" t="n">
        <f aca="false">Lista_Socios!A1349</f>
        <v>2885</v>
      </c>
    </row>
    <row r="1350" customFormat="false" ht="13.8" hidden="false" customHeight="false" outlineLevel="0" collapsed="false">
      <c r="A1350" s="0" t="str">
        <f aca="false">Lista_Socios!B1350</f>
        <v>STRASSER, HERMAN</v>
      </c>
      <c r="B1350" s="0" t="n">
        <f aca="false">Lista_Socios!C1350</f>
        <v>8049058668</v>
      </c>
      <c r="C1350" s="0" t="str">
        <f aca="false">Lista_Socios!D1350</f>
        <v>PTDA. ALBERCA, 15-B BUZON 7019</v>
      </c>
      <c r="D1350" s="0" t="n">
        <f aca="false">Lista_Socios!E1350</f>
        <v>3750</v>
      </c>
      <c r="E1350" s="0" t="str">
        <f aca="false">Lista_Socios!D1350</f>
        <v>PTDA. ALBERCA, 15-B BUZON 7019</v>
      </c>
      <c r="F1350" s="0" t="str">
        <f aca="false">Lista_Socios!F1350</f>
        <v>PEDREGUER</v>
      </c>
      <c r="G1350" s="0" t="n">
        <f aca="false">Lista_Socios!H1350</f>
        <v>966457383</v>
      </c>
      <c r="H1350" s="0" t="n">
        <f aca="false">Lista_Socios!I1350</f>
        <v>0</v>
      </c>
      <c r="I1350" s="0" t="n">
        <f aca="false">Lista_Socios!J1350</f>
        <v>0</v>
      </c>
      <c r="J1350" s="0" t="n">
        <f aca="false">Lista_Socios!K1350</f>
        <v>2</v>
      </c>
      <c r="K1350" s="2" t="n">
        <f aca="false">TRUE()</f>
        <v>1</v>
      </c>
      <c r="L1350" s="0" t="n">
        <f aca="false">IF(IFERROR(VLOOKUP(Lista_Socios!A1350,Lista_Arrendatario!$A$2:$A$86, 1, 0), 0) &gt; 0 , 1, 0)</f>
        <v>0</v>
      </c>
      <c r="M1350" s="0" t="n">
        <f aca="false">Lista_Socios!C1350</f>
        <v>8049058668</v>
      </c>
      <c r="N1350" s="0" t="str">
        <f aca="false">Lista_Socios!G1350</f>
        <v>ES2921004608112200035151</v>
      </c>
      <c r="O1350" s="0" t="n">
        <f aca="false">Lista_Socios!A1350</f>
        <v>2886</v>
      </c>
    </row>
    <row r="1351" customFormat="false" ht="13.8" hidden="false" customHeight="false" outlineLevel="0" collapsed="false">
      <c r="A1351" s="0" t="str">
        <f aca="false">Lista_Socios!B1351</f>
        <v>HUERTA PEÑA, LUIS</v>
      </c>
      <c r="B1351" s="0" t="str">
        <f aca="false">Lista_Socios!C1351</f>
        <v>72868979-X</v>
      </c>
      <c r="C1351" s="0" t="str">
        <f aca="false">Lista_Socios!D1351</f>
        <v>AP. CORREOS 13220</v>
      </c>
      <c r="D1351" s="0" t="n">
        <f aca="false">Lista_Socios!E1351</f>
        <v>46021</v>
      </c>
      <c r="E1351" s="0" t="str">
        <f aca="false">Lista_Socios!D1351</f>
        <v>AP. CORREOS 13220</v>
      </c>
      <c r="F1351" s="0" t="str">
        <f aca="false">Lista_Socios!F1351</f>
        <v>VALENCIA</v>
      </c>
      <c r="G1351" s="0" t="n">
        <f aca="false">Lista_Socios!H1351</f>
        <v>0</v>
      </c>
      <c r="H1351" s="0" t="n">
        <f aca="false">Lista_Socios!I1351</f>
        <v>655779395</v>
      </c>
      <c r="I1351" s="0" t="str">
        <f aca="false">Lista_Socios!J1351</f>
        <v>luymero@hotmail.com</v>
      </c>
      <c r="J1351" s="0" t="n">
        <f aca="false">Lista_Socios!K1351</f>
        <v>1</v>
      </c>
      <c r="K1351" s="2" t="n">
        <f aca="false">TRUE()</f>
        <v>1</v>
      </c>
      <c r="L1351" s="0" t="n">
        <f aca="false">IF(IFERROR(VLOOKUP(Lista_Socios!A1351,Lista_Arrendatario!$A$2:$A$86, 1, 0), 0) &gt; 0 , 1, 0)</f>
        <v>0</v>
      </c>
      <c r="M1351" s="0" t="str">
        <f aca="false">Lista_Socios!C1351</f>
        <v>72868979-X</v>
      </c>
      <c r="N1351" s="0" t="str">
        <f aca="false">Lista_Socios!G1351</f>
        <v>ES1401822966680201521969</v>
      </c>
      <c r="O1351" s="0" t="n">
        <f aca="false">Lista_Socios!A1351</f>
        <v>2891</v>
      </c>
    </row>
    <row r="1352" customFormat="false" ht="13.8" hidden="false" customHeight="false" outlineLevel="0" collapsed="false">
      <c r="A1352" s="0" t="str">
        <f aca="false">Lista_Socios!B1352</f>
        <v>ANDRES MARTIN, MANUEL</v>
      </c>
      <c r="B1352" s="0" t="str">
        <f aca="false">Lista_Socios!C1352</f>
        <v>07824919-C</v>
      </c>
      <c r="C1352" s="0" t="str">
        <f aca="false">Lista_Socios!D1352</f>
        <v>AV MONTGO, 12 APARTADO. 142</v>
      </c>
      <c r="D1352" s="0" t="n">
        <f aca="false">Lista_Socios!E1352</f>
        <v>3700</v>
      </c>
      <c r="E1352" s="0" t="str">
        <f aca="false">Lista_Socios!D1352</f>
        <v>AV MONTGO, 12 APARTADO. 142</v>
      </c>
      <c r="F1352" s="0" t="str">
        <f aca="false">Lista_Socios!F1352</f>
        <v>DENIA</v>
      </c>
      <c r="G1352" s="0" t="n">
        <f aca="false">Lista_Socios!H1352</f>
        <v>0</v>
      </c>
      <c r="H1352" s="0" t="n">
        <f aca="false">Lista_Socios!I1352</f>
        <v>670331982</v>
      </c>
      <c r="I1352" s="0" t="str">
        <f aca="false">Lista_Socios!J1352</f>
        <v>jovenemprendedor64@gmail.com</v>
      </c>
      <c r="J1352" s="0" t="n">
        <f aca="false">Lista_Socios!K1352</f>
        <v>1</v>
      </c>
      <c r="K1352" s="2" t="n">
        <f aca="false">TRUE()</f>
        <v>1</v>
      </c>
      <c r="L1352" s="0" t="n">
        <f aca="false">IF(IFERROR(VLOOKUP(Lista_Socios!A1352,Lista_Arrendatario!$A$2:$A$86, 1, 0), 0) &gt; 0 , 1, 0)</f>
        <v>0</v>
      </c>
      <c r="M1352" s="0" t="str">
        <f aca="false">Lista_Socios!C1352</f>
        <v>07824919-C</v>
      </c>
      <c r="N1352" s="0" t="n">
        <f aca="false">Lista_Socios!G1352</f>
        <v>0</v>
      </c>
      <c r="O1352" s="0" t="n">
        <f aca="false">Lista_Socios!A1352</f>
        <v>2893</v>
      </c>
    </row>
    <row r="1353" customFormat="false" ht="13.8" hidden="false" customHeight="false" outlineLevel="0" collapsed="false">
      <c r="A1353" s="0" t="str">
        <f aca="false">Lista_Socios!B1353</f>
        <v>GRANEL RIERA, JOSEFA Mª</v>
      </c>
      <c r="B1353" s="0" t="str">
        <f aca="false">Lista_Socios!C1353</f>
        <v>21379299-V</v>
      </c>
      <c r="C1353" s="0" t="str">
        <f aca="false">Lista_Socios!D1353</f>
        <v>MAJOR, 2</v>
      </c>
      <c r="D1353" s="0" t="n">
        <f aca="false">Lista_Socios!E1353</f>
        <v>3760</v>
      </c>
      <c r="E1353" s="0" t="str">
        <f aca="false">Lista_Socios!D1353</f>
        <v>MAJOR, 2</v>
      </c>
      <c r="F1353" s="0" t="str">
        <f aca="false">Lista_Socios!F1353</f>
        <v>ONDARA</v>
      </c>
      <c r="G1353" s="0" t="n">
        <f aca="false">Lista_Socios!H1353</f>
        <v>965766496</v>
      </c>
      <c r="H1353" s="0" t="n">
        <f aca="false">Lista_Socios!I1353</f>
        <v>0</v>
      </c>
      <c r="I1353" s="0" t="n">
        <f aca="false">Lista_Socios!J1353</f>
        <v>0</v>
      </c>
      <c r="J1353" s="0" t="n">
        <f aca="false">Lista_Socios!K1353</f>
        <v>1</v>
      </c>
      <c r="K1353" s="2" t="n">
        <f aca="false">TRUE()</f>
        <v>1</v>
      </c>
      <c r="L1353" s="0" t="n">
        <f aca="false">IF(IFERROR(VLOOKUP(Lista_Socios!A1353,Lista_Arrendatario!$A$2:$A$86, 1, 0), 0) &gt; 0 , 1, 0)</f>
        <v>0</v>
      </c>
      <c r="M1353" s="0" t="str">
        <f aca="false">Lista_Socios!C1353</f>
        <v>21379299-V</v>
      </c>
      <c r="N1353" s="0" t="str">
        <f aca="false">Lista_Socios!G1353</f>
        <v>ES7800811030930006062118</v>
      </c>
      <c r="O1353" s="0" t="n">
        <f aca="false">Lista_Socios!A1353</f>
        <v>2896</v>
      </c>
    </row>
    <row r="1354" customFormat="false" ht="13.8" hidden="false" customHeight="false" outlineLevel="0" collapsed="false">
      <c r="A1354" s="0" t="str">
        <f aca="false">Lista_Socios!B1354</f>
        <v>AUDEEVA, LARISSA</v>
      </c>
      <c r="B1354" s="0" t="n">
        <f aca="false">Lista_Socios!C1354</f>
        <v>0</v>
      </c>
      <c r="C1354" s="0" t="str">
        <f aca="false">Lista_Socios!D1354</f>
        <v>URB. LA SELLA, 772</v>
      </c>
      <c r="D1354" s="0" t="n">
        <f aca="false">Lista_Socios!E1354</f>
        <v>3750</v>
      </c>
      <c r="E1354" s="0" t="str">
        <f aca="false">Lista_Socios!D1354</f>
        <v>URB. LA SELLA, 772</v>
      </c>
      <c r="F1354" s="0" t="str">
        <f aca="false">Lista_Socios!F1354</f>
        <v>PEDREGUER</v>
      </c>
      <c r="G1354" s="0" t="n">
        <f aca="false">Lista_Socios!H1354</f>
        <v>0</v>
      </c>
      <c r="H1354" s="0" t="n">
        <f aca="false">Lista_Socios!I1354</f>
        <v>0</v>
      </c>
      <c r="I1354" s="0" t="n">
        <f aca="false">Lista_Socios!J1354</f>
        <v>0</v>
      </c>
      <c r="J1354" s="0" t="n">
        <f aca="false">Lista_Socios!K1354</f>
        <v>3</v>
      </c>
      <c r="K1354" s="2" t="n">
        <f aca="false">TRUE()</f>
        <v>1</v>
      </c>
      <c r="L1354" s="0" t="n">
        <f aca="false">IF(IFERROR(VLOOKUP(Lista_Socios!A1354,Lista_Arrendatario!$A$2:$A$86, 1, 0), 0) &gt; 0 , 1, 0)</f>
        <v>0</v>
      </c>
      <c r="M1354" s="0" t="n">
        <f aca="false">Lista_Socios!C1354</f>
        <v>0</v>
      </c>
      <c r="N1354" s="0" t="n">
        <f aca="false">Lista_Socios!G1354</f>
        <v>0</v>
      </c>
      <c r="O1354" s="0" t="n">
        <f aca="false">Lista_Socios!A1354</f>
        <v>2898</v>
      </c>
    </row>
    <row r="1355" customFormat="false" ht="13.8" hidden="false" customHeight="false" outlineLevel="0" collapsed="false">
      <c r="A1355" s="0" t="str">
        <f aca="false">Lista_Socios!B1355</f>
        <v>BALLESTER COSTA, OLIMPIA</v>
      </c>
      <c r="B1355" s="0" t="str">
        <f aca="false">Lista_Socios!C1355</f>
        <v>28990844-B</v>
      </c>
      <c r="C1355" s="0" t="str">
        <f aca="false">Lista_Socios!D1355</f>
        <v>PTDA. COMETES, 37</v>
      </c>
      <c r="D1355" s="0" t="n">
        <f aca="false">Lista_Socios!E1355</f>
        <v>3750</v>
      </c>
      <c r="E1355" s="0" t="str">
        <f aca="false">Lista_Socios!D1355</f>
        <v>PTDA. COMETES, 37</v>
      </c>
      <c r="F1355" s="0" t="str">
        <f aca="false">Lista_Socios!F1355</f>
        <v>PEDREGUER</v>
      </c>
      <c r="G1355" s="0" t="n">
        <f aca="false">Lista_Socios!H1355</f>
        <v>0</v>
      </c>
      <c r="H1355" s="0" t="n">
        <f aca="false">Lista_Socios!I1355</f>
        <v>635475104</v>
      </c>
      <c r="I1355" s="0" t="str">
        <f aca="false">Lista_Socios!J1355</f>
        <v>olimpiaballester@gmail.com</v>
      </c>
      <c r="J1355" s="0" t="n">
        <f aca="false">Lista_Socios!K1355</f>
        <v>1</v>
      </c>
      <c r="K1355" s="2" t="n">
        <f aca="false">TRUE()</f>
        <v>1</v>
      </c>
      <c r="L1355" s="0" t="n">
        <f aca="false">IF(IFERROR(VLOOKUP(Lista_Socios!A1355,Lista_Arrendatario!$A$2:$A$86, 1, 0), 0) &gt; 0 , 1, 0)</f>
        <v>0</v>
      </c>
      <c r="M1355" s="0" t="str">
        <f aca="false">Lista_Socios!C1355</f>
        <v>28990844-B</v>
      </c>
      <c r="N1355" s="0" t="n">
        <f aca="false">Lista_Socios!G1355</f>
        <v>0</v>
      </c>
      <c r="O1355" s="0" t="n">
        <f aca="false">Lista_Socios!A1355</f>
        <v>2899</v>
      </c>
    </row>
    <row r="1356" customFormat="false" ht="13.8" hidden="false" customHeight="false" outlineLevel="0" collapsed="false">
      <c r="A1356" s="0" t="str">
        <f aca="false">Lista_Socios!B1356</f>
        <v>PONS PEREZ, DAVID*</v>
      </c>
      <c r="B1356" s="0" t="n">
        <f aca="false">Lista_Socios!C1356</f>
        <v>0</v>
      </c>
      <c r="C1356" s="0" t="str">
        <f aca="false">Lista_Socios!D1356</f>
        <v>SALAMANCA, 44</v>
      </c>
      <c r="D1356" s="0" t="n">
        <f aca="false">Lista_Socios!E1356</f>
        <v>3750</v>
      </c>
      <c r="E1356" s="0" t="str">
        <f aca="false">Lista_Socios!D1356</f>
        <v>SALAMANCA, 44</v>
      </c>
      <c r="F1356" s="0" t="str">
        <f aca="false">Lista_Socios!F1356</f>
        <v>PEDREGUER</v>
      </c>
      <c r="G1356" s="0" t="n">
        <f aca="false">Lista_Socios!H1356</f>
        <v>618750044</v>
      </c>
      <c r="H1356" s="0" t="n">
        <f aca="false">Lista_Socios!I1356</f>
        <v>0</v>
      </c>
      <c r="I1356" s="0" t="n">
        <f aca="false">Lista_Socios!J1356</f>
        <v>0</v>
      </c>
      <c r="J1356" s="0" t="n">
        <f aca="false">Lista_Socios!K1356</f>
        <v>1</v>
      </c>
      <c r="K1356" s="2" t="n">
        <f aca="false">TRUE()</f>
        <v>1</v>
      </c>
      <c r="L1356" s="0" t="n">
        <f aca="false">IF(IFERROR(VLOOKUP(Lista_Socios!A1356,Lista_Arrendatario!$A$2:$A$86, 1, 0), 0) &gt; 0 , 1, 0)</f>
        <v>0</v>
      </c>
      <c r="M1356" s="0" t="n">
        <f aca="false">Lista_Socios!C1356</f>
        <v>0</v>
      </c>
      <c r="N1356" s="0" t="n">
        <f aca="false">Lista_Socios!G1356</f>
        <v>0</v>
      </c>
      <c r="O1356" s="0" t="n">
        <f aca="false">Lista_Socios!A1356</f>
        <v>2903</v>
      </c>
    </row>
    <row r="1357" customFormat="false" ht="13.8" hidden="false" customHeight="false" outlineLevel="0" collapsed="false">
      <c r="A1357" s="0" t="str">
        <f aca="false">Lista_Socios!B1357</f>
        <v>CABRERA ESTRADA, JAIME</v>
      </c>
      <c r="B1357" s="0" t="str">
        <f aca="false">Lista_Socios!C1357</f>
        <v>25122115-C</v>
      </c>
      <c r="C1357" s="0" t="str">
        <f aca="false">Lista_Socios!D1357</f>
        <v>MESTRO SERRANO, 17</v>
      </c>
      <c r="D1357" s="0" t="n">
        <f aca="false">Lista_Socios!E1357</f>
        <v>3750</v>
      </c>
      <c r="E1357" s="0" t="str">
        <f aca="false">Lista_Socios!D1357</f>
        <v>MESTRO SERRANO, 17</v>
      </c>
      <c r="F1357" s="0" t="str">
        <f aca="false">Lista_Socios!F1357</f>
        <v>PEDREGUER</v>
      </c>
      <c r="G1357" s="0" t="n">
        <f aca="false">Lista_Socios!H1357</f>
        <v>965761762</v>
      </c>
      <c r="H1357" s="0" t="n">
        <f aca="false">Lista_Socios!I1357</f>
        <v>0</v>
      </c>
      <c r="I1357" s="0" t="str">
        <f aca="false">Lista_Socios!J1357</f>
        <v>afornes@afinconsulting.es</v>
      </c>
      <c r="J1357" s="0" t="n">
        <f aca="false">Lista_Socios!K1357</f>
        <v>1</v>
      </c>
      <c r="K1357" s="2" t="n">
        <f aca="false">TRUE()</f>
        <v>1</v>
      </c>
      <c r="L1357" s="0" t="n">
        <f aca="false">IF(IFERROR(VLOOKUP(Lista_Socios!A1357,Lista_Arrendatario!$A$2:$A$86, 1, 0), 0) &gt; 0 , 1, 0)</f>
        <v>0</v>
      </c>
      <c r="M1357" s="0" t="str">
        <f aca="false">Lista_Socios!C1357</f>
        <v>25122115-C</v>
      </c>
      <c r="N1357" s="0" t="str">
        <f aca="false">Lista_Socios!G1357</f>
        <v>ES8021007667652100033336</v>
      </c>
      <c r="O1357" s="0" t="n">
        <f aca="false">Lista_Socios!A1357</f>
        <v>2907</v>
      </c>
    </row>
    <row r="1358" customFormat="false" ht="13.8" hidden="false" customHeight="false" outlineLevel="0" collapsed="false">
      <c r="A1358" s="0" t="str">
        <f aca="false">Lista_Socios!B1358</f>
        <v>COSTA COSTA, HERMINIA</v>
      </c>
      <c r="B1358" s="0" t="n">
        <f aca="false">Lista_Socios!C1358</f>
        <v>0</v>
      </c>
      <c r="C1358" s="0" t="str">
        <f aca="false">Lista_Socios!D1358</f>
        <v>XIMO L'ALMASSERA , 10</v>
      </c>
      <c r="D1358" s="0" t="n">
        <f aca="false">Lista_Socios!E1358</f>
        <v>3709</v>
      </c>
      <c r="E1358" s="0" t="str">
        <f aca="false">Lista_Socios!D1358</f>
        <v>XIMO L'ALMASSERA , 10</v>
      </c>
      <c r="F1358" s="0" t="str">
        <f aca="false">Lista_Socios!F1358</f>
        <v>LA XARA</v>
      </c>
      <c r="G1358" s="0" t="n">
        <f aca="false">Lista_Socios!H1358</f>
        <v>965788044</v>
      </c>
      <c r="H1358" s="0" t="n">
        <f aca="false">Lista_Socios!I1358</f>
        <v>0</v>
      </c>
      <c r="I1358" s="0" t="n">
        <f aca="false">Lista_Socios!J1358</f>
        <v>0</v>
      </c>
      <c r="J1358" s="0" t="n">
        <f aca="false">Lista_Socios!K1358</f>
        <v>2</v>
      </c>
      <c r="K1358" s="2" t="n">
        <f aca="false">TRUE()</f>
        <v>1</v>
      </c>
      <c r="L1358" s="0" t="n">
        <f aca="false">IF(IFERROR(VLOOKUP(Lista_Socios!A1358,Lista_Arrendatario!$A$2:$A$86, 1, 0), 0) &gt; 0 , 1, 0)</f>
        <v>0</v>
      </c>
      <c r="M1358" s="0" t="n">
        <f aca="false">Lista_Socios!C1358</f>
        <v>0</v>
      </c>
      <c r="N1358" s="0" t="n">
        <f aca="false">Lista_Socios!G1358</f>
        <v>0</v>
      </c>
      <c r="O1358" s="0" t="n">
        <f aca="false">Lista_Socios!A1358</f>
        <v>2908</v>
      </c>
    </row>
    <row r="1359" customFormat="false" ht="13.8" hidden="false" customHeight="false" outlineLevel="0" collapsed="false">
      <c r="A1359" s="0" t="str">
        <f aca="false">Lista_Socios!B1359</f>
        <v>ESCRIVA CALAFAT, JUAN</v>
      </c>
      <c r="B1359" s="0" t="str">
        <f aca="false">Lista_Socios!C1359</f>
        <v>19971092-P</v>
      </c>
      <c r="C1359" s="0" t="str">
        <f aca="false">Lista_Socios!D1359</f>
        <v>A.REPUBL.ARGENTINA, 36 ENTRESU</v>
      </c>
      <c r="D1359" s="0" t="n">
        <f aca="false">Lista_Socios!E1359</f>
        <v>46700</v>
      </c>
      <c r="E1359" s="0" t="str">
        <f aca="false">Lista_Socios!D1359</f>
        <v>A.REPUBL.ARGENTINA, 36 ENTRESU</v>
      </c>
      <c r="F1359" s="0" t="str">
        <f aca="false">Lista_Socios!F1359</f>
        <v>GANDIA</v>
      </c>
      <c r="G1359" s="0" t="n">
        <f aca="false">Lista_Socios!H1359</f>
        <v>0</v>
      </c>
      <c r="H1359" s="0" t="n">
        <f aca="false">Lista_Socios!I1359</f>
        <v>625160240</v>
      </c>
      <c r="I1359" s="0" t="str">
        <f aca="false">Lista_Socios!J1359</f>
        <v>juan@juanescriva.com</v>
      </c>
      <c r="J1359" s="0" t="n">
        <f aca="false">Lista_Socios!K1359</f>
        <v>1</v>
      </c>
      <c r="K1359" s="2" t="n">
        <f aca="false">TRUE()</f>
        <v>1</v>
      </c>
      <c r="L1359" s="0" t="n">
        <f aca="false">IF(IFERROR(VLOOKUP(Lista_Socios!A1359,Lista_Arrendatario!$A$2:$A$86, 1, 0), 0) &gt; 0 , 1, 0)</f>
        <v>0</v>
      </c>
      <c r="M1359" s="0" t="str">
        <f aca="false">Lista_Socios!C1359</f>
        <v>19971092-P</v>
      </c>
      <c r="N1359" s="0" t="str">
        <f aca="false">Lista_Socios!G1359</f>
        <v>ES6621007421262100097948</v>
      </c>
      <c r="O1359" s="0" t="n">
        <f aca="false">Lista_Socios!A1359</f>
        <v>2911</v>
      </c>
    </row>
    <row r="1360" customFormat="false" ht="13.8" hidden="false" customHeight="false" outlineLevel="0" collapsed="false">
      <c r="A1360" s="0" t="str">
        <f aca="false">Lista_Socios!B1360</f>
        <v>CARRIO FORNES, LUDMILA</v>
      </c>
      <c r="B1360" s="0" t="str">
        <f aca="false">Lista_Socios!C1360</f>
        <v>52782718-H</v>
      </c>
      <c r="C1360" s="0" t="str">
        <f aca="false">Lista_Socios!D1360</f>
        <v>MAJOR, 19</v>
      </c>
      <c r="D1360" s="0" t="n">
        <f aca="false">Lista_Socios!E1360</f>
        <v>3749</v>
      </c>
      <c r="E1360" s="0" t="str">
        <f aca="false">Lista_Socios!D1360</f>
        <v>MAJOR, 19</v>
      </c>
      <c r="F1360" s="0" t="str">
        <f aca="false">Lista_Socios!F1360</f>
        <v>JESUS POBRE</v>
      </c>
      <c r="G1360" s="0" t="n">
        <f aca="false">Lista_Socios!H1360</f>
        <v>965757565</v>
      </c>
      <c r="H1360" s="0" t="n">
        <f aca="false">Lista_Socios!I1360</f>
        <v>680365687</v>
      </c>
      <c r="I1360" s="0" t="str">
        <f aca="false">Lista_Socios!J1360</f>
        <v>ludmilajp@hotmail.com</v>
      </c>
      <c r="J1360" s="0" t="n">
        <f aca="false">Lista_Socios!K1360</f>
        <v>2</v>
      </c>
      <c r="K1360" s="2" t="n">
        <f aca="false">TRUE()</f>
        <v>1</v>
      </c>
      <c r="L1360" s="0" t="n">
        <f aca="false">IF(IFERROR(VLOOKUP(Lista_Socios!A1360,Lista_Arrendatario!$A$2:$A$86, 1, 0), 0) &gt; 0 , 1, 0)</f>
        <v>0</v>
      </c>
      <c r="M1360" s="0" t="str">
        <f aca="false">Lista_Socios!C1360</f>
        <v>52782718-H</v>
      </c>
      <c r="N1360" s="0" t="str">
        <f aca="false">Lista_Socios!G1360</f>
        <v>ES3000811182800006046416</v>
      </c>
      <c r="O1360" s="0" t="n">
        <f aca="false">Lista_Socios!A1360</f>
        <v>2912</v>
      </c>
    </row>
    <row r="1361" customFormat="false" ht="13.8" hidden="false" customHeight="false" outlineLevel="0" collapsed="false">
      <c r="A1361" s="0" t="str">
        <f aca="false">Lista_Socios!B1361</f>
        <v>SERVER AGULLES, BARTOLOME JOSE</v>
      </c>
      <c r="B1361" s="0" t="str">
        <f aca="false">Lista_Socios!C1361</f>
        <v>21395422V</v>
      </c>
      <c r="C1361" s="0" t="str">
        <f aca="false">Lista_Socios!D1361</f>
        <v>COMTE, 29</v>
      </c>
      <c r="D1361" s="0" t="n">
        <f aca="false">Lista_Socios!E1361</f>
        <v>3750</v>
      </c>
      <c r="E1361" s="0" t="str">
        <f aca="false">Lista_Socios!D1361</f>
        <v>COMTE, 29</v>
      </c>
      <c r="F1361" s="0" t="str">
        <f aca="false">Lista_Socios!F1361</f>
        <v>PEDREGUER</v>
      </c>
      <c r="G1361" s="0" t="n">
        <f aca="false">Lista_Socios!H1361</f>
        <v>0</v>
      </c>
      <c r="H1361" s="0" t="n">
        <f aca="false">Lista_Socios!I1361</f>
        <v>626404686</v>
      </c>
      <c r="I1361" s="0" t="str">
        <f aca="false">Lista_Socios!J1361</f>
        <v>albertoserver@hotmail.com</v>
      </c>
      <c r="J1361" s="0" t="n">
        <f aca="false">Lista_Socios!K1361</f>
        <v>1</v>
      </c>
      <c r="K1361" s="2" t="n">
        <f aca="false">TRUE()</f>
        <v>1</v>
      </c>
      <c r="L1361" s="0" t="n">
        <f aca="false">IF(IFERROR(VLOOKUP(Lista_Socios!A1361,Lista_Arrendatario!$A$2:$A$86, 1, 0), 0) &gt; 0 , 1, 0)</f>
        <v>0</v>
      </c>
      <c r="M1361" s="0" t="str">
        <f aca="false">Lista_Socios!C1361</f>
        <v>21395422V</v>
      </c>
      <c r="N1361" s="0" t="str">
        <f aca="false">Lista_Socios!G1361</f>
        <v>ES3330582550252810004779</v>
      </c>
      <c r="O1361" s="0" t="n">
        <f aca="false">Lista_Socios!A1361</f>
        <v>2915</v>
      </c>
    </row>
    <row r="1362" customFormat="false" ht="13.8" hidden="false" customHeight="false" outlineLevel="0" collapsed="false">
      <c r="A1362" s="0" t="str">
        <f aca="false">Lista_Socios!B1362</f>
        <v>KIKO TUR, S.L.</v>
      </c>
      <c r="B1362" s="0" t="str">
        <f aca="false">Lista_Socios!C1362</f>
        <v>B-96625322</v>
      </c>
      <c r="C1362" s="0" t="str">
        <f aca="false">Lista_Socios!D1362</f>
        <v>APARTADO CORREOS, 70</v>
      </c>
      <c r="D1362" s="0" t="n">
        <f aca="false">Lista_Socios!E1362</f>
        <v>46780</v>
      </c>
      <c r="E1362" s="0" t="str">
        <f aca="false">Lista_Socios!D1362</f>
        <v>APARTADO CORREOS, 70</v>
      </c>
      <c r="F1362" s="0" t="str">
        <f aca="false">Lista_Socios!F1362</f>
        <v>OLIVA</v>
      </c>
      <c r="G1362" s="0" t="n">
        <f aca="false">Lista_Socios!H1362</f>
        <v>654023374</v>
      </c>
      <c r="H1362" s="0" t="n">
        <f aca="false">Lista_Socios!I1362</f>
        <v>639819558</v>
      </c>
      <c r="I1362" s="0" t="str">
        <f aca="false">Lista_Socios!J1362</f>
        <v>administracion@kikopark.com</v>
      </c>
      <c r="J1362" s="0" t="n">
        <f aca="false">Lista_Socios!K1362</f>
        <v>6</v>
      </c>
      <c r="K1362" s="2" t="n">
        <f aca="false">TRUE()</f>
        <v>1</v>
      </c>
      <c r="L1362" s="0" t="n">
        <f aca="false">IF(IFERROR(VLOOKUP(Lista_Socios!A1362,Lista_Arrendatario!$A$2:$A$86, 1, 0), 0) &gt; 0 , 1, 0)</f>
        <v>0</v>
      </c>
      <c r="M1362" s="0" t="str">
        <f aca="false">Lista_Socios!C1362</f>
        <v>B-96625322</v>
      </c>
      <c r="N1362" s="0" t="str">
        <f aca="false">Lista_Socios!G1362</f>
        <v>ES2600494212152514051176</v>
      </c>
      <c r="O1362" s="0" t="n">
        <f aca="false">Lista_Socios!A1362</f>
        <v>2916</v>
      </c>
    </row>
    <row r="1363" customFormat="false" ht="13.8" hidden="false" customHeight="false" outlineLevel="0" collapsed="false">
      <c r="A1363" s="0" t="str">
        <f aca="false">Lista_Socios!B1363</f>
        <v>TOMAS FORNES, Mª ROSARIO</v>
      </c>
      <c r="B1363" s="0" t="str">
        <f aca="false">Lista_Socios!C1363</f>
        <v>21405372-P</v>
      </c>
      <c r="C1363" s="0" t="str">
        <f aca="false">Lista_Socios!D1363</f>
        <v>SANT JOAN, 3</v>
      </c>
      <c r="D1363" s="0" t="n">
        <f aca="false">Lista_Socios!E1363</f>
        <v>3750</v>
      </c>
      <c r="E1363" s="0" t="str">
        <f aca="false">Lista_Socios!D1363</f>
        <v>SANT JOAN, 3</v>
      </c>
      <c r="F1363" s="0" t="str">
        <f aca="false">Lista_Socios!F1363</f>
        <v>PEDREGUER</v>
      </c>
      <c r="G1363" s="0" t="n">
        <f aca="false">Lista_Socios!H1363</f>
        <v>0</v>
      </c>
      <c r="H1363" s="0" t="n">
        <f aca="false">Lista_Socios!I1363</f>
        <v>0</v>
      </c>
      <c r="I1363" s="0" t="n">
        <f aca="false">Lista_Socios!J1363</f>
        <v>0</v>
      </c>
      <c r="J1363" s="0" t="n">
        <f aca="false">Lista_Socios!K1363</f>
        <v>1</v>
      </c>
      <c r="K1363" s="2" t="n">
        <f aca="false">TRUE()</f>
        <v>1</v>
      </c>
      <c r="L1363" s="0" t="n">
        <f aca="false">IF(IFERROR(VLOOKUP(Lista_Socios!A1363,Lista_Arrendatario!$A$2:$A$86, 1, 0), 0) &gt; 0 , 1, 0)</f>
        <v>0</v>
      </c>
      <c r="M1363" s="0" t="str">
        <f aca="false">Lista_Socios!C1363</f>
        <v>21405372-P</v>
      </c>
      <c r="N1363" s="0" t="n">
        <f aca="false">Lista_Socios!G1363</f>
        <v>0</v>
      </c>
      <c r="O1363" s="0" t="n">
        <f aca="false">Lista_Socios!A1363</f>
        <v>2917</v>
      </c>
    </row>
    <row r="1364" customFormat="false" ht="13.8" hidden="false" customHeight="false" outlineLevel="0" collapsed="false">
      <c r="A1364" s="0" t="str">
        <f aca="false">Lista_Socios!B1364</f>
        <v>GAYA COSTA, Mª LUISA</v>
      </c>
      <c r="B1364" s="0" t="str">
        <f aca="false">Lista_Socios!C1364</f>
        <v>76081220-A</v>
      </c>
      <c r="C1364" s="0" t="str">
        <f aca="false">Lista_Socios!D1364</f>
        <v>AVD. A.ANTONI GILABERT, 2- 1º</v>
      </c>
      <c r="D1364" s="0" t="n">
        <f aca="false">Lista_Socios!E1364</f>
        <v>3750</v>
      </c>
      <c r="E1364" s="0" t="str">
        <f aca="false">Lista_Socios!D1364</f>
        <v>AVD. A.ANTONI GILABERT, 2- 1º</v>
      </c>
      <c r="F1364" s="0" t="str">
        <f aca="false">Lista_Socios!F1364</f>
        <v>PEDREGUER</v>
      </c>
      <c r="G1364" s="0" t="n">
        <f aca="false">Lista_Socios!H1364</f>
        <v>0</v>
      </c>
      <c r="H1364" s="0" t="n">
        <f aca="false">Lista_Socios!I1364</f>
        <v>619136642</v>
      </c>
      <c r="I1364" s="0" t="str">
        <f aca="false">Lista_Socios!J1364</f>
        <v>luisagaya@gmail.com</v>
      </c>
      <c r="J1364" s="0" t="n">
        <f aca="false">Lista_Socios!K1364</f>
        <v>1</v>
      </c>
      <c r="K1364" s="2" t="n">
        <f aca="false">TRUE()</f>
        <v>1</v>
      </c>
      <c r="L1364" s="0" t="n">
        <f aca="false">IF(IFERROR(VLOOKUP(Lista_Socios!A1364,Lista_Arrendatario!$A$2:$A$86, 1, 0), 0) &gt; 0 , 1, 0)</f>
        <v>0</v>
      </c>
      <c r="M1364" s="0" t="str">
        <f aca="false">Lista_Socios!C1364</f>
        <v>76081220-A</v>
      </c>
      <c r="N1364" s="0" t="str">
        <f aca="false">Lista_Socios!G1364</f>
        <v>ES5730582550232810001923</v>
      </c>
      <c r="O1364" s="0" t="n">
        <f aca="false">Lista_Socios!A1364</f>
        <v>2918</v>
      </c>
    </row>
    <row r="1365" customFormat="false" ht="13.8" hidden="false" customHeight="false" outlineLevel="0" collapsed="false">
      <c r="A1365" s="0" t="str">
        <f aca="false">Lista_Socios!B1365</f>
        <v>VERT COSTA, MARIA</v>
      </c>
      <c r="B1365" s="0" t="n">
        <f aca="false">Lista_Socios!C1365</f>
        <v>21247346</v>
      </c>
      <c r="C1365" s="0" t="str">
        <f aca="false">Lista_Socios!D1365</f>
        <v>AVDA. JAUME I, 65</v>
      </c>
      <c r="D1365" s="0" t="n">
        <f aca="false">Lista_Socios!E1365</f>
        <v>3750</v>
      </c>
      <c r="E1365" s="0" t="str">
        <f aca="false">Lista_Socios!D1365</f>
        <v>AVDA. JAUME I, 65</v>
      </c>
      <c r="F1365" s="0" t="str">
        <f aca="false">Lista_Socios!F1365</f>
        <v>PEDREGUER</v>
      </c>
      <c r="G1365" s="0" t="n">
        <f aca="false">Lista_Socios!H1365</f>
        <v>618938031</v>
      </c>
      <c r="H1365" s="0" t="n">
        <f aca="false">Lista_Socios!I1365</f>
        <v>628422825</v>
      </c>
      <c r="I1365" s="0" t="n">
        <f aca="false">Lista_Socios!J1365</f>
        <v>0</v>
      </c>
      <c r="J1365" s="0" t="n">
        <f aca="false">Lista_Socios!K1365</f>
        <v>1</v>
      </c>
      <c r="K1365" s="2" t="n">
        <f aca="false">TRUE()</f>
        <v>1</v>
      </c>
      <c r="L1365" s="0" t="n">
        <f aca="false">IF(IFERROR(VLOOKUP(Lista_Socios!A1365,Lista_Arrendatario!$A$2:$A$86, 1, 0), 0) &gt; 0 , 1, 0)</f>
        <v>0</v>
      </c>
      <c r="M1365" s="0" t="n">
        <f aca="false">Lista_Socios!C1365</f>
        <v>21247346</v>
      </c>
      <c r="N1365" s="0" t="str">
        <f aca="false">Lista_Socios!G1365</f>
        <v>ES8000811051840006237334</v>
      </c>
      <c r="O1365" s="0" t="n">
        <f aca="false">Lista_Socios!A1365</f>
        <v>2919</v>
      </c>
    </row>
    <row r="1366" customFormat="false" ht="13.8" hidden="false" customHeight="false" outlineLevel="0" collapsed="false">
      <c r="A1366" s="0" t="str">
        <f aca="false">Lista_Socios!B1366</f>
        <v>BUIGUES RAMIS, VICENTE SALVADOR</v>
      </c>
      <c r="B1366" s="0" t="str">
        <f aca="false">Lista_Socios!C1366</f>
        <v>19968307-Y</v>
      </c>
      <c r="C1366" s="0" t="str">
        <f aca="false">Lista_Socios!D1366</f>
        <v>HERNAN CORTES, 18</v>
      </c>
      <c r="D1366" s="0" t="n">
        <f aca="false">Lista_Socios!E1366</f>
        <v>3760</v>
      </c>
      <c r="E1366" s="0" t="str">
        <f aca="false">Lista_Socios!D1366</f>
        <v>HERNAN CORTES, 18</v>
      </c>
      <c r="F1366" s="0" t="str">
        <f aca="false">Lista_Socios!F1366</f>
        <v>ONDARA</v>
      </c>
      <c r="G1366" s="0" t="n">
        <f aca="false">Lista_Socios!H1366</f>
        <v>966476388</v>
      </c>
      <c r="H1366" s="0" t="n">
        <f aca="false">Lista_Socios!I1366</f>
        <v>650212226</v>
      </c>
      <c r="I1366" s="0" t="n">
        <f aca="false">Lista_Socios!J1366</f>
        <v>0</v>
      </c>
      <c r="J1366" s="0" t="n">
        <f aca="false">Lista_Socios!K1366</f>
        <v>2</v>
      </c>
      <c r="K1366" s="2" t="n">
        <f aca="false">TRUE()</f>
        <v>1</v>
      </c>
      <c r="L1366" s="0" t="n">
        <f aca="false">IF(IFERROR(VLOOKUP(Lista_Socios!A1366,Lista_Arrendatario!$A$2:$A$86, 1, 0), 0) &gt; 0 , 1, 0)</f>
        <v>0</v>
      </c>
      <c r="M1366" s="0" t="str">
        <f aca="false">Lista_Socios!C1366</f>
        <v>19968307-Y</v>
      </c>
      <c r="N1366" s="0" t="str">
        <f aca="false">Lista_Socios!G1366</f>
        <v>ES5701824434010200002771</v>
      </c>
      <c r="O1366" s="0" t="n">
        <f aca="false">Lista_Socios!A1366</f>
        <v>2920</v>
      </c>
    </row>
    <row r="1367" customFormat="false" ht="13.8" hidden="false" customHeight="false" outlineLevel="0" collapsed="false">
      <c r="A1367" s="0" t="str">
        <f aca="false">Lista_Socios!B1367</f>
        <v>BUIGUES RAMIS, DOLORES</v>
      </c>
      <c r="B1367" s="0" t="str">
        <f aca="false">Lista_Socios!C1367</f>
        <v>19959613-Y</v>
      </c>
      <c r="C1367" s="0" t="str">
        <f aca="false">Lista_Socios!D1367</f>
        <v>VIRGEN DE LOS ANGELES, 9</v>
      </c>
      <c r="D1367" s="0" t="n">
        <f aca="false">Lista_Socios!E1367</f>
        <v>3730</v>
      </c>
      <c r="E1367" s="0" t="str">
        <f aca="false">Lista_Socios!D1367</f>
        <v>VIRGEN DE LOS ANGELES, 9</v>
      </c>
      <c r="F1367" s="0" t="str">
        <f aca="false">Lista_Socios!F1367</f>
        <v>XABIA</v>
      </c>
      <c r="G1367" s="0" t="n">
        <f aca="false">Lista_Socios!H1367</f>
        <v>965793503</v>
      </c>
      <c r="H1367" s="0" t="n">
        <f aca="false">Lista_Socios!I1367</f>
        <v>0</v>
      </c>
      <c r="I1367" s="0" t="n">
        <f aca="false">Lista_Socios!J1367</f>
        <v>0</v>
      </c>
      <c r="J1367" s="0" t="n">
        <f aca="false">Lista_Socios!K1367</f>
        <v>2</v>
      </c>
      <c r="K1367" s="2" t="n">
        <f aca="false">TRUE()</f>
        <v>1</v>
      </c>
      <c r="L1367" s="0" t="n">
        <f aca="false">IF(IFERROR(VLOOKUP(Lista_Socios!A1367,Lista_Arrendatario!$A$2:$A$86, 1, 0), 0) &gt; 0 , 1, 0)</f>
        <v>0</v>
      </c>
      <c r="M1367" s="0" t="str">
        <f aca="false">Lista_Socios!C1367</f>
        <v>19959613-Y</v>
      </c>
      <c r="N1367" s="0" t="str">
        <f aca="false">Lista_Socios!G1367</f>
        <v>ES9420389636473000391233</v>
      </c>
      <c r="O1367" s="0" t="n">
        <f aca="false">Lista_Socios!A1367</f>
        <v>2921</v>
      </c>
    </row>
    <row r="1368" customFormat="false" ht="13.8" hidden="false" customHeight="false" outlineLevel="0" collapsed="false">
      <c r="A1368" s="0" t="str">
        <f aca="false">Lista_Socios!B1368</f>
        <v>PEREZ CARRIO, RAMON</v>
      </c>
      <c r="B1368" s="0" t="str">
        <f aca="false">Lista_Socios!C1368</f>
        <v>73990840-R</v>
      </c>
      <c r="C1368" s="0" t="str">
        <f aca="false">Lista_Socios!D1368</f>
        <v>SALVADOR FERRANDIZ, 11 BAIX</v>
      </c>
      <c r="D1368" s="0" t="n">
        <f aca="false">Lista_Socios!E1368</f>
        <v>3750</v>
      </c>
      <c r="E1368" s="0" t="str">
        <f aca="false">Lista_Socios!D1368</f>
        <v>SALVADOR FERRANDIZ, 11 BAIX</v>
      </c>
      <c r="F1368" s="0" t="str">
        <f aca="false">Lista_Socios!F1368</f>
        <v>PEDREGUER</v>
      </c>
      <c r="G1368" s="0" t="n">
        <f aca="false">Lista_Socios!H1368</f>
        <v>965761058</v>
      </c>
      <c r="H1368" s="0" t="n">
        <f aca="false">Lista_Socios!I1368</f>
        <v>0</v>
      </c>
      <c r="I1368" s="0" t="n">
        <f aca="false">Lista_Socios!J1368</f>
        <v>0</v>
      </c>
      <c r="J1368" s="0" t="n">
        <f aca="false">Lista_Socios!K1368</f>
        <v>3</v>
      </c>
      <c r="K1368" s="2" t="n">
        <f aca="false">TRUE()</f>
        <v>1</v>
      </c>
      <c r="L1368" s="0" t="n">
        <f aca="false">IF(IFERROR(VLOOKUP(Lista_Socios!A1368,Lista_Arrendatario!$A$2:$A$86, 1, 0), 0) &gt; 0 , 1, 0)</f>
        <v>0</v>
      </c>
      <c r="M1368" s="0" t="str">
        <f aca="false">Lista_Socios!C1368</f>
        <v>73990840-R</v>
      </c>
      <c r="N1368" s="0" t="str">
        <f aca="false">Lista_Socios!G1368</f>
        <v>ES7900492537612694033544</v>
      </c>
      <c r="O1368" s="0" t="n">
        <f aca="false">Lista_Socios!A1368</f>
        <v>2922</v>
      </c>
    </row>
    <row r="1369" customFormat="false" ht="13.8" hidden="false" customHeight="false" outlineLevel="0" collapsed="false">
      <c r="A1369" s="0" t="str">
        <f aca="false">Lista_Socios!B1369</f>
        <v>CABRERA BAÑON, ROSER</v>
      </c>
      <c r="B1369" s="0" t="n">
        <f aca="false">Lista_Socios!C1369</f>
        <v>21419952</v>
      </c>
      <c r="C1369" s="0" t="str">
        <f aca="false">Lista_Socios!D1369</f>
        <v>PTDA. MATOSES, 11</v>
      </c>
      <c r="D1369" s="0" t="n">
        <f aca="false">Lista_Socios!E1369</f>
        <v>3750</v>
      </c>
      <c r="E1369" s="0" t="str">
        <f aca="false">Lista_Socios!D1369</f>
        <v>PTDA. MATOSES, 11</v>
      </c>
      <c r="F1369" s="0" t="str">
        <f aca="false">Lista_Socios!F1369</f>
        <v>PEDREGUER</v>
      </c>
      <c r="G1369" s="0" t="n">
        <f aca="false">Lista_Socios!H1369</f>
        <v>699836312</v>
      </c>
      <c r="H1369" s="0" t="n">
        <f aca="false">Lista_Socios!I1369</f>
        <v>0</v>
      </c>
      <c r="I1369" s="0" t="n">
        <f aca="false">Lista_Socios!J1369</f>
        <v>0</v>
      </c>
      <c r="J1369" s="0" t="n">
        <f aca="false">Lista_Socios!K1369</f>
        <v>1</v>
      </c>
      <c r="K1369" s="2" t="n">
        <f aca="false">TRUE()</f>
        <v>1</v>
      </c>
      <c r="L1369" s="0" t="n">
        <f aca="false">IF(IFERROR(VLOOKUP(Lista_Socios!A1369,Lista_Arrendatario!$A$2:$A$86, 1, 0), 0) &gt; 0 , 1, 0)</f>
        <v>0</v>
      </c>
      <c r="M1369" s="0" t="n">
        <f aca="false">Lista_Socios!C1369</f>
        <v>21419952</v>
      </c>
      <c r="N1369" s="0" t="str">
        <f aca="false">Lista_Socios!G1369</f>
        <v>ES6500811051830006122223</v>
      </c>
      <c r="O1369" s="0" t="n">
        <f aca="false">Lista_Socios!A1369</f>
        <v>2925</v>
      </c>
    </row>
    <row r="1370" customFormat="false" ht="13.8" hidden="false" customHeight="false" outlineLevel="0" collapsed="false">
      <c r="A1370" s="0" t="str">
        <f aca="false">Lista_Socios!B1370</f>
        <v>CABRERA BAÑON, MIGUEL</v>
      </c>
      <c r="B1370" s="0" t="str">
        <f aca="false">Lista_Socios!C1370</f>
        <v>21437131-G</v>
      </c>
      <c r="C1370" s="0" t="str">
        <f aca="false">Lista_Socios!D1370</f>
        <v>COL.LEGI, 9-2ª</v>
      </c>
      <c r="D1370" s="0" t="n">
        <f aca="false">Lista_Socios!E1370</f>
        <v>3750</v>
      </c>
      <c r="E1370" s="0" t="str">
        <f aca="false">Lista_Socios!D1370</f>
        <v>COL.LEGI, 9-2ª</v>
      </c>
      <c r="F1370" s="0" t="str">
        <f aca="false">Lista_Socios!F1370</f>
        <v>PEDREGUER</v>
      </c>
      <c r="G1370" s="0" t="n">
        <f aca="false">Lista_Socios!H1370</f>
        <v>0</v>
      </c>
      <c r="H1370" s="0" t="n">
        <f aca="false">Lista_Socios!I1370</f>
        <v>696525226</v>
      </c>
      <c r="I1370" s="0" t="str">
        <f aca="false">Lista_Socios!J1370</f>
        <v>miguelpedreguer@gmail.com</v>
      </c>
      <c r="J1370" s="0" t="n">
        <f aca="false">Lista_Socios!K1370</f>
        <v>1</v>
      </c>
      <c r="K1370" s="2" t="n">
        <f aca="false">TRUE()</f>
        <v>1</v>
      </c>
      <c r="L1370" s="0" t="n">
        <f aca="false">IF(IFERROR(VLOOKUP(Lista_Socios!A1370,Lista_Arrendatario!$A$2:$A$86, 1, 0), 0) &gt; 0 , 1, 0)</f>
        <v>0</v>
      </c>
      <c r="M1370" s="0" t="str">
        <f aca="false">Lista_Socios!C1370</f>
        <v>21437131-G</v>
      </c>
      <c r="N1370" s="0" t="n">
        <f aca="false">Lista_Socios!G1370</f>
        <v>0</v>
      </c>
      <c r="O1370" s="0" t="n">
        <f aca="false">Lista_Socios!A1370</f>
        <v>2926</v>
      </c>
    </row>
    <row r="1371" customFormat="false" ht="13.8" hidden="false" customHeight="false" outlineLevel="0" collapsed="false">
      <c r="A1371" s="0" t="str">
        <f aca="false">Lista_Socios!B1371</f>
        <v>PEREZ CARRIO, ADELINA</v>
      </c>
      <c r="B1371" s="0" t="str">
        <f aca="false">Lista_Socios!C1371</f>
        <v>73985663-E</v>
      </c>
      <c r="C1371" s="0" t="str">
        <f aca="false">Lista_Socios!D1371</f>
        <v>AVDA. JAUME I, 49</v>
      </c>
      <c r="D1371" s="0" t="n">
        <f aca="false">Lista_Socios!E1371</f>
        <v>3750</v>
      </c>
      <c r="E1371" s="0" t="str">
        <f aca="false">Lista_Socios!D1371</f>
        <v>AVDA. JAUME I, 49</v>
      </c>
      <c r="F1371" s="0" t="str">
        <f aca="false">Lista_Socios!F1371</f>
        <v>PEDREGUER</v>
      </c>
      <c r="G1371" s="0" t="n">
        <f aca="false">Lista_Socios!H1371</f>
        <v>638866504</v>
      </c>
      <c r="H1371" s="0" t="n">
        <f aca="false">Lista_Socios!I1371</f>
        <v>0</v>
      </c>
      <c r="I1371" s="0" t="str">
        <f aca="false">Lista_Socios!J1371</f>
        <v>tomacamoto@hotmail.com</v>
      </c>
      <c r="J1371" s="0" t="n">
        <f aca="false">Lista_Socios!K1371</f>
        <v>1</v>
      </c>
      <c r="K1371" s="2" t="n">
        <f aca="false">TRUE()</f>
        <v>1</v>
      </c>
      <c r="L1371" s="0" t="n">
        <f aca="false">IF(IFERROR(VLOOKUP(Lista_Socios!A1371,Lista_Arrendatario!$A$2:$A$86, 1, 0), 0) &gt; 0 , 1, 0)</f>
        <v>0</v>
      </c>
      <c r="M1371" s="0" t="str">
        <f aca="false">Lista_Socios!C1371</f>
        <v>73985663-E</v>
      </c>
      <c r="N1371" s="0" t="str">
        <f aca="false">Lista_Socios!G1371</f>
        <v>ES2100811051820006121027</v>
      </c>
      <c r="O1371" s="0" t="n">
        <f aca="false">Lista_Socios!A1371</f>
        <v>2928</v>
      </c>
    </row>
    <row r="1372" customFormat="false" ht="13.8" hidden="false" customHeight="false" outlineLevel="0" collapsed="false">
      <c r="A1372" s="0" t="str">
        <f aca="false">Lista_Socios!B1372</f>
        <v>ARANCIBIA ROSALES, JUAN CARLOS</v>
      </c>
      <c r="B1372" s="0" t="str">
        <f aca="false">Lista_Socios!C1372</f>
        <v>52786597-X</v>
      </c>
      <c r="C1372" s="0" t="str">
        <f aca="false">Lista_Socios!D1372</f>
        <v>SARDO, 9</v>
      </c>
      <c r="D1372" s="0" t="n">
        <f aca="false">Lista_Socios!E1372</f>
        <v>3700</v>
      </c>
      <c r="E1372" s="0" t="str">
        <f aca="false">Lista_Socios!D1372</f>
        <v>SARDO, 9</v>
      </c>
      <c r="F1372" s="0" t="str">
        <f aca="false">Lista_Socios!F1372</f>
        <v>DENIA</v>
      </c>
      <c r="G1372" s="0" t="n">
        <f aca="false">Lista_Socios!H1372</f>
        <v>607862478</v>
      </c>
      <c r="H1372" s="0" t="n">
        <f aca="false">Lista_Socios!I1372</f>
        <v>0</v>
      </c>
      <c r="I1372" s="0" t="n">
        <f aca="false">Lista_Socios!J1372</f>
        <v>0</v>
      </c>
      <c r="J1372" s="0" t="n">
        <f aca="false">Lista_Socios!K1372</f>
        <v>1</v>
      </c>
      <c r="K1372" s="2" t="n">
        <f aca="false">TRUE()</f>
        <v>1</v>
      </c>
      <c r="L1372" s="0" t="n">
        <f aca="false">IF(IFERROR(VLOOKUP(Lista_Socios!A1372,Lista_Arrendatario!$A$2:$A$86, 1, 0), 0) &gt; 0 , 1, 0)</f>
        <v>0</v>
      </c>
      <c r="M1372" s="0" t="str">
        <f aca="false">Lista_Socios!C1372</f>
        <v>52786597-X</v>
      </c>
      <c r="N1372" s="0" t="str">
        <f aca="false">Lista_Socios!G1372</f>
        <v>ES5600490826192191188109</v>
      </c>
      <c r="O1372" s="0" t="n">
        <f aca="false">Lista_Socios!A1372</f>
        <v>2929</v>
      </c>
    </row>
    <row r="1373" customFormat="false" ht="13.8" hidden="false" customHeight="false" outlineLevel="0" collapsed="false">
      <c r="A1373" s="0" t="str">
        <f aca="false">Lista_Socios!B1373</f>
        <v>GILABERT CARRIO, FRANCESC</v>
      </c>
      <c r="B1373" s="0" t="str">
        <f aca="false">Lista_Socios!C1373</f>
        <v>21379212-E</v>
      </c>
      <c r="C1373" s="0" t="str">
        <f aca="false">Lista_Socios!D1373</f>
        <v>AVDA. ALACANT, 27</v>
      </c>
      <c r="D1373" s="0" t="n">
        <f aca="false">Lista_Socios!E1373</f>
        <v>3750</v>
      </c>
      <c r="E1373" s="0" t="str">
        <f aca="false">Lista_Socios!D1373</f>
        <v>AVDA. ALACANT, 27</v>
      </c>
      <c r="F1373" s="0" t="str">
        <f aca="false">Lista_Socios!F1373</f>
        <v>PEDREGUER</v>
      </c>
      <c r="G1373" s="0" t="n">
        <f aca="false">Lista_Socios!H1373</f>
        <v>965761850</v>
      </c>
      <c r="H1373" s="0" t="n">
        <f aca="false">Lista_Socios!I1373</f>
        <v>0</v>
      </c>
      <c r="I1373" s="0" t="n">
        <f aca="false">Lista_Socios!J1373</f>
        <v>0</v>
      </c>
      <c r="J1373" s="0" t="n">
        <f aca="false">Lista_Socios!K1373</f>
        <v>2</v>
      </c>
      <c r="K1373" s="2" t="n">
        <f aca="false">TRUE()</f>
        <v>1</v>
      </c>
      <c r="L1373" s="0" t="n">
        <f aca="false">IF(IFERROR(VLOOKUP(Lista_Socios!A1373,Lista_Arrendatario!$A$2:$A$86, 1, 0), 0) &gt; 0 , 1, 0)</f>
        <v>0</v>
      </c>
      <c r="M1373" s="0" t="str">
        <f aca="false">Lista_Socios!C1373</f>
        <v>21379212-E</v>
      </c>
      <c r="N1373" s="0" t="str">
        <f aca="false">Lista_Socios!G1373</f>
        <v>ES5200811051890001012009</v>
      </c>
      <c r="O1373" s="0" t="n">
        <f aca="false">Lista_Socios!A1373</f>
        <v>2930</v>
      </c>
    </row>
    <row r="1374" customFormat="false" ht="13.8" hidden="false" customHeight="false" outlineLevel="0" collapsed="false">
      <c r="A1374" s="0" t="str">
        <f aca="false">Lista_Socios!B1374</f>
        <v>RARITY, DENNIS IAN</v>
      </c>
      <c r="B1374" s="0" t="str">
        <f aca="false">Lista_Socios!C1374</f>
        <v>X- 4385942-A</v>
      </c>
      <c r="C1374" s="0" t="str">
        <f aca="false">Lista_Socios!D1374</f>
        <v>PTDA. PLANET, 1 - BUZON 8009</v>
      </c>
      <c r="D1374" s="0" t="n">
        <f aca="false">Lista_Socios!E1374</f>
        <v>3750</v>
      </c>
      <c r="E1374" s="0" t="str">
        <f aca="false">Lista_Socios!D1374</f>
        <v>PTDA. PLANET, 1 - BUZON 8009</v>
      </c>
      <c r="F1374" s="0" t="str">
        <f aca="false">Lista_Socios!F1374</f>
        <v>PEDREGUER</v>
      </c>
      <c r="G1374" s="0" t="n">
        <f aca="false">Lista_Socios!H1374</f>
        <v>0</v>
      </c>
      <c r="H1374" s="0" t="n">
        <f aca="false">Lista_Socios!I1374</f>
        <v>0</v>
      </c>
      <c r="I1374" s="0" t="n">
        <f aca="false">Lista_Socios!J1374</f>
        <v>0</v>
      </c>
      <c r="J1374" s="0" t="n">
        <f aca="false">Lista_Socios!K1374</f>
        <v>1</v>
      </c>
      <c r="K1374" s="2" t="n">
        <f aca="false">TRUE()</f>
        <v>1</v>
      </c>
      <c r="L1374" s="0" t="n">
        <f aca="false">IF(IFERROR(VLOOKUP(Lista_Socios!A1374,Lista_Arrendatario!$A$2:$A$86, 1, 0), 0) &gt; 0 , 1, 0)</f>
        <v>0</v>
      </c>
      <c r="M1374" s="0" t="str">
        <f aca="false">Lista_Socios!C1374</f>
        <v>X- 4385942-A</v>
      </c>
      <c r="N1374" s="0" t="str">
        <f aca="false">Lista_Socios!G1374</f>
        <v>ES6921009580922200245037</v>
      </c>
      <c r="O1374" s="0" t="n">
        <f aca="false">Lista_Socios!A1374</f>
        <v>2931</v>
      </c>
    </row>
    <row r="1375" customFormat="false" ht="13.8" hidden="false" customHeight="false" outlineLevel="0" collapsed="false">
      <c r="A1375" s="0" t="str">
        <f aca="false">Lista_Socios!B1375</f>
        <v>ESCUDERO APARICIO, ISAAC</v>
      </c>
      <c r="B1375" s="0" t="str">
        <f aca="false">Lista_Socios!C1375</f>
        <v>05199523-M</v>
      </c>
      <c r="C1375" s="0" t="str">
        <f aca="false">Lista_Socios!D1375</f>
        <v>VERGEL, 1 - 1º - PTA.4</v>
      </c>
      <c r="D1375" s="0" t="n">
        <f aca="false">Lista_Socios!E1375</f>
        <v>3700</v>
      </c>
      <c r="E1375" s="0" t="str">
        <f aca="false">Lista_Socios!D1375</f>
        <v>VERGEL, 1 - 1º - PTA.4</v>
      </c>
      <c r="F1375" s="0" t="str">
        <f aca="false">Lista_Socios!F1375</f>
        <v>DENIA</v>
      </c>
      <c r="G1375" s="0" t="n">
        <f aca="false">Lista_Socios!H1375</f>
        <v>619731429</v>
      </c>
      <c r="H1375" s="0" t="n">
        <f aca="false">Lista_Socios!I1375</f>
        <v>0</v>
      </c>
      <c r="I1375" s="0" t="n">
        <f aca="false">Lista_Socios!J1375</f>
        <v>0</v>
      </c>
      <c r="J1375" s="0" t="n">
        <f aca="false">Lista_Socios!K1375</f>
        <v>1</v>
      </c>
      <c r="K1375" s="2" t="n">
        <f aca="false">TRUE()</f>
        <v>1</v>
      </c>
      <c r="L1375" s="0" t="n">
        <f aca="false">IF(IFERROR(VLOOKUP(Lista_Socios!A1375,Lista_Arrendatario!$A$2:$A$86, 1, 0), 0) &gt; 0 , 1, 0)</f>
        <v>0</v>
      </c>
      <c r="M1375" s="0" t="str">
        <f aca="false">Lista_Socios!C1375</f>
        <v>05199523-M</v>
      </c>
      <c r="N1375" s="0" t="str">
        <f aca="false">Lista_Socios!G1375</f>
        <v>ES5901822966610200030321</v>
      </c>
      <c r="O1375" s="0" t="n">
        <f aca="false">Lista_Socios!A1375</f>
        <v>2933</v>
      </c>
    </row>
    <row r="1376" customFormat="false" ht="13.8" hidden="false" customHeight="false" outlineLevel="0" collapsed="false">
      <c r="A1376" s="0" t="str">
        <f aca="false">Lista_Socios!B1376</f>
        <v>SERVER CARDONA, JOSE MARIA</v>
      </c>
      <c r="B1376" s="0" t="str">
        <f aca="false">Lista_Socios!C1376</f>
        <v>21300061-Z</v>
      </c>
      <c r="C1376" s="0" t="str">
        <f aca="false">Lista_Socios!D1376</f>
        <v>PTDA. SANTA LLUCIA, 33</v>
      </c>
      <c r="D1376" s="0" t="n">
        <f aca="false">Lista_Socios!E1376</f>
        <v>3700</v>
      </c>
      <c r="E1376" s="0" t="str">
        <f aca="false">Lista_Socios!D1376</f>
        <v>PTDA. SANTA LLUCIA, 33</v>
      </c>
      <c r="F1376" s="0" t="str">
        <f aca="false">Lista_Socios!F1376</f>
        <v>DENIA</v>
      </c>
      <c r="G1376" s="0" t="n">
        <f aca="false">Lista_Socios!H1376</f>
        <v>0</v>
      </c>
      <c r="H1376" s="0" t="n">
        <f aca="false">Lista_Socios!I1376</f>
        <v>0</v>
      </c>
      <c r="I1376" s="0" t="n">
        <f aca="false">Lista_Socios!J1376</f>
        <v>0</v>
      </c>
      <c r="J1376" s="0" t="n">
        <f aca="false">Lista_Socios!K1376</f>
        <v>1</v>
      </c>
      <c r="K1376" s="2" t="n">
        <f aca="false">TRUE()</f>
        <v>1</v>
      </c>
      <c r="L1376" s="0" t="n">
        <f aca="false">IF(IFERROR(VLOOKUP(Lista_Socios!A1376,Lista_Arrendatario!$A$2:$A$86, 1, 0), 0) &gt; 0 , 1, 0)</f>
        <v>0</v>
      </c>
      <c r="M1376" s="0" t="str">
        <f aca="false">Lista_Socios!C1376</f>
        <v>21300061-Z</v>
      </c>
      <c r="N1376" s="0" t="str">
        <f aca="false">Lista_Socios!G1376</f>
        <v>ES1200810615780006592974</v>
      </c>
      <c r="O1376" s="0" t="n">
        <f aca="false">Lista_Socios!A1376</f>
        <v>2934</v>
      </c>
    </row>
    <row r="1377" customFormat="false" ht="13.8" hidden="false" customHeight="false" outlineLevel="0" collapsed="false">
      <c r="A1377" s="0" t="str">
        <f aca="false">Lista_Socios!B1377</f>
        <v>FORNES CARRIO, JOSE</v>
      </c>
      <c r="B1377" s="0" t="str">
        <f aca="false">Lista_Socios!C1377</f>
        <v>28987750-E</v>
      </c>
      <c r="C1377" s="0" t="str">
        <f aca="false">Lista_Socios!D1377</f>
        <v>SANTA ISABEL, 33</v>
      </c>
      <c r="D1377" s="0" t="n">
        <f aca="false">Lista_Socios!E1377</f>
        <v>3750</v>
      </c>
      <c r="E1377" s="0" t="str">
        <f aca="false">Lista_Socios!D1377</f>
        <v>SANTA ISABEL, 33</v>
      </c>
      <c r="F1377" s="0" t="str">
        <f aca="false">Lista_Socios!F1377</f>
        <v>PEDREGUER</v>
      </c>
      <c r="G1377" s="0" t="n">
        <f aca="false">Lista_Socios!H1377</f>
        <v>965760792</v>
      </c>
      <c r="H1377" s="0" t="n">
        <f aca="false">Lista_Socios!I1377</f>
        <v>620672245</v>
      </c>
      <c r="I1377" s="0" t="n">
        <f aca="false">Lista_Socios!J1377</f>
        <v>0</v>
      </c>
      <c r="J1377" s="0" t="n">
        <f aca="false">Lista_Socios!K1377</f>
        <v>1</v>
      </c>
      <c r="K1377" s="2" t="n">
        <f aca="false">TRUE()</f>
        <v>1</v>
      </c>
      <c r="L1377" s="0" t="n">
        <f aca="false">IF(IFERROR(VLOOKUP(Lista_Socios!A1377,Lista_Arrendatario!$A$2:$A$86, 1, 0), 0) &gt; 0 , 1, 0)</f>
        <v>0</v>
      </c>
      <c r="M1377" s="0" t="str">
        <f aca="false">Lista_Socios!C1377</f>
        <v>28987750-E</v>
      </c>
      <c r="N1377" s="0" t="str">
        <f aca="false">Lista_Socios!G1377</f>
        <v>ES9000811051810006203933</v>
      </c>
      <c r="O1377" s="0" t="n">
        <f aca="false">Lista_Socios!A1377</f>
        <v>2935</v>
      </c>
    </row>
    <row r="1378" customFormat="false" ht="13.8" hidden="false" customHeight="false" outlineLevel="0" collapsed="false">
      <c r="A1378" s="0" t="str">
        <f aca="false">Lista_Socios!B1378</f>
        <v>GARCIA FORNES, JOSEP</v>
      </c>
      <c r="B1378" s="0" t="str">
        <f aca="false">Lista_Socios!C1378</f>
        <v>28990948-T</v>
      </c>
      <c r="C1378" s="0" t="str">
        <f aca="false">Lista_Socios!D1378</f>
        <v>CREU DEL SUD, 7</v>
      </c>
      <c r="D1378" s="0" t="n">
        <f aca="false">Lista_Socios!E1378</f>
        <v>3700</v>
      </c>
      <c r="E1378" s="0" t="str">
        <f aca="false">Lista_Socios!D1378</f>
        <v>CREU DEL SUD, 7</v>
      </c>
      <c r="F1378" s="0" t="str">
        <f aca="false">Lista_Socios!F1378</f>
        <v>DENIA</v>
      </c>
      <c r="G1378" s="0" t="n">
        <f aca="false">Lista_Socios!H1378</f>
        <v>965789838</v>
      </c>
      <c r="H1378" s="0" t="n">
        <f aca="false">Lista_Socios!I1378</f>
        <v>677159659</v>
      </c>
      <c r="I1378" s="0" t="str">
        <f aca="false">Lista_Socios!J1378</f>
        <v>josepgfor@gmail.com</v>
      </c>
      <c r="J1378" s="0" t="n">
        <f aca="false">Lista_Socios!K1378</f>
        <v>0</v>
      </c>
      <c r="K1378" s="2" t="n">
        <f aca="false">TRUE()</f>
        <v>1</v>
      </c>
      <c r="L1378" s="0" t="n">
        <f aca="false">IF(IFERROR(VLOOKUP(Lista_Socios!A1378,Lista_Arrendatario!$A$2:$A$86, 1, 0), 0) &gt; 0 , 1, 0)</f>
        <v>0</v>
      </c>
      <c r="M1378" s="0" t="str">
        <f aca="false">Lista_Socios!C1378</f>
        <v>28990948-T</v>
      </c>
      <c r="N1378" s="0" t="str">
        <f aca="false">Lista_Socios!G1378</f>
        <v>ES8700810615710006182724</v>
      </c>
      <c r="O1378" s="0" t="n">
        <f aca="false">Lista_Socios!A1378</f>
        <v>2936</v>
      </c>
    </row>
    <row r="1379" customFormat="false" ht="13.8" hidden="false" customHeight="false" outlineLevel="0" collapsed="false">
      <c r="A1379" s="0" t="str">
        <f aca="false">Lista_Socios!B1379</f>
        <v>MULVEY, JOSEPH BRENDOND*</v>
      </c>
      <c r="B1379" s="0" t="str">
        <f aca="false">Lista_Socios!C1379</f>
        <v>X-4466400-F</v>
      </c>
      <c r="C1379" s="0" t="str">
        <f aca="false">Lista_Socios!D1379</f>
        <v>PTDA. CAMPELL, 9</v>
      </c>
      <c r="D1379" s="0" t="n">
        <f aca="false">Lista_Socios!E1379</f>
        <v>3750</v>
      </c>
      <c r="E1379" s="0" t="str">
        <f aca="false">Lista_Socios!D1379</f>
        <v>PTDA. CAMPELL, 9</v>
      </c>
      <c r="F1379" s="0" t="str">
        <f aca="false">Lista_Socios!F1379</f>
        <v>PEDREGUER</v>
      </c>
      <c r="G1379" s="0" t="n">
        <f aca="false">Lista_Socios!H1379</f>
        <v>0</v>
      </c>
      <c r="H1379" s="0" t="n">
        <f aca="false">Lista_Socios!I1379</f>
        <v>0</v>
      </c>
      <c r="I1379" s="0" t="n">
        <f aca="false">Lista_Socios!J1379</f>
        <v>0</v>
      </c>
      <c r="J1379" s="0" t="n">
        <f aca="false">Lista_Socios!K1379</f>
        <v>1</v>
      </c>
      <c r="K1379" s="2" t="n">
        <f aca="false">TRUE()</f>
        <v>1</v>
      </c>
      <c r="L1379" s="0" t="n">
        <f aca="false">IF(IFERROR(VLOOKUP(Lista_Socios!A1379,Lista_Arrendatario!$A$2:$A$86, 1, 0), 0) &gt; 0 , 1, 0)</f>
        <v>0</v>
      </c>
      <c r="M1379" s="0" t="str">
        <f aca="false">Lista_Socios!C1379</f>
        <v>X-4466400-F</v>
      </c>
      <c r="N1379" s="0" t="n">
        <f aca="false">Lista_Socios!G1379</f>
        <v>0</v>
      </c>
      <c r="O1379" s="0" t="n">
        <f aca="false">Lista_Socios!A1379</f>
        <v>2938</v>
      </c>
    </row>
    <row r="1380" customFormat="false" ht="13.8" hidden="false" customHeight="false" outlineLevel="0" collapsed="false">
      <c r="A1380" s="0" t="str">
        <f aca="false">Lista_Socios!B1380</f>
        <v>SERVER PONS, JOSE EUGENIO</v>
      </c>
      <c r="B1380" s="0" t="str">
        <f aca="false">Lista_Socios!C1380</f>
        <v>73972278-T</v>
      </c>
      <c r="C1380" s="0" t="str">
        <f aca="false">Lista_Socios!D1380</f>
        <v>ALEMANIA, 34-2ºB</v>
      </c>
      <c r="D1380" s="0" t="n">
        <f aca="false">Lista_Socios!E1380</f>
        <v>3003</v>
      </c>
      <c r="E1380" s="0" t="str">
        <f aca="false">Lista_Socios!D1380</f>
        <v>ALEMANIA, 34-2ºB</v>
      </c>
      <c r="F1380" s="0" t="str">
        <f aca="false">Lista_Socios!F1380</f>
        <v>ALACANT</v>
      </c>
      <c r="G1380" s="0" t="n">
        <f aca="false">Lista_Socios!H1380</f>
        <v>965929456</v>
      </c>
      <c r="H1380" s="0" t="n">
        <f aca="false">Lista_Socios!I1380</f>
        <v>0</v>
      </c>
      <c r="I1380" s="0" t="n">
        <f aca="false">Lista_Socios!J1380</f>
        <v>0</v>
      </c>
      <c r="J1380" s="0" t="n">
        <f aca="false">Lista_Socios!K1380</f>
        <v>2</v>
      </c>
      <c r="K1380" s="2" t="n">
        <f aca="false">TRUE()</f>
        <v>1</v>
      </c>
      <c r="L1380" s="0" t="n">
        <f aca="false">IF(IFERROR(VLOOKUP(Lista_Socios!A1380,Lista_Arrendatario!$A$2:$A$86, 1, 0), 0) &gt; 0 , 1, 0)</f>
        <v>0</v>
      </c>
      <c r="M1380" s="0" t="str">
        <f aca="false">Lista_Socios!C1380</f>
        <v>73972278-T</v>
      </c>
      <c r="N1380" s="0" t="str">
        <f aca="false">Lista_Socios!G1380</f>
        <v>ES6300750138510600664225</v>
      </c>
      <c r="O1380" s="0" t="n">
        <f aca="false">Lista_Socios!A1380</f>
        <v>2939</v>
      </c>
    </row>
    <row r="1381" customFormat="false" ht="13.8" hidden="false" customHeight="false" outlineLevel="0" collapsed="false">
      <c r="A1381" s="0" t="str">
        <f aca="false">Lista_Socios!B1381</f>
        <v>SERVER PONS, MARIA ISABEL</v>
      </c>
      <c r="B1381" s="0" t="str">
        <f aca="false">Lista_Socios!C1381</f>
        <v>19955266-Y</v>
      </c>
      <c r="C1381" s="0" t="str">
        <f aca="false">Lista_Socios!D1381</f>
        <v>GLORIETA DE LA CREU, 6</v>
      </c>
      <c r="D1381" s="0" t="n">
        <f aca="false">Lista_Socios!E1381</f>
        <v>3750</v>
      </c>
      <c r="E1381" s="0" t="str">
        <f aca="false">Lista_Socios!D1381</f>
        <v>GLORIETA DE LA CREU, 6</v>
      </c>
      <c r="F1381" s="0" t="str">
        <f aca="false">Lista_Socios!F1381</f>
        <v>PEDREGUER</v>
      </c>
      <c r="G1381" s="0" t="n">
        <f aca="false">Lista_Socios!H1381</f>
        <v>966456198</v>
      </c>
      <c r="H1381" s="0" t="n">
        <f aca="false">Lista_Socios!I1381</f>
        <v>0</v>
      </c>
      <c r="I1381" s="0" t="n">
        <f aca="false">Lista_Socios!J1381</f>
        <v>0</v>
      </c>
      <c r="J1381" s="0" t="n">
        <f aca="false">Lista_Socios!K1381</f>
        <v>1</v>
      </c>
      <c r="K1381" s="2" t="n">
        <f aca="false">TRUE()</f>
        <v>1</v>
      </c>
      <c r="L1381" s="0" t="n">
        <f aca="false">IF(IFERROR(VLOOKUP(Lista_Socios!A1381,Lista_Arrendatario!$A$2:$A$86, 1, 0), 0) &gt; 0 , 1, 0)</f>
        <v>0</v>
      </c>
      <c r="M1381" s="0" t="str">
        <f aca="false">Lista_Socios!C1381</f>
        <v>19955266-Y</v>
      </c>
      <c r="N1381" s="0" t="str">
        <f aca="false">Lista_Socios!G1381</f>
        <v>ES7621000478870100914581</v>
      </c>
      <c r="O1381" s="0" t="n">
        <f aca="false">Lista_Socios!A1381</f>
        <v>2940</v>
      </c>
    </row>
    <row r="1382" customFormat="false" ht="13.8" hidden="false" customHeight="false" outlineLevel="0" collapsed="false">
      <c r="A1382" s="0" t="str">
        <f aca="false">Lista_Socios!B1382</f>
        <v>CATALA CATALA, FRANCISCO</v>
      </c>
      <c r="B1382" s="0" t="str">
        <f aca="false">Lista_Socios!C1382</f>
        <v>73988713-J</v>
      </c>
      <c r="C1382" s="0" t="str">
        <f aca="false">Lista_Socios!D1382</f>
        <v>ASSAGADOR PALMAR, 14</v>
      </c>
      <c r="D1382" s="0" t="n">
        <f aca="false">Lista_Socios!E1382</f>
        <v>3700</v>
      </c>
      <c r="E1382" s="0" t="str">
        <f aca="false">Lista_Socios!D1382</f>
        <v>ASSAGADOR PALMAR, 14</v>
      </c>
      <c r="F1382" s="0" t="str">
        <f aca="false">Lista_Socios!F1382</f>
        <v>DENIA</v>
      </c>
      <c r="G1382" s="0" t="n">
        <f aca="false">Lista_Socios!H1382</f>
        <v>609628096</v>
      </c>
      <c r="H1382" s="0" t="n">
        <f aca="false">Lista_Socios!I1382</f>
        <v>0</v>
      </c>
      <c r="I1382" s="0" t="str">
        <f aca="false">Lista_Socios!J1382</f>
        <v>pacocatala.pc@gmail.com</v>
      </c>
      <c r="J1382" s="0" t="n">
        <f aca="false">Lista_Socios!K1382</f>
        <v>1</v>
      </c>
      <c r="K1382" s="2" t="n">
        <f aca="false">TRUE()</f>
        <v>1</v>
      </c>
      <c r="L1382" s="0" t="n">
        <f aca="false">IF(IFERROR(VLOOKUP(Lista_Socios!A1382,Lista_Arrendatario!$A$2:$A$86, 1, 0), 0) &gt; 0 , 1, 0)</f>
        <v>0</v>
      </c>
      <c r="M1382" s="0" t="str">
        <f aca="false">Lista_Socios!C1382</f>
        <v>73988713-J</v>
      </c>
      <c r="N1382" s="0" t="str">
        <f aca="false">Lista_Socios!G1382</f>
        <v>ES7300751030750600304765</v>
      </c>
      <c r="O1382" s="0" t="n">
        <f aca="false">Lista_Socios!A1382</f>
        <v>2942</v>
      </c>
    </row>
    <row r="1383" customFormat="false" ht="13.8" hidden="false" customHeight="false" outlineLevel="0" collapsed="false">
      <c r="A1383" s="0" t="str">
        <f aca="false">Lista_Socios!B1383</f>
        <v>SANCHEZ RUANO, MARI PAZ</v>
      </c>
      <c r="B1383" s="0" t="str">
        <f aca="false">Lista_Socios!C1383</f>
        <v>19431427-S</v>
      </c>
      <c r="C1383" s="0" t="str">
        <f aca="false">Lista_Socios!D1383</f>
        <v>AVDA. EL PUERTO , 38-3</v>
      </c>
      <c r="D1383" s="0" t="n">
        <f aca="false">Lista_Socios!E1383</f>
        <v>46023</v>
      </c>
      <c r="E1383" s="0" t="str">
        <f aca="false">Lista_Socios!D1383</f>
        <v>AVDA. EL PUERTO , 38-3</v>
      </c>
      <c r="F1383" s="0" t="str">
        <f aca="false">Lista_Socios!F1383</f>
        <v>VALENCIA</v>
      </c>
      <c r="G1383" s="0" t="n">
        <f aca="false">Lista_Socios!H1383</f>
        <v>638032020</v>
      </c>
      <c r="H1383" s="0" t="n">
        <f aca="false">Lista_Socios!I1383</f>
        <v>0</v>
      </c>
      <c r="I1383" s="0" t="str">
        <f aca="false">Lista_Socios!J1383</f>
        <v>sanchezpaz7@hotmail.com</v>
      </c>
      <c r="J1383" s="0" t="n">
        <f aca="false">Lista_Socios!K1383</f>
        <v>1</v>
      </c>
      <c r="K1383" s="2" t="n">
        <f aca="false">TRUE()</f>
        <v>1</v>
      </c>
      <c r="L1383" s="0" t="n">
        <f aca="false">IF(IFERROR(VLOOKUP(Lista_Socios!A1383,Lista_Arrendatario!$A$2:$A$86, 1, 0), 0) &gt; 0 , 1, 0)</f>
        <v>0</v>
      </c>
      <c r="M1383" s="0" t="str">
        <f aca="false">Lista_Socios!C1383</f>
        <v>19431427-S</v>
      </c>
      <c r="N1383" s="0" t="str">
        <f aca="false">Lista_Socios!G1383</f>
        <v>ES2020386085906000173213</v>
      </c>
      <c r="O1383" s="0" t="n">
        <f aca="false">Lista_Socios!A1383</f>
        <v>2946</v>
      </c>
    </row>
    <row r="1384" customFormat="false" ht="13.8" hidden="false" customHeight="false" outlineLevel="0" collapsed="false">
      <c r="A1384" s="0" t="str">
        <f aca="false">Lista_Socios!B1384</f>
        <v>ACRES, SIMON GEOFFREY</v>
      </c>
      <c r="B1384" s="0" t="str">
        <f aca="false">Lista_Socios!C1384</f>
        <v>X-1819307-F</v>
      </c>
      <c r="C1384" s="0" t="str">
        <f aca="false">Lista_Socios!D1384</f>
        <v>PTDA. MIRABO, 14/2</v>
      </c>
      <c r="D1384" s="0" t="n">
        <f aca="false">Lista_Socios!E1384</f>
        <v>3750</v>
      </c>
      <c r="E1384" s="0" t="str">
        <f aca="false">Lista_Socios!D1384</f>
        <v>PTDA. MIRABO, 14/2</v>
      </c>
      <c r="F1384" s="0" t="str">
        <f aca="false">Lista_Socios!F1384</f>
        <v>PEDREGUER</v>
      </c>
      <c r="G1384" s="0" t="n">
        <f aca="false">Lista_Socios!H1384</f>
        <v>966457165</v>
      </c>
      <c r="H1384" s="0" t="n">
        <f aca="false">Lista_Socios!I1384</f>
        <v>0</v>
      </c>
      <c r="I1384" s="0" t="n">
        <f aca="false">Lista_Socios!J1384</f>
        <v>0</v>
      </c>
      <c r="J1384" s="0" t="n">
        <f aca="false">Lista_Socios!K1384</f>
        <v>1</v>
      </c>
      <c r="K1384" s="2" t="n">
        <f aca="false">TRUE()</f>
        <v>1</v>
      </c>
      <c r="L1384" s="0" t="n">
        <f aca="false">IF(IFERROR(VLOOKUP(Lista_Socios!A1384,Lista_Arrendatario!$A$2:$A$86, 1, 0), 0) &gt; 0 , 1, 0)</f>
        <v>0</v>
      </c>
      <c r="M1384" s="0" t="str">
        <f aca="false">Lista_Socios!C1384</f>
        <v>X-1819307-F</v>
      </c>
      <c r="N1384" s="0" t="str">
        <f aca="false">Lista_Socios!G1384</f>
        <v>ES5900811182820001069308</v>
      </c>
      <c r="O1384" s="0" t="n">
        <f aca="false">Lista_Socios!A1384</f>
        <v>2947</v>
      </c>
    </row>
    <row r="1385" customFormat="false" ht="13.8" hidden="false" customHeight="false" outlineLevel="0" collapsed="false">
      <c r="A1385" s="0" t="str">
        <f aca="false">Lista_Socios!B1385</f>
        <v>SIGNES PONS, DOMINGO*</v>
      </c>
      <c r="B1385" s="0" t="str">
        <f aca="false">Lista_Socios!C1385</f>
        <v>21205363-F</v>
      </c>
      <c r="C1385" s="0" t="str">
        <f aca="false">Lista_Socios!D1385</f>
        <v>MAJOR, 4</v>
      </c>
      <c r="D1385" s="0" t="n">
        <f aca="false">Lista_Socios!E1385</f>
        <v>3749</v>
      </c>
      <c r="E1385" s="0" t="str">
        <f aca="false">Lista_Socios!D1385</f>
        <v>MAJOR, 4</v>
      </c>
      <c r="F1385" s="0" t="str">
        <f aca="false">Lista_Socios!F1385</f>
        <v>JESUS POBRE</v>
      </c>
      <c r="G1385" s="0" t="n">
        <f aca="false">Lista_Socios!H1385</f>
        <v>965756215</v>
      </c>
      <c r="H1385" s="0" t="n">
        <f aca="false">Lista_Socios!I1385</f>
        <v>0</v>
      </c>
      <c r="I1385" s="0" t="n">
        <f aca="false">Lista_Socios!J1385</f>
        <v>0</v>
      </c>
      <c r="J1385" s="0" t="n">
        <f aca="false">Lista_Socios!K1385</f>
        <v>1</v>
      </c>
      <c r="K1385" s="2" t="n">
        <f aca="false">TRUE()</f>
        <v>1</v>
      </c>
      <c r="L1385" s="0" t="n">
        <f aca="false">IF(IFERROR(VLOOKUP(Lista_Socios!A1385,Lista_Arrendatario!$A$2:$A$86, 1, 0), 0) &gt; 0 , 1, 0)</f>
        <v>0</v>
      </c>
      <c r="M1385" s="0" t="str">
        <f aca="false">Lista_Socios!C1385</f>
        <v>21205363-F</v>
      </c>
      <c r="N1385" s="0" t="n">
        <f aca="false">Lista_Socios!G1385</f>
        <v>0</v>
      </c>
      <c r="O1385" s="0" t="n">
        <f aca="false">Lista_Socios!A1385</f>
        <v>2948</v>
      </c>
    </row>
    <row r="1386" customFormat="false" ht="13.8" hidden="false" customHeight="false" outlineLevel="0" collapsed="false">
      <c r="A1386" s="0" t="str">
        <f aca="false">Lista_Socios!B1386</f>
        <v>FAR BAÑULS, TERESA</v>
      </c>
      <c r="B1386" s="0" t="str">
        <f aca="false">Lista_Socios!C1386</f>
        <v>52785677-X</v>
      </c>
      <c r="C1386" s="0" t="str">
        <f aca="false">Lista_Socios!D1386</f>
        <v>COLON, 6</v>
      </c>
      <c r="D1386" s="0" t="n">
        <f aca="false">Lista_Socios!E1386</f>
        <v>3759</v>
      </c>
      <c r="E1386" s="0" t="str">
        <f aca="false">Lista_Socios!D1386</f>
        <v>COLON, 6</v>
      </c>
      <c r="F1386" s="0" t="str">
        <f aca="false">Lista_Socios!F1386</f>
        <v>BENIDOLEIG</v>
      </c>
      <c r="G1386" s="0" t="n">
        <f aca="false">Lista_Socios!H1386</f>
        <v>0</v>
      </c>
      <c r="H1386" s="0" t="n">
        <f aca="false">Lista_Socios!I1386</f>
        <v>0</v>
      </c>
      <c r="I1386" s="0" t="n">
        <f aca="false">Lista_Socios!J1386</f>
        <v>0</v>
      </c>
      <c r="J1386" s="0" t="n">
        <f aca="false">Lista_Socios!K1386</f>
        <v>1</v>
      </c>
      <c r="K1386" s="2" t="n">
        <f aca="false">TRUE()</f>
        <v>1</v>
      </c>
      <c r="L1386" s="0" t="n">
        <f aca="false">IF(IFERROR(VLOOKUP(Lista_Socios!A1386,Lista_Arrendatario!$A$2:$A$86, 1, 0), 0) &gt; 0 , 1, 0)</f>
        <v>0</v>
      </c>
      <c r="M1386" s="0" t="str">
        <f aca="false">Lista_Socios!C1386</f>
        <v>52785677-X</v>
      </c>
      <c r="N1386" s="0" t="str">
        <f aca="false">Lista_Socios!G1386</f>
        <v>ES8501824434010201524100</v>
      </c>
      <c r="O1386" s="0" t="n">
        <f aca="false">Lista_Socios!A1386</f>
        <v>2949</v>
      </c>
    </row>
    <row r="1387" customFormat="false" ht="13.8" hidden="false" customHeight="false" outlineLevel="0" collapsed="false">
      <c r="A1387" s="0" t="str">
        <f aca="false">Lista_Socios!B1387</f>
        <v>COSTA MULET, MARIA MONICA</v>
      </c>
      <c r="B1387" s="0" t="str">
        <f aca="false">Lista_Socios!C1387</f>
        <v>19430738-Q</v>
      </c>
      <c r="C1387" s="0" t="str">
        <f aca="false">Lista_Socios!D1387</f>
        <v>TAMARIT Y OLMO, 16-65</v>
      </c>
      <c r="D1387" s="0" t="n">
        <f aca="false">Lista_Socios!E1387</f>
        <v>46010</v>
      </c>
      <c r="E1387" s="0" t="str">
        <f aca="false">Lista_Socios!D1387</f>
        <v>TAMARIT Y OLMO, 16-65</v>
      </c>
      <c r="F1387" s="0" t="str">
        <f aca="false">Lista_Socios!F1387</f>
        <v>VALENCIA</v>
      </c>
      <c r="G1387" s="0" t="n">
        <f aca="false">Lista_Socios!H1387</f>
        <v>963277746</v>
      </c>
      <c r="H1387" s="0" t="n">
        <f aca="false">Lista_Socios!I1387</f>
        <v>605209085</v>
      </c>
      <c r="I1387" s="0" t="n">
        <f aca="false">Lista_Socios!J1387</f>
        <v>0</v>
      </c>
      <c r="J1387" s="0" t="n">
        <f aca="false">Lista_Socios!K1387</f>
        <v>4</v>
      </c>
      <c r="K1387" s="2" t="n">
        <f aca="false">TRUE()</f>
        <v>1</v>
      </c>
      <c r="L1387" s="0" t="n">
        <f aca="false">IF(IFERROR(VLOOKUP(Lista_Socios!A1387,Lista_Arrendatario!$A$2:$A$86, 1, 0), 0) &gt; 0 , 1, 0)</f>
        <v>0</v>
      </c>
      <c r="M1387" s="0" t="str">
        <f aca="false">Lista_Socios!C1387</f>
        <v>19430738-Q</v>
      </c>
      <c r="N1387" s="0" t="str">
        <f aca="false">Lista_Socios!G1387</f>
        <v>ES7720385778913001986843</v>
      </c>
      <c r="O1387" s="0" t="n">
        <f aca="false">Lista_Socios!A1387</f>
        <v>2950</v>
      </c>
    </row>
    <row r="1388" customFormat="false" ht="13.8" hidden="false" customHeight="false" outlineLevel="0" collapsed="false">
      <c r="A1388" s="0" t="str">
        <f aca="false">Lista_Socios!B1388</f>
        <v>COSTA GILABERT, FRANCISCA*</v>
      </c>
      <c r="B1388" s="0" t="n">
        <f aca="false">Lista_Socios!C1388</f>
        <v>0</v>
      </c>
      <c r="C1388" s="0" t="str">
        <f aca="false">Lista_Socios!D1388</f>
        <v>AV. ARQ. ANTONI GILABERT, 63</v>
      </c>
      <c r="D1388" s="0" t="n">
        <f aca="false">Lista_Socios!E1388</f>
        <v>3750</v>
      </c>
      <c r="E1388" s="0" t="str">
        <f aca="false">Lista_Socios!D1388</f>
        <v>AV. ARQ. ANTONI GILABERT, 63</v>
      </c>
      <c r="F1388" s="0" t="str">
        <f aca="false">Lista_Socios!F1388</f>
        <v>PEDREGUER</v>
      </c>
      <c r="G1388" s="0" t="n">
        <f aca="false">Lista_Socios!H1388</f>
        <v>0</v>
      </c>
      <c r="H1388" s="0" t="n">
        <f aca="false">Lista_Socios!I1388</f>
        <v>0</v>
      </c>
      <c r="I1388" s="0" t="n">
        <f aca="false">Lista_Socios!J1388</f>
        <v>0</v>
      </c>
      <c r="J1388" s="0" t="n">
        <f aca="false">Lista_Socios!K1388</f>
        <v>1</v>
      </c>
      <c r="K1388" s="2" t="n">
        <f aca="false">TRUE()</f>
        <v>1</v>
      </c>
      <c r="L1388" s="0" t="n">
        <f aca="false">IF(IFERROR(VLOOKUP(Lista_Socios!A1388,Lista_Arrendatario!$A$2:$A$86, 1, 0), 0) &gt; 0 , 1, 0)</f>
        <v>0</v>
      </c>
      <c r="M1388" s="0" t="n">
        <f aca="false">Lista_Socios!C1388</f>
        <v>0</v>
      </c>
      <c r="N1388" s="0" t="n">
        <f aca="false">Lista_Socios!G1388</f>
        <v>0</v>
      </c>
      <c r="O1388" s="0" t="n">
        <f aca="false">Lista_Socios!A1388</f>
        <v>2951</v>
      </c>
    </row>
    <row r="1389" customFormat="false" ht="13.8" hidden="false" customHeight="false" outlineLevel="0" collapsed="false">
      <c r="A1389" s="0" t="str">
        <f aca="false">Lista_Socios!B1389</f>
        <v>DURA SESE, ANTONIO</v>
      </c>
      <c r="B1389" s="0" t="str">
        <f aca="false">Lista_Socios!C1389</f>
        <v>21367343-K</v>
      </c>
      <c r="C1389" s="0" t="str">
        <f aca="false">Lista_Socios!D1389</f>
        <v>SANT BONAVENTURA, 4</v>
      </c>
      <c r="D1389" s="0" t="n">
        <f aca="false">Lista_Socios!E1389</f>
        <v>3750</v>
      </c>
      <c r="E1389" s="0" t="str">
        <f aca="false">Lista_Socios!D1389</f>
        <v>SANT BONAVENTURA, 4</v>
      </c>
      <c r="F1389" s="0" t="str">
        <f aca="false">Lista_Socios!F1389</f>
        <v>PEDREGUER</v>
      </c>
      <c r="G1389" s="0" t="n">
        <f aca="false">Lista_Socios!H1389</f>
        <v>630593858</v>
      </c>
      <c r="H1389" s="0" t="n">
        <f aca="false">Lista_Socios!I1389</f>
        <v>0</v>
      </c>
      <c r="I1389" s="0" t="n">
        <f aca="false">Lista_Socios!J1389</f>
        <v>0</v>
      </c>
      <c r="J1389" s="0" t="n">
        <f aca="false">Lista_Socios!K1389</f>
        <v>1</v>
      </c>
      <c r="K1389" s="2" t="n">
        <f aca="false">TRUE()</f>
        <v>1</v>
      </c>
      <c r="L1389" s="0" t="n">
        <f aca="false">IF(IFERROR(VLOOKUP(Lista_Socios!A1389,Lista_Arrendatario!$A$2:$A$86, 1, 0), 0) &gt; 0 , 1, 0)</f>
        <v>0</v>
      </c>
      <c r="M1389" s="0" t="str">
        <f aca="false">Lista_Socios!C1389</f>
        <v>21367343-K</v>
      </c>
      <c r="N1389" s="0" t="str">
        <f aca="false">Lista_Socios!G1389</f>
        <v>ES9121007667602100001858</v>
      </c>
      <c r="O1389" s="0" t="n">
        <f aca="false">Lista_Socios!A1389</f>
        <v>2953</v>
      </c>
    </row>
    <row r="1390" customFormat="false" ht="13.8" hidden="false" customHeight="false" outlineLevel="0" collapsed="false">
      <c r="A1390" s="0" t="str">
        <f aca="false">Lista_Socios!B1390</f>
        <v>COSTA BOSCH, ROSARIO</v>
      </c>
      <c r="B1390" s="0" t="str">
        <f aca="false">Lista_Socios!C1390</f>
        <v>85081500-S</v>
      </c>
      <c r="C1390" s="0" t="str">
        <f aca="false">Lista_Socios!D1390</f>
        <v>PASAJE,1</v>
      </c>
      <c r="D1390" s="0" t="n">
        <f aca="false">Lista_Socios!E1390</f>
        <v>3750</v>
      </c>
      <c r="E1390" s="0" t="str">
        <f aca="false">Lista_Socios!D1390</f>
        <v>PASAJE,1</v>
      </c>
      <c r="F1390" s="0" t="str">
        <f aca="false">Lista_Socios!F1390</f>
        <v>PEDREGUER</v>
      </c>
      <c r="G1390" s="0" t="n">
        <f aca="false">Lista_Socios!H1390</f>
        <v>965761590</v>
      </c>
      <c r="H1390" s="0" t="n">
        <f aca="false">Lista_Socios!I1390</f>
        <v>0</v>
      </c>
      <c r="I1390" s="0" t="n">
        <f aca="false">Lista_Socios!J1390</f>
        <v>0</v>
      </c>
      <c r="J1390" s="0" t="n">
        <f aca="false">Lista_Socios!K1390</f>
        <v>1</v>
      </c>
      <c r="K1390" s="2" t="n">
        <f aca="false">TRUE()</f>
        <v>1</v>
      </c>
      <c r="L1390" s="0" t="n">
        <f aca="false">IF(IFERROR(VLOOKUP(Lista_Socios!A1390,Lista_Arrendatario!$A$2:$A$86, 1, 0), 0) &gt; 0 , 1, 0)</f>
        <v>0</v>
      </c>
      <c r="M1390" s="0" t="str">
        <f aca="false">Lista_Socios!C1390</f>
        <v>85081500-S</v>
      </c>
      <c r="N1390" s="0" t="str">
        <f aca="false">Lista_Socios!G1390</f>
        <v>ES2120386280383000074139</v>
      </c>
      <c r="O1390" s="0" t="n">
        <f aca="false">Lista_Socios!A1390</f>
        <v>2956</v>
      </c>
    </row>
    <row r="1391" customFormat="false" ht="13.8" hidden="false" customHeight="false" outlineLevel="0" collapsed="false">
      <c r="A1391" s="0" t="str">
        <f aca="false">Lista_Socios!B1391</f>
        <v>COSTA BOSCH, EDUARDO</v>
      </c>
      <c r="B1391" s="0" t="str">
        <f aca="false">Lista_Socios!C1391</f>
        <v>28994914-X</v>
      </c>
      <c r="C1391" s="0" t="str">
        <f aca="false">Lista_Socios!D1391</f>
        <v>SANT JOSEP,18</v>
      </c>
      <c r="D1391" s="0" t="n">
        <f aca="false">Lista_Socios!E1391</f>
        <v>3750</v>
      </c>
      <c r="E1391" s="0" t="str">
        <f aca="false">Lista_Socios!D1391</f>
        <v>SANT JOSEP,18</v>
      </c>
      <c r="F1391" s="0" t="str">
        <f aca="false">Lista_Socios!F1391</f>
        <v>PEDREGUER</v>
      </c>
      <c r="G1391" s="0" t="n">
        <f aca="false">Lista_Socios!H1391</f>
        <v>966457250</v>
      </c>
      <c r="H1391" s="0" t="n">
        <f aca="false">Lista_Socios!I1391</f>
        <v>0</v>
      </c>
      <c r="I1391" s="0" t="n">
        <f aca="false">Lista_Socios!J1391</f>
        <v>0</v>
      </c>
      <c r="J1391" s="0" t="n">
        <f aca="false">Lista_Socios!K1391</f>
        <v>1</v>
      </c>
      <c r="K1391" s="2" t="n">
        <f aca="false">TRUE()</f>
        <v>1</v>
      </c>
      <c r="L1391" s="0" t="n">
        <f aca="false">IF(IFERROR(VLOOKUP(Lista_Socios!A1391,Lista_Arrendatario!$A$2:$A$86, 1, 0), 0) &gt; 0 , 1, 0)</f>
        <v>0</v>
      </c>
      <c r="M1391" s="0" t="str">
        <f aca="false">Lista_Socios!C1391</f>
        <v>28994914-X</v>
      </c>
      <c r="N1391" s="0" t="str">
        <f aca="false">Lista_Socios!G1391</f>
        <v>ES4120386280323000276027</v>
      </c>
      <c r="O1391" s="0" t="n">
        <f aca="false">Lista_Socios!A1391</f>
        <v>2957</v>
      </c>
    </row>
    <row r="1392" customFormat="false" ht="13.8" hidden="false" customHeight="false" outlineLevel="0" collapsed="false">
      <c r="A1392" s="0" t="str">
        <f aca="false">Lista_Socios!B1392</f>
        <v>COSTA BOSCH, ROBERTO</v>
      </c>
      <c r="B1392" s="0" t="str">
        <f aca="false">Lista_Socios!C1392</f>
        <v>85088699-S</v>
      </c>
      <c r="C1392" s="0" t="str">
        <f aca="false">Lista_Socios!D1392</f>
        <v>ANGEL, 16</v>
      </c>
      <c r="D1392" s="0" t="n">
        <f aca="false">Lista_Socios!E1392</f>
        <v>3750</v>
      </c>
      <c r="E1392" s="0" t="str">
        <f aca="false">Lista_Socios!D1392</f>
        <v>ANGEL, 16</v>
      </c>
      <c r="F1392" s="0" t="str">
        <f aca="false">Lista_Socios!F1392</f>
        <v>PEDREGUER</v>
      </c>
      <c r="G1392" s="0" t="n">
        <f aca="false">Lista_Socios!H1392</f>
        <v>965760223</v>
      </c>
      <c r="H1392" s="0" t="n">
        <f aca="false">Lista_Socios!I1392</f>
        <v>644685837</v>
      </c>
      <c r="I1392" s="0" t="n">
        <f aca="false">Lista_Socios!J1392</f>
        <v>0</v>
      </c>
      <c r="J1392" s="0" t="n">
        <f aca="false">Lista_Socios!K1392</f>
        <v>1</v>
      </c>
      <c r="K1392" s="2" t="n">
        <f aca="false">TRUE()</f>
        <v>1</v>
      </c>
      <c r="L1392" s="0" t="n">
        <f aca="false">IF(IFERROR(VLOOKUP(Lista_Socios!A1392,Lista_Arrendatario!$A$2:$A$86, 1, 0), 0) &gt; 0 , 1, 0)</f>
        <v>0</v>
      </c>
      <c r="M1392" s="0" t="str">
        <f aca="false">Lista_Socios!C1392</f>
        <v>85088699-S</v>
      </c>
      <c r="N1392" s="0" t="n">
        <f aca="false">Lista_Socios!G1392</f>
        <v>0</v>
      </c>
      <c r="O1392" s="0" t="n">
        <f aca="false">Lista_Socios!A1392</f>
        <v>2958</v>
      </c>
    </row>
    <row r="1393" customFormat="false" ht="13.8" hidden="false" customHeight="false" outlineLevel="0" collapsed="false">
      <c r="A1393" s="0" t="str">
        <f aca="false">Lista_Socios!B1393</f>
        <v>COSTA BOSCH, JUAN JOSE</v>
      </c>
      <c r="B1393" s="0" t="str">
        <f aca="false">Lista_Socios!C1393</f>
        <v>75562152E</v>
      </c>
      <c r="C1393" s="0" t="str">
        <f aca="false">Lista_Socios!D1393</f>
        <v>CAMI POSMO, 1</v>
      </c>
      <c r="D1393" s="0" t="n">
        <f aca="false">Lista_Socios!E1393</f>
        <v>3750</v>
      </c>
      <c r="E1393" s="0" t="str">
        <f aca="false">Lista_Socios!D1393</f>
        <v>CAMI POSMO, 1</v>
      </c>
      <c r="F1393" s="0" t="str">
        <f aca="false">Lista_Socios!F1393</f>
        <v>PEDREGUER</v>
      </c>
      <c r="G1393" s="0" t="n">
        <f aca="false">Lista_Socios!H1393</f>
        <v>655896016</v>
      </c>
      <c r="H1393" s="0" t="n">
        <f aca="false">Lista_Socios!I1393</f>
        <v>0</v>
      </c>
      <c r="I1393" s="0" t="n">
        <f aca="false">Lista_Socios!J1393</f>
        <v>0</v>
      </c>
      <c r="J1393" s="0" t="n">
        <f aca="false">Lista_Socios!K1393</f>
        <v>2</v>
      </c>
      <c r="K1393" s="2" t="n">
        <f aca="false">TRUE()</f>
        <v>1</v>
      </c>
      <c r="L1393" s="0" t="n">
        <f aca="false">IF(IFERROR(VLOOKUP(Lista_Socios!A1393,Lista_Arrendatario!$A$2:$A$86, 1, 0), 0) &gt; 0 , 1, 0)</f>
        <v>0</v>
      </c>
      <c r="M1393" s="0" t="str">
        <f aca="false">Lista_Socios!C1393</f>
        <v>75562152E</v>
      </c>
      <c r="N1393" s="0" t="str">
        <f aca="false">Lista_Socios!G1393</f>
        <v>ES4321004608112100088427</v>
      </c>
      <c r="O1393" s="0" t="n">
        <f aca="false">Lista_Socios!A1393</f>
        <v>2959</v>
      </c>
    </row>
    <row r="1394" customFormat="false" ht="13.8" hidden="false" customHeight="false" outlineLevel="0" collapsed="false">
      <c r="A1394" s="0" t="str">
        <f aca="false">Lista_Socios!B1394</f>
        <v>KEYLEE HOLDINGS, S.L.</v>
      </c>
      <c r="B1394" s="0" t="str">
        <f aca="false">Lista_Socios!C1394</f>
        <v>B-53050183</v>
      </c>
      <c r="C1394" s="0" t="str">
        <f aca="false">Lista_Socios!D1394</f>
        <v>CC.LOS PINOS CTRA.MORAIRA-BENI</v>
      </c>
      <c r="D1394" s="0" t="n">
        <f aca="false">Lista_Socios!E1394</f>
        <v>3724</v>
      </c>
      <c r="E1394" s="0" t="str">
        <f aca="false">Lista_Socios!D1394</f>
        <v>CC.LOS PINOS CTRA.MORAIRA-BENI</v>
      </c>
      <c r="F1394" s="0" t="str">
        <f aca="false">Lista_Socios!F1394</f>
        <v>MORAIRA</v>
      </c>
      <c r="G1394" s="0" t="n">
        <f aca="false">Lista_Socios!H1394</f>
        <v>966490356</v>
      </c>
      <c r="H1394" s="0" t="n">
        <f aca="false">Lista_Socios!I1394</f>
        <v>0</v>
      </c>
      <c r="I1394" s="0" t="str">
        <f aca="false">Lista_Socios!J1394</f>
        <v>info@globalcarcentre.com</v>
      </c>
      <c r="J1394" s="0" t="n">
        <f aca="false">Lista_Socios!K1394</f>
        <v>1</v>
      </c>
      <c r="K1394" s="2" t="n">
        <f aca="false">TRUE()</f>
        <v>1</v>
      </c>
      <c r="L1394" s="0" t="n">
        <f aca="false">IF(IFERROR(VLOOKUP(Lista_Socios!A1394,Lista_Arrendatario!$A$2:$A$86, 1, 0), 0) &gt; 0 , 1, 0)</f>
        <v>0</v>
      </c>
      <c r="M1394" s="0" t="str">
        <f aca="false">Lista_Socios!C1394</f>
        <v>B-53050183</v>
      </c>
      <c r="N1394" s="0" t="str">
        <f aca="false">Lista_Socios!G1394</f>
        <v>ES6300810674660001379339</v>
      </c>
      <c r="O1394" s="0" t="n">
        <f aca="false">Lista_Socios!A1394</f>
        <v>2961</v>
      </c>
    </row>
    <row r="1395" customFormat="false" ht="13.8" hidden="false" customHeight="false" outlineLevel="0" collapsed="false">
      <c r="A1395" s="0" t="str">
        <f aca="false">Lista_Socios!B1395</f>
        <v>TOHUS MARTINEZ, JUAN JOSE</v>
      </c>
      <c r="B1395" s="0" t="str">
        <f aca="false">Lista_Socios!C1395</f>
        <v>76081134-D</v>
      </c>
      <c r="C1395" s="0" t="str">
        <f aca="false">Lista_Socios!D1395</f>
        <v>SOL, 29</v>
      </c>
      <c r="D1395" s="0" t="n">
        <f aca="false">Lista_Socios!E1395</f>
        <v>3750</v>
      </c>
      <c r="E1395" s="0" t="str">
        <f aca="false">Lista_Socios!D1395</f>
        <v>SOL, 29</v>
      </c>
      <c r="F1395" s="0" t="str">
        <f aca="false">Lista_Socios!F1395</f>
        <v>PEDREGUER</v>
      </c>
      <c r="G1395" s="0" t="n">
        <f aca="false">Lista_Socios!H1395</f>
        <v>0</v>
      </c>
      <c r="H1395" s="0" t="n">
        <f aca="false">Lista_Socios!I1395</f>
        <v>615949273</v>
      </c>
      <c r="I1395" s="0" t="str">
        <f aca="false">Lista_Socios!J1395</f>
        <v>tohus@aixa.com</v>
      </c>
      <c r="J1395" s="0" t="n">
        <f aca="false">Lista_Socios!K1395</f>
        <v>1</v>
      </c>
      <c r="K1395" s="2" t="n">
        <f aca="false">TRUE()</f>
        <v>1</v>
      </c>
      <c r="L1395" s="0" t="n">
        <f aca="false">IF(IFERROR(VLOOKUP(Lista_Socios!A1395,Lista_Arrendatario!$A$2:$A$86, 1, 0), 0) &gt; 0 , 1, 0)</f>
        <v>0</v>
      </c>
      <c r="M1395" s="0" t="str">
        <f aca="false">Lista_Socios!C1395</f>
        <v>76081134-D</v>
      </c>
      <c r="N1395" s="0" t="str">
        <f aca="false">Lista_Socios!G1395</f>
        <v>ES9420386280363000316296</v>
      </c>
      <c r="O1395" s="0" t="n">
        <f aca="false">Lista_Socios!A1395</f>
        <v>2962</v>
      </c>
    </row>
    <row r="1396" customFormat="false" ht="13.8" hidden="false" customHeight="false" outlineLevel="0" collapsed="false">
      <c r="A1396" s="0" t="str">
        <f aca="false">Lista_Socios!B1396</f>
        <v>TOHUS MARTINEZ, VICTOR</v>
      </c>
      <c r="B1396" s="0" t="str">
        <f aca="false">Lista_Socios!C1396</f>
        <v>28994618-J</v>
      </c>
      <c r="C1396" s="0" t="str">
        <f aca="false">Lista_Socios!D1396</f>
        <v>SOL, 29</v>
      </c>
      <c r="D1396" s="0" t="n">
        <f aca="false">Lista_Socios!E1396</f>
        <v>3750</v>
      </c>
      <c r="E1396" s="0" t="str">
        <f aca="false">Lista_Socios!D1396</f>
        <v>SOL, 29</v>
      </c>
      <c r="F1396" s="0" t="str">
        <f aca="false">Lista_Socios!F1396</f>
        <v>PEDREGUER</v>
      </c>
      <c r="G1396" s="0" t="n">
        <f aca="false">Lista_Socios!H1396</f>
        <v>0</v>
      </c>
      <c r="H1396" s="0" t="n">
        <f aca="false">Lista_Socios!I1396</f>
        <v>0</v>
      </c>
      <c r="I1396" s="0" t="n">
        <f aca="false">Lista_Socios!J1396</f>
        <v>0</v>
      </c>
      <c r="J1396" s="0" t="n">
        <f aca="false">Lista_Socios!K1396</f>
        <v>1</v>
      </c>
      <c r="K1396" s="2" t="n">
        <f aca="false">TRUE()</f>
        <v>1</v>
      </c>
      <c r="L1396" s="0" t="n">
        <f aca="false">IF(IFERROR(VLOOKUP(Lista_Socios!A1396,Lista_Arrendatario!$A$2:$A$86, 1, 0), 0) &gt; 0 , 1, 0)</f>
        <v>0</v>
      </c>
      <c r="M1396" s="0" t="str">
        <f aca="false">Lista_Socios!C1396</f>
        <v>28994618-J</v>
      </c>
      <c r="N1396" s="0" t="str">
        <f aca="false">Lista_Socios!G1396</f>
        <v>ES4020386280313000078408</v>
      </c>
      <c r="O1396" s="0" t="n">
        <f aca="false">Lista_Socios!A1396</f>
        <v>2963</v>
      </c>
    </row>
    <row r="1397" customFormat="false" ht="13.8" hidden="false" customHeight="false" outlineLevel="0" collapsed="false">
      <c r="A1397" s="0" t="str">
        <f aca="false">Lista_Socios!B1397</f>
        <v>JONHSON, ANDREW PETER</v>
      </c>
      <c r="B1397" s="0" t="n">
        <f aca="false">Lista_Socios!C1397</f>
        <v>15604685</v>
      </c>
      <c r="C1397" s="0" t="str">
        <f aca="false">Lista_Socios!D1397</f>
        <v>PTDA. ALBERCA, 2-C BUZON 7000</v>
      </c>
      <c r="D1397" s="0" t="n">
        <f aca="false">Lista_Socios!E1397</f>
        <v>3750</v>
      </c>
      <c r="E1397" s="0" t="str">
        <f aca="false">Lista_Socios!D1397</f>
        <v>PTDA. ALBERCA, 2-C BUZON 7000</v>
      </c>
      <c r="F1397" s="0" t="str">
        <f aca="false">Lista_Socios!F1397</f>
        <v>PEDREGUER</v>
      </c>
      <c r="G1397" s="0" t="n">
        <f aca="false">Lista_Socios!H1397</f>
        <v>0</v>
      </c>
      <c r="H1397" s="0" t="n">
        <f aca="false">Lista_Socios!I1397</f>
        <v>0</v>
      </c>
      <c r="I1397" s="0" t="n">
        <f aca="false">Lista_Socios!J1397</f>
        <v>0</v>
      </c>
      <c r="J1397" s="0" t="n">
        <f aca="false">Lista_Socios!K1397</f>
        <v>1</v>
      </c>
      <c r="K1397" s="2" t="n">
        <f aca="false">TRUE()</f>
        <v>1</v>
      </c>
      <c r="L1397" s="0" t="n">
        <f aca="false">IF(IFERROR(VLOOKUP(Lista_Socios!A1397,Lista_Arrendatario!$A$2:$A$86, 1, 0), 0) &gt; 0 , 1, 0)</f>
        <v>0</v>
      </c>
      <c r="M1397" s="0" t="n">
        <f aca="false">Lista_Socios!C1397</f>
        <v>15604685</v>
      </c>
      <c r="N1397" s="0" t="str">
        <f aca="false">Lista_Socios!G1397</f>
        <v>ES6300811182800001144315</v>
      </c>
      <c r="O1397" s="0" t="n">
        <f aca="false">Lista_Socios!A1397</f>
        <v>2964</v>
      </c>
    </row>
    <row r="1398" customFormat="false" ht="13.8" hidden="false" customHeight="false" outlineLevel="0" collapsed="false">
      <c r="A1398" s="0" t="str">
        <f aca="false">Lista_Socios!B1398</f>
        <v>AVALOS SERRANO, MERCEDES</v>
      </c>
      <c r="B1398" s="0" t="str">
        <f aca="false">Lista_Socios!C1398</f>
        <v>25986728-V</v>
      </c>
      <c r="C1398" s="0" t="str">
        <f aca="false">Lista_Socios!D1398</f>
        <v>AVDA. MARQUESADO, 48-2º-5</v>
      </c>
      <c r="D1398" s="0" t="n">
        <f aca="false">Lista_Socios!E1398</f>
        <v>3700</v>
      </c>
      <c r="E1398" s="0" t="str">
        <f aca="false">Lista_Socios!D1398</f>
        <v>AVDA. MARQUESADO, 48-2º-5</v>
      </c>
      <c r="F1398" s="0" t="str">
        <f aca="false">Lista_Socios!F1398</f>
        <v>DENIA</v>
      </c>
      <c r="G1398" s="0" t="n">
        <f aca="false">Lista_Socios!H1398</f>
        <v>663945502</v>
      </c>
      <c r="H1398" s="0" t="n">
        <f aca="false">Lista_Socios!I1398</f>
        <v>0</v>
      </c>
      <c r="I1398" s="0" t="n">
        <f aca="false">Lista_Socios!J1398</f>
        <v>0</v>
      </c>
      <c r="J1398" s="0" t="n">
        <f aca="false">Lista_Socios!K1398</f>
        <v>1</v>
      </c>
      <c r="K1398" s="2" t="n">
        <f aca="false">TRUE()</f>
        <v>1</v>
      </c>
      <c r="L1398" s="0" t="n">
        <f aca="false">IF(IFERROR(VLOOKUP(Lista_Socios!A1398,Lista_Arrendatario!$A$2:$A$86, 1, 0), 0) &gt; 0 , 1, 0)</f>
        <v>0</v>
      </c>
      <c r="M1398" s="0" t="str">
        <f aca="false">Lista_Socios!C1398</f>
        <v>25986728-V</v>
      </c>
      <c r="N1398" s="0" t="str">
        <f aca="false">Lista_Socios!G1398</f>
        <v>ES5921002918650100362315</v>
      </c>
      <c r="O1398" s="0" t="n">
        <f aca="false">Lista_Socios!A1398</f>
        <v>2965</v>
      </c>
    </row>
    <row r="1399" customFormat="false" ht="13.8" hidden="false" customHeight="false" outlineLevel="0" collapsed="false">
      <c r="A1399" s="0" t="str">
        <f aca="false">Lista_Socios!B1399</f>
        <v>SALORT PEDROS, JAIME</v>
      </c>
      <c r="B1399" s="0" t="str">
        <f aca="false">Lista_Socios!C1399</f>
        <v>28992476-X</v>
      </c>
      <c r="C1399" s="0" t="str">
        <f aca="false">Lista_Socios!D1399</f>
        <v>CAMI ALT DE DENIA A XÀBIA, 16</v>
      </c>
      <c r="D1399" s="0" t="n">
        <f aca="false">Lista_Socios!E1399</f>
        <v>3700</v>
      </c>
      <c r="E1399" s="0" t="str">
        <f aca="false">Lista_Socios!D1399</f>
        <v>CAMI ALT DE DENIA A XÀBIA, 16</v>
      </c>
      <c r="F1399" s="0" t="str">
        <f aca="false">Lista_Socios!F1399</f>
        <v>DENIA</v>
      </c>
      <c r="G1399" s="0" t="n">
        <f aca="false">Lista_Socios!H1399</f>
        <v>965785851</v>
      </c>
      <c r="H1399" s="0" t="n">
        <f aca="false">Lista_Socios!I1399</f>
        <v>0</v>
      </c>
      <c r="I1399" s="0" t="n">
        <f aca="false">Lista_Socios!J1399</f>
        <v>0</v>
      </c>
      <c r="J1399" s="0" t="n">
        <f aca="false">Lista_Socios!K1399</f>
        <v>1</v>
      </c>
      <c r="K1399" s="2" t="n">
        <f aca="false">TRUE()</f>
        <v>1</v>
      </c>
      <c r="L1399" s="0" t="n">
        <f aca="false">IF(IFERROR(VLOOKUP(Lista_Socios!A1399,Lista_Arrendatario!$A$2:$A$86, 1, 0), 0) &gt; 0 , 1, 0)</f>
        <v>0</v>
      </c>
      <c r="M1399" s="0" t="str">
        <f aca="false">Lista_Socios!C1399</f>
        <v>28992476-X</v>
      </c>
      <c r="N1399" s="0" t="n">
        <f aca="false">Lista_Socios!G1399</f>
        <v>0</v>
      </c>
      <c r="O1399" s="0" t="n">
        <f aca="false">Lista_Socios!A1399</f>
        <v>2966</v>
      </c>
    </row>
    <row r="1400" customFormat="false" ht="13.8" hidden="false" customHeight="false" outlineLevel="0" collapsed="false">
      <c r="A1400" s="0" t="str">
        <f aca="false">Lista_Socios!B1400</f>
        <v>DAMIA FORNES, MARIA ANGELES</v>
      </c>
      <c r="B1400" s="0" t="str">
        <f aca="false">Lista_Socios!C1400</f>
        <v>73977770-H</v>
      </c>
      <c r="C1400" s="0" t="str">
        <f aca="false">Lista_Socios!D1400</f>
        <v>SALVADOR FERRANDIZ, 56</v>
      </c>
      <c r="D1400" s="0" t="n">
        <f aca="false">Lista_Socios!E1400</f>
        <v>3750</v>
      </c>
      <c r="E1400" s="0" t="str">
        <f aca="false">Lista_Socios!D1400</f>
        <v>SALVADOR FERRANDIZ, 56</v>
      </c>
      <c r="F1400" s="0" t="str">
        <f aca="false">Lista_Socios!F1400</f>
        <v>PEDREGUER</v>
      </c>
      <c r="G1400" s="0" t="n">
        <f aca="false">Lista_Socios!H1400</f>
        <v>966456552</v>
      </c>
      <c r="H1400" s="0" t="n">
        <f aca="false">Lista_Socios!I1400</f>
        <v>617941533</v>
      </c>
      <c r="I1400" s="0" t="n">
        <f aca="false">Lista_Socios!J1400</f>
        <v>0</v>
      </c>
      <c r="J1400" s="0" t="n">
        <f aca="false">Lista_Socios!K1400</f>
        <v>1</v>
      </c>
      <c r="K1400" s="2" t="n">
        <f aca="false">TRUE()</f>
        <v>1</v>
      </c>
      <c r="L1400" s="0" t="n">
        <f aca="false">IF(IFERROR(VLOOKUP(Lista_Socios!A1400,Lista_Arrendatario!$A$2:$A$86, 1, 0), 0) &gt; 0 , 1, 0)</f>
        <v>0</v>
      </c>
      <c r="M1400" s="0" t="str">
        <f aca="false">Lista_Socios!C1400</f>
        <v>73977770-H</v>
      </c>
      <c r="N1400" s="0" t="str">
        <f aca="false">Lista_Socios!G1400</f>
        <v>ES2600811051880006092319</v>
      </c>
      <c r="O1400" s="0" t="n">
        <f aca="false">Lista_Socios!A1400</f>
        <v>2967</v>
      </c>
    </row>
    <row r="1401" customFormat="false" ht="13.8" hidden="false" customHeight="false" outlineLevel="0" collapsed="false">
      <c r="A1401" s="0" t="str">
        <f aca="false">Lista_Socios!B1401</f>
        <v>MARTINEZ SERRA, LUIS</v>
      </c>
      <c r="B1401" s="0" t="str">
        <f aca="false">Lista_Socios!C1401</f>
        <v>21362500-P</v>
      </c>
      <c r="C1401" s="0" t="str">
        <f aca="false">Lista_Socios!D1401</f>
        <v>CARRETERA GATA, 3</v>
      </c>
      <c r="D1401" s="0" t="n">
        <f aca="false">Lista_Socios!E1401</f>
        <v>3750</v>
      </c>
      <c r="E1401" s="0" t="str">
        <f aca="false">Lista_Socios!D1401</f>
        <v>CARRETERA GATA, 3</v>
      </c>
      <c r="F1401" s="0" t="str">
        <f aca="false">Lista_Socios!F1401</f>
        <v>PEDREGUER</v>
      </c>
      <c r="G1401" s="0" t="n">
        <f aca="false">Lista_Socios!H1401</f>
        <v>965760056</v>
      </c>
      <c r="H1401" s="0" t="n">
        <f aca="false">Lista_Socios!I1401</f>
        <v>0</v>
      </c>
      <c r="I1401" s="0" t="n">
        <f aca="false">Lista_Socios!J1401</f>
        <v>0</v>
      </c>
      <c r="J1401" s="0" t="n">
        <f aca="false">Lista_Socios!K1401</f>
        <v>1</v>
      </c>
      <c r="K1401" s="2" t="n">
        <f aca="false">TRUE()</f>
        <v>1</v>
      </c>
      <c r="L1401" s="0" t="n">
        <f aca="false">IF(IFERROR(VLOOKUP(Lista_Socios!A1401,Lista_Arrendatario!$A$2:$A$86, 1, 0), 0) &gt; 0 , 1, 0)</f>
        <v>0</v>
      </c>
      <c r="M1401" s="0" t="str">
        <f aca="false">Lista_Socios!C1401</f>
        <v>21362500-P</v>
      </c>
      <c r="N1401" s="0" t="str">
        <f aca="false">Lista_Socios!G1401</f>
        <v>ES3300811051810006012608</v>
      </c>
      <c r="O1401" s="0" t="n">
        <f aca="false">Lista_Socios!A1401</f>
        <v>2968</v>
      </c>
    </row>
    <row r="1402" customFormat="false" ht="13.8" hidden="false" customHeight="false" outlineLevel="0" collapsed="false">
      <c r="A1402" s="0" t="str">
        <f aca="false">Lista_Socios!B1402</f>
        <v>PERIS SERVER, JOSE</v>
      </c>
      <c r="B1402" s="0" t="str">
        <f aca="false">Lista_Socios!C1402</f>
        <v>21361317-K</v>
      </c>
      <c r="C1402" s="0" t="str">
        <f aca="false">Lista_Socios!D1402</f>
        <v>ROSAL, 21</v>
      </c>
      <c r="D1402" s="0" t="n">
        <f aca="false">Lista_Socios!E1402</f>
        <v>3750</v>
      </c>
      <c r="E1402" s="0" t="str">
        <f aca="false">Lista_Socios!D1402</f>
        <v>ROSAL, 21</v>
      </c>
      <c r="F1402" s="0" t="str">
        <f aca="false">Lista_Socios!F1402</f>
        <v>PEDREGUER</v>
      </c>
      <c r="G1402" s="0" t="n">
        <f aca="false">Lista_Socios!H1402</f>
        <v>965760417</v>
      </c>
      <c r="H1402" s="0" t="n">
        <f aca="false">Lista_Socios!I1402</f>
        <v>0</v>
      </c>
      <c r="I1402" s="0" t="n">
        <f aca="false">Lista_Socios!J1402</f>
        <v>0</v>
      </c>
      <c r="J1402" s="0" t="n">
        <f aca="false">Lista_Socios!K1402</f>
        <v>0</v>
      </c>
      <c r="K1402" s="2" t="n">
        <f aca="false">TRUE()</f>
        <v>1</v>
      </c>
      <c r="L1402" s="0" t="n">
        <f aca="false">IF(IFERROR(VLOOKUP(Lista_Socios!A1402,Lista_Arrendatario!$A$2:$A$86, 1, 0), 0) &gt; 0 , 1, 0)</f>
        <v>0</v>
      </c>
      <c r="M1402" s="0" t="str">
        <f aca="false">Lista_Socios!C1402</f>
        <v>21361317-K</v>
      </c>
      <c r="N1402" s="0" t="n">
        <f aca="false">Lista_Socios!G1402</f>
        <v>0</v>
      </c>
      <c r="O1402" s="0" t="n">
        <f aca="false">Lista_Socios!A1402</f>
        <v>2969</v>
      </c>
    </row>
    <row r="1403" customFormat="false" ht="13.8" hidden="false" customHeight="false" outlineLevel="0" collapsed="false">
      <c r="A1403" s="0" t="str">
        <f aca="false">Lista_Socios!B1403</f>
        <v>HERMANOS SEGUI MONTANER, C.B.</v>
      </c>
      <c r="B1403" s="0" t="n">
        <f aca="false">Lista_Socios!C1403</f>
        <v>53239414</v>
      </c>
      <c r="C1403" s="0" t="str">
        <f aca="false">Lista_Socios!D1403</f>
        <v>PTDA. MONTAÑA GRAN, 15 APTDO.</v>
      </c>
      <c r="D1403" s="0" t="n">
        <f aca="false">Lista_Socios!E1403</f>
        <v>3750</v>
      </c>
      <c r="E1403" s="0" t="str">
        <f aca="false">Lista_Socios!D1403</f>
        <v>PTDA. MONTAÑA GRAN, 15 APTDO.</v>
      </c>
      <c r="F1403" s="0" t="str">
        <f aca="false">Lista_Socios!F1403</f>
        <v>PEDREGUER</v>
      </c>
      <c r="G1403" s="0" t="n">
        <f aca="false">Lista_Socios!H1403</f>
        <v>0</v>
      </c>
      <c r="H1403" s="0" t="n">
        <f aca="false">Lista_Socios!I1403</f>
        <v>0</v>
      </c>
      <c r="I1403" s="0" t="n">
        <f aca="false">Lista_Socios!J1403</f>
        <v>0</v>
      </c>
      <c r="J1403" s="0" t="n">
        <f aca="false">Lista_Socios!K1403</f>
        <v>1</v>
      </c>
      <c r="K1403" s="2" t="n">
        <f aca="false">TRUE()</f>
        <v>1</v>
      </c>
      <c r="L1403" s="0" t="n">
        <f aca="false">IF(IFERROR(VLOOKUP(Lista_Socios!A1403,Lista_Arrendatario!$A$2:$A$86, 1, 0), 0) &gt; 0 , 1, 0)</f>
        <v>0</v>
      </c>
      <c r="M1403" s="0" t="n">
        <f aca="false">Lista_Socios!C1403</f>
        <v>53239414</v>
      </c>
      <c r="N1403" s="0" t="n">
        <f aca="false">Lista_Socios!G1403</f>
        <v>0</v>
      </c>
      <c r="O1403" s="0" t="n">
        <f aca="false">Lista_Socios!A1403</f>
        <v>2970</v>
      </c>
    </row>
    <row r="1404" customFormat="false" ht="13.8" hidden="false" customHeight="false" outlineLevel="0" collapsed="false">
      <c r="A1404" s="0" t="str">
        <f aca="false">Lista_Socios!B1404</f>
        <v>CARPENTER, DAVID OWEN</v>
      </c>
      <c r="B1404" s="0" t="str">
        <f aca="false">Lista_Socios!C1404</f>
        <v>X-4576325-S</v>
      </c>
      <c r="C1404" s="0" t="str">
        <f aca="false">Lista_Socios!D1404</f>
        <v>PTDA. MIRABO, 2</v>
      </c>
      <c r="D1404" s="0" t="n">
        <f aca="false">Lista_Socios!E1404</f>
        <v>3750</v>
      </c>
      <c r="E1404" s="0" t="str">
        <f aca="false">Lista_Socios!D1404</f>
        <v>PTDA. MIRABO, 2</v>
      </c>
      <c r="F1404" s="0" t="str">
        <f aca="false">Lista_Socios!F1404</f>
        <v>PEDREGUER</v>
      </c>
      <c r="G1404" s="0" t="n">
        <f aca="false">Lista_Socios!H1404</f>
        <v>965760860</v>
      </c>
      <c r="H1404" s="0" t="n">
        <f aca="false">Lista_Socios!I1404</f>
        <v>0</v>
      </c>
      <c r="I1404" s="0" t="n">
        <f aca="false">Lista_Socios!J1404</f>
        <v>0</v>
      </c>
      <c r="J1404" s="0" t="n">
        <f aca="false">Lista_Socios!K1404</f>
        <v>1</v>
      </c>
      <c r="K1404" s="2" t="n">
        <f aca="false">TRUE()</f>
        <v>1</v>
      </c>
      <c r="L1404" s="0" t="n">
        <f aca="false">IF(IFERROR(VLOOKUP(Lista_Socios!A1404,Lista_Arrendatario!$A$2:$A$86, 1, 0), 0) &gt; 0 , 1, 0)</f>
        <v>0</v>
      </c>
      <c r="M1404" s="0" t="str">
        <f aca="false">Lista_Socios!C1404</f>
        <v>X-4576325-S</v>
      </c>
      <c r="N1404" s="0" t="str">
        <f aca="false">Lista_Socios!G1404</f>
        <v>ES6901280634340100005217</v>
      </c>
      <c r="O1404" s="0" t="n">
        <f aca="false">Lista_Socios!A1404</f>
        <v>2971</v>
      </c>
    </row>
    <row r="1405" customFormat="false" ht="13.8" hidden="false" customHeight="false" outlineLevel="0" collapsed="false">
      <c r="A1405" s="0" t="str">
        <f aca="false">Lista_Socios!B1405</f>
        <v>LLORENS ARTIGUES, ELISA</v>
      </c>
      <c r="B1405" s="0" t="str">
        <f aca="false">Lista_Socios!C1405</f>
        <v>52782347-S</v>
      </c>
      <c r="C1405" s="0" t="str">
        <f aca="false">Lista_Socios!D1405</f>
        <v>PTDA. TERRA COMTESSA, 4</v>
      </c>
      <c r="D1405" s="0" t="n">
        <f aca="false">Lista_Socios!E1405</f>
        <v>3750</v>
      </c>
      <c r="E1405" s="0" t="str">
        <f aca="false">Lista_Socios!D1405</f>
        <v>PTDA. TERRA COMTESSA, 4</v>
      </c>
      <c r="F1405" s="0" t="str">
        <f aca="false">Lista_Socios!F1405</f>
        <v>PEDREGUER</v>
      </c>
      <c r="G1405" s="0" t="n">
        <f aca="false">Lista_Socios!H1405</f>
        <v>966456472</v>
      </c>
      <c r="H1405" s="0" t="n">
        <f aca="false">Lista_Socios!I1405</f>
        <v>646771605</v>
      </c>
      <c r="I1405" s="0" t="n">
        <f aca="false">Lista_Socios!J1405</f>
        <v>0</v>
      </c>
      <c r="J1405" s="0" t="n">
        <f aca="false">Lista_Socios!K1405</f>
        <v>1</v>
      </c>
      <c r="K1405" s="2" t="n">
        <f aca="false">TRUE()</f>
        <v>1</v>
      </c>
      <c r="L1405" s="0" t="n">
        <f aca="false">IF(IFERROR(VLOOKUP(Lista_Socios!A1405,Lista_Arrendatario!$A$2:$A$86, 1, 0), 0) &gt; 0 , 1, 0)</f>
        <v>0</v>
      </c>
      <c r="M1405" s="0" t="str">
        <f aca="false">Lista_Socios!C1405</f>
        <v>52782347-S</v>
      </c>
      <c r="N1405" s="0" t="str">
        <f aca="false">Lista_Socios!G1405</f>
        <v>ES3300811051800006220237</v>
      </c>
      <c r="O1405" s="0" t="n">
        <f aca="false">Lista_Socios!A1405</f>
        <v>2972</v>
      </c>
    </row>
    <row r="1406" customFormat="false" ht="13.8" hidden="false" customHeight="false" outlineLevel="0" collapsed="false">
      <c r="A1406" s="0" t="str">
        <f aca="false">Lista_Socios!B1406</f>
        <v>FEMENIA TUR, FRANCISCO JOSE</v>
      </c>
      <c r="B1406" s="0" t="str">
        <f aca="false">Lista_Socios!C1406</f>
        <v>21431337Y</v>
      </c>
      <c r="C1406" s="0" t="str">
        <f aca="false">Lista_Socios!D1406</f>
        <v>RIO, 20 - 1º PTA.2</v>
      </c>
      <c r="D1406" s="0" t="n">
        <f aca="false">Lista_Socios!E1406</f>
        <v>3730</v>
      </c>
      <c r="E1406" s="0" t="str">
        <f aca="false">Lista_Socios!D1406</f>
        <v>RIO, 20 - 1º PTA.2</v>
      </c>
      <c r="F1406" s="0" t="str">
        <f aca="false">Lista_Socios!F1406</f>
        <v>XABIA</v>
      </c>
      <c r="G1406" s="0" t="n">
        <f aca="false">Lista_Socios!H1406</f>
        <v>966456655</v>
      </c>
      <c r="H1406" s="0" t="n">
        <f aca="false">Lista_Socios!I1406</f>
        <v>675944493</v>
      </c>
      <c r="I1406" s="0" t="n">
        <f aca="false">Lista_Socios!J1406</f>
        <v>0</v>
      </c>
      <c r="J1406" s="0" t="n">
        <f aca="false">Lista_Socios!K1406</f>
        <v>1</v>
      </c>
      <c r="K1406" s="2" t="n">
        <f aca="false">TRUE()</f>
        <v>1</v>
      </c>
      <c r="L1406" s="0" t="n">
        <f aca="false">IF(IFERROR(VLOOKUP(Lista_Socios!A1406,Lista_Arrendatario!$A$2:$A$86, 1, 0), 0) &gt; 0 , 1, 0)</f>
        <v>0</v>
      </c>
      <c r="M1406" s="0" t="str">
        <f aca="false">Lista_Socios!C1406</f>
        <v>21431337Y</v>
      </c>
      <c r="N1406" s="0" t="str">
        <f aca="false">Lista_Socios!G1406</f>
        <v>ES8421007704290100008996</v>
      </c>
      <c r="O1406" s="0" t="n">
        <f aca="false">Lista_Socios!A1406</f>
        <v>2973</v>
      </c>
    </row>
    <row r="1407" customFormat="false" ht="13.8" hidden="false" customHeight="false" outlineLevel="0" collapsed="false">
      <c r="A1407" s="0" t="str">
        <f aca="false">Lista_Socios!B1407</f>
        <v>ALBEROLA PEREZ, ANTONIO</v>
      </c>
      <c r="B1407" s="0" t="n">
        <f aca="false">Lista_Socios!C1407</f>
        <v>21378783</v>
      </c>
      <c r="C1407" s="0" t="str">
        <f aca="false">Lista_Socios!D1407</f>
        <v>ANTONI GILABERT, 67-1ER-3ª</v>
      </c>
      <c r="D1407" s="0" t="n">
        <f aca="false">Lista_Socios!E1407</f>
        <v>3750</v>
      </c>
      <c r="E1407" s="0" t="str">
        <f aca="false">Lista_Socios!D1407</f>
        <v>ANTONI GILABERT, 67-1ER-3ª</v>
      </c>
      <c r="F1407" s="0" t="str">
        <f aca="false">Lista_Socios!F1407</f>
        <v>PEDREGUER</v>
      </c>
      <c r="G1407" s="0" t="n">
        <f aca="false">Lista_Socios!H1407</f>
        <v>0</v>
      </c>
      <c r="H1407" s="0" t="n">
        <f aca="false">Lista_Socios!I1407</f>
        <v>630423927</v>
      </c>
      <c r="I1407" s="0" t="n">
        <f aca="false">Lista_Socios!J1407</f>
        <v>0</v>
      </c>
      <c r="J1407" s="0" t="n">
        <f aca="false">Lista_Socios!K1407</f>
        <v>1</v>
      </c>
      <c r="K1407" s="2" t="n">
        <f aca="false">TRUE()</f>
        <v>1</v>
      </c>
      <c r="L1407" s="0" t="n">
        <f aca="false">IF(IFERROR(VLOOKUP(Lista_Socios!A1407,Lista_Arrendatario!$A$2:$A$86, 1, 0), 0) &gt; 0 , 1, 0)</f>
        <v>0</v>
      </c>
      <c r="M1407" s="0" t="n">
        <f aca="false">Lista_Socios!C1407</f>
        <v>21378783</v>
      </c>
      <c r="N1407" s="0" t="n">
        <f aca="false">Lista_Socios!G1407</f>
        <v>0</v>
      </c>
      <c r="O1407" s="0" t="n">
        <f aca="false">Lista_Socios!A1407</f>
        <v>2974</v>
      </c>
    </row>
    <row r="1408" customFormat="false" ht="13.8" hidden="false" customHeight="false" outlineLevel="0" collapsed="false">
      <c r="A1408" s="0" t="str">
        <f aca="false">Lista_Socios!B1408</f>
        <v>DURA AGULLES, JUAN</v>
      </c>
      <c r="B1408" s="0" t="str">
        <f aca="false">Lista_Socios!C1408</f>
        <v>28987187-B</v>
      </c>
      <c r="C1408" s="0" t="str">
        <f aca="false">Lista_Socios!D1408</f>
        <v>AVGDA. JAUME I, 71-6º-11ª</v>
      </c>
      <c r="D1408" s="0" t="n">
        <f aca="false">Lista_Socios!E1408</f>
        <v>3750</v>
      </c>
      <c r="E1408" s="0" t="str">
        <f aca="false">Lista_Socios!D1408</f>
        <v>AVGDA. JAUME I, 71-6º-11ª</v>
      </c>
      <c r="F1408" s="0" t="str">
        <f aca="false">Lista_Socios!F1408</f>
        <v>PEDREGUER</v>
      </c>
      <c r="G1408" s="0" t="n">
        <f aca="false">Lista_Socios!H1408</f>
        <v>966456127</v>
      </c>
      <c r="H1408" s="0" t="n">
        <f aca="false">Lista_Socios!I1408</f>
        <v>619344762</v>
      </c>
      <c r="I1408" s="0" t="str">
        <f aca="false">Lista_Socios!J1408</f>
        <v>joan.i.pepa@gmail.com</v>
      </c>
      <c r="J1408" s="0" t="n">
        <f aca="false">Lista_Socios!K1408</f>
        <v>1</v>
      </c>
      <c r="K1408" s="2" t="n">
        <f aca="false">TRUE()</f>
        <v>1</v>
      </c>
      <c r="L1408" s="0" t="n">
        <f aca="false">IF(IFERROR(VLOOKUP(Lista_Socios!A1408,Lista_Arrendatario!$A$2:$A$86, 1, 0), 0) &gt; 0 , 1, 0)</f>
        <v>0</v>
      </c>
      <c r="M1408" s="0" t="str">
        <f aca="false">Lista_Socios!C1408</f>
        <v>28987187-B</v>
      </c>
      <c r="N1408" s="0" t="str">
        <f aca="false">Lista_Socios!G1408</f>
        <v>ES6330582510372810606081</v>
      </c>
      <c r="O1408" s="0" t="n">
        <f aca="false">Lista_Socios!A1408</f>
        <v>2975</v>
      </c>
    </row>
    <row r="1409" customFormat="false" ht="13.8" hidden="false" customHeight="false" outlineLevel="0" collapsed="false">
      <c r="A1409" s="0" t="str">
        <f aca="false">Lista_Socios!B1409</f>
        <v>MARTINEZ GIL, M. VICENTA</v>
      </c>
      <c r="B1409" s="0" t="str">
        <f aca="false">Lista_Socios!C1409</f>
        <v>79103569-Z</v>
      </c>
      <c r="C1409" s="0" t="str">
        <f aca="false">Lista_Socios!D1409</f>
        <v>PTDA. BARRANQUET, 2</v>
      </c>
      <c r="D1409" s="0" t="n">
        <f aca="false">Lista_Socios!E1409</f>
        <v>3750</v>
      </c>
      <c r="E1409" s="0" t="str">
        <f aca="false">Lista_Socios!D1409</f>
        <v>PTDA. BARRANQUET, 2</v>
      </c>
      <c r="F1409" s="0" t="str">
        <f aca="false">Lista_Socios!F1409</f>
        <v>PEDREGUER</v>
      </c>
      <c r="G1409" s="0" t="n">
        <f aca="false">Lista_Socios!H1409</f>
        <v>651187904</v>
      </c>
      <c r="H1409" s="0" t="n">
        <f aca="false">Lista_Socios!I1409</f>
        <v>686532090</v>
      </c>
      <c r="I1409" s="0" t="str">
        <f aca="false">Lista_Socios!J1409</f>
        <v>marivimartinezgil@gmail.com</v>
      </c>
      <c r="J1409" s="0" t="n">
        <f aca="false">Lista_Socios!K1409</f>
        <v>1</v>
      </c>
      <c r="K1409" s="2" t="n">
        <f aca="false">TRUE()</f>
        <v>1</v>
      </c>
      <c r="L1409" s="0" t="n">
        <f aca="false">IF(IFERROR(VLOOKUP(Lista_Socios!A1409,Lista_Arrendatario!$A$2:$A$86, 1, 0), 0) &gt; 0 , 1, 0)</f>
        <v>0</v>
      </c>
      <c r="M1409" s="0" t="str">
        <f aca="false">Lista_Socios!C1409</f>
        <v>79103569-Z</v>
      </c>
      <c r="N1409" s="0" t="str">
        <f aca="false">Lista_Socios!G1409</f>
        <v>ES2500492537682814039857</v>
      </c>
      <c r="O1409" s="0" t="n">
        <f aca="false">Lista_Socios!A1409</f>
        <v>2976</v>
      </c>
    </row>
    <row r="1410" customFormat="false" ht="13.8" hidden="false" customHeight="false" outlineLevel="0" collapsed="false">
      <c r="A1410" s="0" t="str">
        <f aca="false">Lista_Socios!B1410</f>
        <v>MARTINEZ GIL, MARIA</v>
      </c>
      <c r="B1410" s="0" t="str">
        <f aca="false">Lista_Socios!C1410</f>
        <v>28987923-B</v>
      </c>
      <c r="C1410" s="0" t="str">
        <f aca="false">Lista_Socios!D1410</f>
        <v>PLAÇA DR. CALATAYUD, 17</v>
      </c>
      <c r="D1410" s="0" t="n">
        <f aca="false">Lista_Socios!E1410</f>
        <v>3750</v>
      </c>
      <c r="E1410" s="0" t="str">
        <f aca="false">Lista_Socios!D1410</f>
        <v>PLAÇA DR. CALATAYUD, 17</v>
      </c>
      <c r="F1410" s="0" t="str">
        <f aca="false">Lista_Socios!F1410</f>
        <v>PEDREGUER</v>
      </c>
      <c r="G1410" s="0" t="n">
        <f aca="false">Lista_Socios!H1410</f>
        <v>965760868</v>
      </c>
      <c r="H1410" s="0" t="n">
        <f aca="false">Lista_Socios!I1410</f>
        <v>605655377</v>
      </c>
      <c r="I1410" s="0" t="str">
        <f aca="false">Lista_Socios!J1410</f>
        <v>maru.martinez.gil@gmail.com</v>
      </c>
      <c r="J1410" s="0" t="n">
        <f aca="false">Lista_Socios!K1410</f>
        <v>1</v>
      </c>
      <c r="K1410" s="2" t="n">
        <f aca="false">TRUE()</f>
        <v>1</v>
      </c>
      <c r="L1410" s="0" t="n">
        <f aca="false">IF(IFERROR(VLOOKUP(Lista_Socios!A1410,Lista_Arrendatario!$A$2:$A$86, 1, 0), 0) &gt; 0 , 1, 0)</f>
        <v>0</v>
      </c>
      <c r="M1410" s="0" t="str">
        <f aca="false">Lista_Socios!C1410</f>
        <v>28987923-B</v>
      </c>
      <c r="N1410" s="0" t="str">
        <f aca="false">Lista_Socios!G1410</f>
        <v>ES5500492537622314039628</v>
      </c>
      <c r="O1410" s="0" t="n">
        <f aca="false">Lista_Socios!A1410</f>
        <v>2977</v>
      </c>
    </row>
    <row r="1411" customFormat="false" ht="13.8" hidden="false" customHeight="false" outlineLevel="0" collapsed="false">
      <c r="A1411" s="0" t="str">
        <f aca="false">Lista_Socios!B1411</f>
        <v>RIERA ORDINES, JOSE FRANCISCO</v>
      </c>
      <c r="B1411" s="0" t="str">
        <f aca="false">Lista_Socios!C1411</f>
        <v>21417145-M</v>
      </c>
      <c r="C1411" s="0" t="str">
        <f aca="false">Lista_Socios!D1411</f>
        <v>PTDA. OCAIVE, 4</v>
      </c>
      <c r="D1411" s="0" t="n">
        <f aca="false">Lista_Socios!E1411</f>
        <v>3750</v>
      </c>
      <c r="E1411" s="0" t="str">
        <f aca="false">Lista_Socios!D1411</f>
        <v>PTDA. OCAIVE, 4</v>
      </c>
      <c r="F1411" s="0" t="str">
        <f aca="false">Lista_Socios!F1411</f>
        <v>PEDREGUER</v>
      </c>
      <c r="G1411" s="0" t="n">
        <f aca="false">Lista_Socios!H1411</f>
        <v>965761746</v>
      </c>
      <c r="H1411" s="0" t="n">
        <f aca="false">Lista_Socios!I1411</f>
        <v>0</v>
      </c>
      <c r="I1411" s="0" t="str">
        <f aca="false">Lista_Socios!J1411</f>
        <v>peperiera@telefonica.net</v>
      </c>
      <c r="J1411" s="0" t="n">
        <f aca="false">Lista_Socios!K1411</f>
        <v>1</v>
      </c>
      <c r="K1411" s="2" t="n">
        <f aca="false">TRUE()</f>
        <v>1</v>
      </c>
      <c r="L1411" s="0" t="n">
        <f aca="false">IF(IFERROR(VLOOKUP(Lista_Socios!A1411,Lista_Arrendatario!$A$2:$A$86, 1, 0), 0) &gt; 0 , 1, 0)</f>
        <v>0</v>
      </c>
      <c r="M1411" s="0" t="str">
        <f aca="false">Lista_Socios!C1411</f>
        <v>21417145-M</v>
      </c>
      <c r="N1411" s="0" t="n">
        <f aca="false">Lista_Socios!G1411</f>
        <v>0</v>
      </c>
      <c r="O1411" s="0" t="n">
        <f aca="false">Lista_Socios!A1411</f>
        <v>2978</v>
      </c>
    </row>
    <row r="1412" customFormat="false" ht="13.8" hidden="false" customHeight="false" outlineLevel="0" collapsed="false">
      <c r="A1412" s="0" t="str">
        <f aca="false">Lista_Socios!B1412</f>
        <v>OLIVER MIRALLES, AMPARO</v>
      </c>
      <c r="B1412" s="0" t="str">
        <f aca="false">Lista_Socios!C1412</f>
        <v>21604482-F</v>
      </c>
      <c r="C1412" s="0" t="str">
        <f aca="false">Lista_Socios!D1412</f>
        <v>SAN FRANCISCO, 12</v>
      </c>
      <c r="D1412" s="0" t="n">
        <f aca="false">Lista_Socios!E1412</f>
        <v>3790</v>
      </c>
      <c r="E1412" s="0" t="str">
        <f aca="false">Lista_Socios!D1412</f>
        <v>SAN FRANCISCO, 12</v>
      </c>
      <c r="F1412" s="0" t="str">
        <f aca="false">Lista_Socios!F1412</f>
        <v>ORBA</v>
      </c>
      <c r="G1412" s="0" t="n">
        <f aca="false">Lista_Socios!H1412</f>
        <v>965767687</v>
      </c>
      <c r="H1412" s="0" t="n">
        <f aca="false">Lista_Socios!I1412</f>
        <v>649257019</v>
      </c>
      <c r="I1412" s="0" t="str">
        <f aca="false">Lista_Socios!J1412</f>
        <v>agudoliver@hotmail.com</v>
      </c>
      <c r="J1412" s="0" t="n">
        <f aca="false">Lista_Socios!K1412</f>
        <v>1</v>
      </c>
      <c r="K1412" s="2" t="n">
        <f aca="false">TRUE()</f>
        <v>1</v>
      </c>
      <c r="L1412" s="0" t="n">
        <f aca="false">IF(IFERROR(VLOOKUP(Lista_Socios!A1412,Lista_Arrendatario!$A$2:$A$86, 1, 0), 0) &gt; 0 , 1, 0)</f>
        <v>0</v>
      </c>
      <c r="M1412" s="0" t="str">
        <f aca="false">Lista_Socios!C1412</f>
        <v>21604482-F</v>
      </c>
      <c r="N1412" s="0" t="n">
        <f aca="false">Lista_Socios!G1412</f>
        <v>0</v>
      </c>
      <c r="O1412" s="0" t="n">
        <f aca="false">Lista_Socios!A1412</f>
        <v>2980</v>
      </c>
    </row>
    <row r="1413" customFormat="false" ht="13.8" hidden="false" customHeight="false" outlineLevel="0" collapsed="false">
      <c r="A1413" s="0" t="str">
        <f aca="false">Lista_Socios!B1413</f>
        <v>OLIVER MIRALLES, MARIA</v>
      </c>
      <c r="B1413" s="0" t="str">
        <f aca="false">Lista_Socios!C1413</f>
        <v>19960127-Z</v>
      </c>
      <c r="C1413" s="0" t="str">
        <f aca="false">Lista_Socios!D1413</f>
        <v>L' ERMITA, 16 - 1</v>
      </c>
      <c r="D1413" s="0" t="n">
        <f aca="false">Lista_Socios!E1413</f>
        <v>3790</v>
      </c>
      <c r="E1413" s="0" t="str">
        <f aca="false">Lista_Socios!D1413</f>
        <v>L' ERMITA, 16 - 1</v>
      </c>
      <c r="F1413" s="0" t="str">
        <f aca="false">Lista_Socios!F1413</f>
        <v>ORBA</v>
      </c>
      <c r="G1413" s="0" t="n">
        <f aca="false">Lista_Socios!H1413</f>
        <v>618215298</v>
      </c>
      <c r="H1413" s="0" t="n">
        <f aca="false">Lista_Socios!I1413</f>
        <v>646134665</v>
      </c>
      <c r="I1413" s="0" t="str">
        <f aca="false">Lista_Socios!J1413</f>
        <v>pauperello1@gmail.com</v>
      </c>
      <c r="J1413" s="0" t="n">
        <f aca="false">Lista_Socios!K1413</f>
        <v>1</v>
      </c>
      <c r="K1413" s="2" t="n">
        <f aca="false">TRUE()</f>
        <v>1</v>
      </c>
      <c r="L1413" s="0" t="n">
        <f aca="false">IF(IFERROR(VLOOKUP(Lista_Socios!A1413,Lista_Arrendatario!$A$2:$A$86, 1, 0), 0) &gt; 0 , 1, 0)</f>
        <v>0</v>
      </c>
      <c r="M1413" s="0" t="str">
        <f aca="false">Lista_Socios!C1413</f>
        <v>19960127-Z</v>
      </c>
      <c r="N1413" s="0" t="str">
        <f aca="false">Lista_Socios!G1413</f>
        <v>ES3700811052280006287944</v>
      </c>
      <c r="O1413" s="0" t="n">
        <f aca="false">Lista_Socios!A1413</f>
        <v>2981</v>
      </c>
    </row>
    <row r="1414" customFormat="false" ht="13.8" hidden="false" customHeight="false" outlineLevel="0" collapsed="false">
      <c r="A1414" s="0" t="str">
        <f aca="false">Lista_Socios!B1414</f>
        <v>SERRA COSTA, ROSARIO*</v>
      </c>
      <c r="B1414" s="0" t="str">
        <f aca="false">Lista_Socios!C1414</f>
        <v>28988368-L</v>
      </c>
      <c r="C1414" s="0" t="str">
        <f aca="false">Lista_Socios!D1414</f>
        <v>SANT VICENT, 17</v>
      </c>
      <c r="D1414" s="0" t="n">
        <f aca="false">Lista_Socios!E1414</f>
        <v>3750</v>
      </c>
      <c r="E1414" s="0" t="str">
        <f aca="false">Lista_Socios!D1414</f>
        <v>SANT VICENT, 17</v>
      </c>
      <c r="F1414" s="0" t="str">
        <f aca="false">Lista_Socios!F1414</f>
        <v>PEDREGUER</v>
      </c>
      <c r="G1414" s="0" t="n">
        <f aca="false">Lista_Socios!H1414</f>
        <v>0</v>
      </c>
      <c r="H1414" s="0" t="n">
        <f aca="false">Lista_Socios!I1414</f>
        <v>0</v>
      </c>
      <c r="I1414" s="0" t="n">
        <f aca="false">Lista_Socios!J1414</f>
        <v>0</v>
      </c>
      <c r="J1414" s="0" t="n">
        <f aca="false">Lista_Socios!K1414</f>
        <v>1</v>
      </c>
      <c r="K1414" s="2" t="n">
        <f aca="false">TRUE()</f>
        <v>1</v>
      </c>
      <c r="L1414" s="0" t="n">
        <f aca="false">IF(IFERROR(VLOOKUP(Lista_Socios!A1414,Lista_Arrendatario!$A$2:$A$86, 1, 0), 0) &gt; 0 , 1, 0)</f>
        <v>0</v>
      </c>
      <c r="M1414" s="0" t="str">
        <f aca="false">Lista_Socios!C1414</f>
        <v>28988368-L</v>
      </c>
      <c r="N1414" s="0" t="n">
        <f aca="false">Lista_Socios!G1414</f>
        <v>0</v>
      </c>
      <c r="O1414" s="0" t="n">
        <f aca="false">Lista_Socios!A1414</f>
        <v>2985</v>
      </c>
    </row>
    <row r="1415" customFormat="false" ht="13.8" hidden="false" customHeight="false" outlineLevel="0" collapsed="false">
      <c r="A1415" s="0" t="str">
        <f aca="false">Lista_Socios!B1415</f>
        <v>CABRERA ESTRADA, FRANCISCO</v>
      </c>
      <c r="B1415" s="0" t="n">
        <f aca="false">Lista_Socios!C1415</f>
        <v>0</v>
      </c>
      <c r="C1415" s="0" t="str">
        <f aca="false">Lista_Socios!D1415</f>
        <v>MAESTRO SERRANO, 17</v>
      </c>
      <c r="D1415" s="0" t="n">
        <f aca="false">Lista_Socios!E1415</f>
        <v>3750</v>
      </c>
      <c r="E1415" s="0" t="str">
        <f aca="false">Lista_Socios!D1415</f>
        <v>MAESTRO SERRANO, 17</v>
      </c>
      <c r="F1415" s="0" t="str">
        <f aca="false">Lista_Socios!F1415</f>
        <v>PEDREGUER</v>
      </c>
      <c r="G1415" s="0" t="n">
        <f aca="false">Lista_Socios!H1415</f>
        <v>690184836</v>
      </c>
      <c r="H1415" s="0" t="n">
        <f aca="false">Lista_Socios!I1415</f>
        <v>965760378</v>
      </c>
      <c r="I1415" s="0" t="n">
        <f aca="false">Lista_Socios!J1415</f>
        <v>0</v>
      </c>
      <c r="J1415" s="0" t="n">
        <f aca="false">Lista_Socios!K1415</f>
        <v>0</v>
      </c>
      <c r="K1415" s="2" t="n">
        <f aca="false">TRUE()</f>
        <v>1</v>
      </c>
      <c r="L1415" s="0" t="n">
        <f aca="false">IF(IFERROR(VLOOKUP(Lista_Socios!A1415,Lista_Arrendatario!$A$2:$A$86, 1, 0), 0) &gt; 0 , 1, 0)</f>
        <v>0</v>
      </c>
      <c r="M1415" s="0" t="n">
        <f aca="false">Lista_Socios!C1415</f>
        <v>0</v>
      </c>
      <c r="N1415" s="0" t="str">
        <f aca="false">Lista_Socios!G1415</f>
        <v>ES0200492537602594000140</v>
      </c>
      <c r="O1415" s="0" t="n">
        <f aca="false">Lista_Socios!A1415</f>
        <v>2986</v>
      </c>
    </row>
    <row r="1416" customFormat="false" ht="13.8" hidden="false" customHeight="false" outlineLevel="0" collapsed="false">
      <c r="A1416" s="0" t="str">
        <f aca="false">Lista_Socios!B1416</f>
        <v>CABRERA ESTRADA, JUAN</v>
      </c>
      <c r="B1416" s="0" t="str">
        <f aca="false">Lista_Socios!C1416</f>
        <v>28995565-V</v>
      </c>
      <c r="C1416" s="0" t="str">
        <f aca="false">Lista_Socios!D1416</f>
        <v>MESTRE SERRANO, 17-1º</v>
      </c>
      <c r="D1416" s="0" t="n">
        <f aca="false">Lista_Socios!E1416</f>
        <v>3750</v>
      </c>
      <c r="E1416" s="0" t="str">
        <f aca="false">Lista_Socios!D1416</f>
        <v>MESTRE SERRANO, 17-1º</v>
      </c>
      <c r="F1416" s="0" t="str">
        <f aca="false">Lista_Socios!F1416</f>
        <v>PEDREGUER</v>
      </c>
      <c r="G1416" s="0" t="n">
        <f aca="false">Lista_Socios!H1416</f>
        <v>965783293</v>
      </c>
      <c r="H1416" s="0" t="n">
        <f aca="false">Lista_Socios!I1416</f>
        <v>0</v>
      </c>
      <c r="I1416" s="0" t="str">
        <f aca="false">Lista_Socios!J1416</f>
        <v>juanc@afinconsulting.es</v>
      </c>
      <c r="J1416" s="0" t="n">
        <f aca="false">Lista_Socios!K1416</f>
        <v>2</v>
      </c>
      <c r="K1416" s="2" t="n">
        <f aca="false">TRUE()</f>
        <v>1</v>
      </c>
      <c r="L1416" s="0" t="n">
        <f aca="false">IF(IFERROR(VLOOKUP(Lista_Socios!A1416,Lista_Arrendatario!$A$2:$A$86, 1, 0), 0) &gt; 0 , 1, 0)</f>
        <v>0</v>
      </c>
      <c r="M1416" s="0" t="str">
        <f aca="false">Lista_Socios!C1416</f>
        <v>28995565-V</v>
      </c>
      <c r="N1416" s="0" t="str">
        <f aca="false">Lista_Socios!G1416</f>
        <v>ES9321004608102100234725</v>
      </c>
      <c r="O1416" s="0" t="n">
        <f aca="false">Lista_Socios!A1416</f>
        <v>2987</v>
      </c>
    </row>
    <row r="1417" customFormat="false" ht="13.8" hidden="false" customHeight="false" outlineLevel="0" collapsed="false">
      <c r="A1417" s="0" t="str">
        <f aca="false">Lista_Socios!B1417</f>
        <v>SESE MENGUAL, MATEO</v>
      </c>
      <c r="B1417" s="0" t="str">
        <f aca="false">Lista_Socios!C1417</f>
        <v>21313895-W</v>
      </c>
      <c r="C1417" s="0" t="str">
        <f aca="false">Lista_Socios!D1417</f>
        <v>MANYANS, 19</v>
      </c>
      <c r="D1417" s="0" t="n">
        <f aca="false">Lista_Socios!E1417</f>
        <v>3750</v>
      </c>
      <c r="E1417" s="0" t="str">
        <f aca="false">Lista_Socios!D1417</f>
        <v>MANYANS, 19</v>
      </c>
      <c r="F1417" s="0" t="str">
        <f aca="false">Lista_Socios!F1417</f>
        <v>PEDREGUER</v>
      </c>
      <c r="G1417" s="0" t="n">
        <f aca="false">Lista_Socios!H1417</f>
        <v>965760510</v>
      </c>
      <c r="H1417" s="0" t="n">
        <f aca="false">Lista_Socios!I1417</f>
        <v>616110854</v>
      </c>
      <c r="I1417" s="0" t="n">
        <f aca="false">Lista_Socios!J1417</f>
        <v>0</v>
      </c>
      <c r="J1417" s="0" t="n">
        <f aca="false">Lista_Socios!K1417</f>
        <v>1</v>
      </c>
      <c r="K1417" s="2" t="n">
        <f aca="false">TRUE()</f>
        <v>1</v>
      </c>
      <c r="L1417" s="0" t="n">
        <f aca="false">IF(IFERROR(VLOOKUP(Lista_Socios!A1417,Lista_Arrendatario!$A$2:$A$86, 1, 0), 0) &gt; 0 , 1, 0)</f>
        <v>0</v>
      </c>
      <c r="M1417" s="0" t="str">
        <f aca="false">Lista_Socios!C1417</f>
        <v>21313895-W</v>
      </c>
      <c r="N1417" s="0" t="str">
        <f aca="false">Lista_Socios!G1417</f>
        <v>ES2820386280353000093172</v>
      </c>
      <c r="O1417" s="0" t="n">
        <f aca="false">Lista_Socios!A1417</f>
        <v>2989</v>
      </c>
    </row>
    <row r="1418" customFormat="false" ht="13.8" hidden="false" customHeight="false" outlineLevel="0" collapsed="false">
      <c r="A1418" s="0" t="str">
        <f aca="false">Lista_Socios!B1418</f>
        <v>CLEMENTS, HELLEN</v>
      </c>
      <c r="B1418" s="0" t="str">
        <f aca="false">Lista_Socios!C1418</f>
        <v>X-2074816-D</v>
      </c>
      <c r="C1418" s="0" t="str">
        <f aca="false">Lista_Socios!D1418</f>
        <v>AV.MARINA BAIXA, 7 HIPICA</v>
      </c>
      <c r="D1418" s="0" t="n">
        <f aca="false">Lista_Socios!E1418</f>
        <v>3750</v>
      </c>
      <c r="E1418" s="0" t="str">
        <f aca="false">Lista_Socios!D1418</f>
        <v>AV.MARINA BAIXA, 7 HIPICA</v>
      </c>
      <c r="F1418" s="0" t="str">
        <f aca="false">Lista_Socios!F1418</f>
        <v>PEDREGUER</v>
      </c>
      <c r="G1418" s="0" t="n">
        <f aca="false">Lista_Socios!H1418</f>
        <v>616688368</v>
      </c>
      <c r="H1418" s="0" t="n">
        <f aca="false">Lista_Socios!I1418</f>
        <v>0</v>
      </c>
      <c r="I1418" s="0" t="str">
        <f aca="false">Lista_Socios!J1418</f>
        <v>helenequus@outlook.com</v>
      </c>
      <c r="J1418" s="0" t="n">
        <f aca="false">Lista_Socios!K1418</f>
        <v>2</v>
      </c>
      <c r="K1418" s="2" t="n">
        <f aca="false">TRUE()</f>
        <v>1</v>
      </c>
      <c r="L1418" s="0" t="n">
        <f aca="false">IF(IFERROR(VLOOKUP(Lista_Socios!A1418,Lista_Arrendatario!$A$2:$A$86, 1, 0), 0) &gt; 0 , 1, 0)</f>
        <v>0</v>
      </c>
      <c r="M1418" s="0" t="str">
        <f aca="false">Lista_Socios!C1418</f>
        <v>X-2074816-D</v>
      </c>
      <c r="N1418" s="0" t="str">
        <f aca="false">Lista_Socios!G1418</f>
        <v>ES7720386280313000135166</v>
      </c>
      <c r="O1418" s="0" t="n">
        <f aca="false">Lista_Socios!A1418</f>
        <v>2993</v>
      </c>
    </row>
    <row r="1419" customFormat="false" ht="13.8" hidden="false" customHeight="false" outlineLevel="0" collapsed="false">
      <c r="A1419" s="0" t="str">
        <f aca="false">Lista_Socios!B1419</f>
        <v>CASTILLO BERRUTI, LEONARDO</v>
      </c>
      <c r="B1419" s="0" t="str">
        <f aca="false">Lista_Socios!C1419</f>
        <v>28993602-D</v>
      </c>
      <c r="C1419" s="0" t="str">
        <f aca="false">Lista_Socios!D1419</f>
        <v>SANT ROC, 18</v>
      </c>
      <c r="D1419" s="0" t="n">
        <f aca="false">Lista_Socios!E1419</f>
        <v>3700</v>
      </c>
      <c r="E1419" s="0" t="str">
        <f aca="false">Lista_Socios!D1419</f>
        <v>SANT ROC, 18</v>
      </c>
      <c r="F1419" s="0" t="str">
        <f aca="false">Lista_Socios!F1419</f>
        <v>DENIA</v>
      </c>
      <c r="G1419" s="0" t="n">
        <f aca="false">Lista_Socios!H1419</f>
        <v>606443274</v>
      </c>
      <c r="H1419" s="0" t="n">
        <f aca="false">Lista_Socios!I1419</f>
        <v>0</v>
      </c>
      <c r="I1419" s="0" t="str">
        <f aca="false">Lista_Socios!J1419</f>
        <v>leocasber@gmail.com</v>
      </c>
      <c r="J1419" s="0" t="n">
        <f aca="false">Lista_Socios!K1419</f>
        <v>1</v>
      </c>
      <c r="K1419" s="2" t="n">
        <f aca="false">TRUE()</f>
        <v>1</v>
      </c>
      <c r="L1419" s="0" t="n">
        <f aca="false">IF(IFERROR(VLOOKUP(Lista_Socios!A1419,Lista_Arrendatario!$A$2:$A$86, 1, 0), 0) &gt; 0 , 1, 0)</f>
        <v>0</v>
      </c>
      <c r="M1419" s="0" t="str">
        <f aca="false">Lista_Socios!C1419</f>
        <v>28993602-D</v>
      </c>
      <c r="N1419" s="0" t="str">
        <f aca="false">Lista_Socios!G1419</f>
        <v>ES0901820116700201504217</v>
      </c>
      <c r="O1419" s="0" t="n">
        <f aca="false">Lista_Socios!A1419</f>
        <v>2994</v>
      </c>
    </row>
    <row r="1420" customFormat="false" ht="13.8" hidden="false" customHeight="false" outlineLevel="0" collapsed="false">
      <c r="A1420" s="0" t="str">
        <f aca="false">Lista_Socios!B1420</f>
        <v>NOGUERA SERVER, JUAN</v>
      </c>
      <c r="B1420" s="0" t="str">
        <f aca="false">Lista_Socios!C1420</f>
        <v>76081182-B</v>
      </c>
      <c r="C1420" s="0" t="str">
        <f aca="false">Lista_Socios!D1420</f>
        <v>MAESTRO SERRANO, 20-1ER</v>
      </c>
      <c r="D1420" s="0" t="n">
        <f aca="false">Lista_Socios!E1420</f>
        <v>3750</v>
      </c>
      <c r="E1420" s="0" t="str">
        <f aca="false">Lista_Socios!D1420</f>
        <v>MAESTRO SERRANO, 20-1ER</v>
      </c>
      <c r="F1420" s="0" t="str">
        <f aca="false">Lista_Socios!F1420</f>
        <v>PEDREGUER</v>
      </c>
      <c r="G1420" s="0" t="n">
        <f aca="false">Lista_Socios!H1420</f>
        <v>676979262</v>
      </c>
      <c r="H1420" s="0" t="n">
        <f aca="false">Lista_Socios!I1420</f>
        <v>0</v>
      </c>
      <c r="I1420" s="0" t="str">
        <f aca="false">Lista_Socios!J1420</f>
        <v>juannogueraserver@gmail.com</v>
      </c>
      <c r="J1420" s="0" t="n">
        <f aca="false">Lista_Socios!K1420</f>
        <v>2</v>
      </c>
      <c r="K1420" s="2" t="n">
        <f aca="false">TRUE()</f>
        <v>1</v>
      </c>
      <c r="L1420" s="0" t="n">
        <f aca="false">IF(IFERROR(VLOOKUP(Lista_Socios!A1420,Lista_Arrendatario!$A$2:$A$86, 1, 0), 0) &gt; 0 , 1, 0)</f>
        <v>0</v>
      </c>
      <c r="M1420" s="0" t="str">
        <f aca="false">Lista_Socios!C1420</f>
        <v>76081182-B</v>
      </c>
      <c r="N1420" s="0" t="str">
        <f aca="false">Lista_Socios!G1420</f>
        <v>ES9100811030980006120227</v>
      </c>
      <c r="O1420" s="0" t="n">
        <f aca="false">Lista_Socios!A1420</f>
        <v>2995</v>
      </c>
    </row>
    <row r="1421" customFormat="false" ht="13.8" hidden="false" customHeight="false" outlineLevel="0" collapsed="false">
      <c r="A1421" s="0" t="str">
        <f aca="false">Lista_Socios!B1421</f>
        <v>NOGUERA SERVER, REMIGIO</v>
      </c>
      <c r="B1421" s="0" t="str">
        <f aca="false">Lista_Socios!C1421</f>
        <v>21431650-C</v>
      </c>
      <c r="C1421" s="0" t="str">
        <f aca="false">Lista_Socios!D1421</f>
        <v>MESTRE SERRANO, 20-1ER</v>
      </c>
      <c r="D1421" s="0" t="n">
        <f aca="false">Lista_Socios!E1421</f>
        <v>3750</v>
      </c>
      <c r="E1421" s="0" t="str">
        <f aca="false">Lista_Socios!D1421</f>
        <v>MESTRE SERRANO, 20-1ER</v>
      </c>
      <c r="F1421" s="0" t="str">
        <f aca="false">Lista_Socios!F1421</f>
        <v>PEDREGUER</v>
      </c>
      <c r="G1421" s="0" t="n">
        <f aca="false">Lista_Socios!H1421</f>
        <v>0</v>
      </c>
      <c r="H1421" s="0" t="n">
        <f aca="false">Lista_Socios!I1421</f>
        <v>630257526</v>
      </c>
      <c r="I1421" s="0" t="str">
        <f aca="false">Lista_Socios!J1421</f>
        <v>remigio.noguera@gmail.com</v>
      </c>
      <c r="J1421" s="0" t="n">
        <f aca="false">Lista_Socios!K1421</f>
        <v>1</v>
      </c>
      <c r="K1421" s="2" t="n">
        <f aca="false">TRUE()</f>
        <v>1</v>
      </c>
      <c r="L1421" s="0" t="n">
        <f aca="false">IF(IFERROR(VLOOKUP(Lista_Socios!A1421,Lista_Arrendatario!$A$2:$A$86, 1, 0), 0) &gt; 0 , 1, 0)</f>
        <v>0</v>
      </c>
      <c r="M1421" s="0" t="str">
        <f aca="false">Lista_Socios!C1421</f>
        <v>21431650-C</v>
      </c>
      <c r="N1421" s="0" t="str">
        <f aca="false">Lista_Socios!G1421</f>
        <v>ES8221004608112100194522</v>
      </c>
      <c r="O1421" s="0" t="n">
        <f aca="false">Lista_Socios!A1421</f>
        <v>2996</v>
      </c>
    </row>
    <row r="1422" customFormat="false" ht="13.8" hidden="false" customHeight="false" outlineLevel="0" collapsed="false">
      <c r="A1422" s="0" t="str">
        <f aca="false">Lista_Socios!B1422</f>
        <v>HORNER, DAMIAN-RYAN</v>
      </c>
      <c r="B1422" s="0" t="n">
        <f aca="false">Lista_Socios!C1422</f>
        <v>17650561</v>
      </c>
      <c r="C1422" s="0" t="str">
        <f aca="false">Lista_Socios!D1422</f>
        <v>COVA AMPLA, 9</v>
      </c>
      <c r="D1422" s="0" t="n">
        <f aca="false">Lista_Socios!E1422</f>
        <v>3749</v>
      </c>
      <c r="E1422" s="0" t="str">
        <f aca="false">Lista_Socios!D1422</f>
        <v>COVA AMPLA, 9</v>
      </c>
      <c r="F1422" s="0" t="str">
        <f aca="false">Lista_Socios!F1422</f>
        <v>JESUS POBRE</v>
      </c>
      <c r="G1422" s="0" t="n">
        <f aca="false">Lista_Socios!H1422</f>
        <v>0</v>
      </c>
      <c r="H1422" s="0" t="n">
        <f aca="false">Lista_Socios!I1422</f>
        <v>0</v>
      </c>
      <c r="I1422" s="0" t="str">
        <f aca="false">Lista_Socios!J1422</f>
        <v>damianhorner@hotmail.co.uk</v>
      </c>
      <c r="J1422" s="0" t="n">
        <f aca="false">Lista_Socios!K1422</f>
        <v>1</v>
      </c>
      <c r="K1422" s="2" t="n">
        <f aca="false">TRUE()</f>
        <v>1</v>
      </c>
      <c r="L1422" s="0" t="n">
        <f aca="false">IF(IFERROR(VLOOKUP(Lista_Socios!A1422,Lista_Arrendatario!$A$2:$A$86, 1, 0), 0) &gt; 0 , 1, 0)</f>
        <v>0</v>
      </c>
      <c r="M1422" s="0" t="n">
        <f aca="false">Lista_Socios!C1422</f>
        <v>17650561</v>
      </c>
      <c r="N1422" s="0" t="str">
        <f aca="false">Lista_Socios!G1422</f>
        <v>ES8800190110534930072362</v>
      </c>
      <c r="O1422" s="0" t="n">
        <f aca="false">Lista_Socios!A1422</f>
        <v>2997</v>
      </c>
    </row>
    <row r="1423" customFormat="false" ht="13.8" hidden="false" customHeight="false" outlineLevel="0" collapsed="false">
      <c r="A1423" s="0" t="str">
        <f aca="false">Lista_Socios!B1423</f>
        <v>LOC-SEA, S.L.</v>
      </c>
      <c r="B1423" s="0" t="str">
        <f aca="false">Lista_Socios!C1423</f>
        <v>B-43476589</v>
      </c>
      <c r="C1423" s="0" t="str">
        <f aca="false">Lista_Socios!D1423</f>
        <v>AJUNTAMENT, 7</v>
      </c>
      <c r="D1423" s="0" t="n">
        <f aca="false">Lista_Socios!E1423</f>
        <v>3750</v>
      </c>
      <c r="E1423" s="0" t="str">
        <f aca="false">Lista_Socios!D1423</f>
        <v>AJUNTAMENT, 7</v>
      </c>
      <c r="F1423" s="0" t="str">
        <f aca="false">Lista_Socios!F1423</f>
        <v>PEDREGUER</v>
      </c>
      <c r="G1423" s="0" t="n">
        <f aca="false">Lista_Socios!H1423</f>
        <v>649501142</v>
      </c>
      <c r="H1423" s="0" t="n">
        <f aca="false">Lista_Socios!I1423</f>
        <v>0</v>
      </c>
      <c r="I1423" s="0" t="str">
        <f aca="false">Lista_Socios!J1423</f>
        <v>auxiliar@pedreguer.es</v>
      </c>
      <c r="J1423" s="0" t="n">
        <f aca="false">Lista_Socios!K1423</f>
        <v>2</v>
      </c>
      <c r="K1423" s="2" t="n">
        <f aca="false">TRUE()</f>
        <v>1</v>
      </c>
      <c r="L1423" s="0" t="n">
        <f aca="false">IF(IFERROR(VLOOKUP(Lista_Socios!A1423,Lista_Arrendatario!$A$2:$A$86, 1, 0), 0) &gt; 0 , 1, 0)</f>
        <v>0</v>
      </c>
      <c r="M1423" s="0" t="str">
        <f aca="false">Lista_Socios!C1423</f>
        <v>B-43476589</v>
      </c>
      <c r="N1423" s="0" t="n">
        <f aca="false">Lista_Socios!G1423</f>
        <v>0</v>
      </c>
      <c r="O1423" s="0" t="n">
        <f aca="false">Lista_Socios!A1423</f>
        <v>2998</v>
      </c>
    </row>
    <row r="1424" customFormat="false" ht="13.8" hidden="false" customHeight="false" outlineLevel="0" collapsed="false">
      <c r="A1424" s="0" t="str">
        <f aca="false">Lista_Socios!B1424</f>
        <v>MARTI VIVES, MARIA ANGELES</v>
      </c>
      <c r="B1424" s="0" t="str">
        <f aca="false">Lista_Socios!C1424</f>
        <v>21431679-A</v>
      </c>
      <c r="C1424" s="0" t="str">
        <f aca="false">Lista_Socios!D1424</f>
        <v>PATRICIO FERRANDIZ, 84-4º-7ª</v>
      </c>
      <c r="D1424" s="0" t="n">
        <f aca="false">Lista_Socios!E1424</f>
        <v>3700</v>
      </c>
      <c r="E1424" s="0" t="str">
        <f aca="false">Lista_Socios!D1424</f>
        <v>PATRICIO FERRANDIZ, 84-4º-7ª</v>
      </c>
      <c r="F1424" s="0" t="str">
        <f aca="false">Lista_Socios!F1424</f>
        <v>DENIA</v>
      </c>
      <c r="G1424" s="0" t="n">
        <f aca="false">Lista_Socios!H1424</f>
        <v>650253011</v>
      </c>
      <c r="H1424" s="0" t="n">
        <f aca="false">Lista_Socios!I1424</f>
        <v>0</v>
      </c>
      <c r="I1424" s="0" t="n">
        <f aca="false">Lista_Socios!J1424</f>
        <v>0</v>
      </c>
      <c r="J1424" s="0" t="n">
        <f aca="false">Lista_Socios!K1424</f>
        <v>1</v>
      </c>
      <c r="K1424" s="2" t="n">
        <f aca="false">TRUE()</f>
        <v>1</v>
      </c>
      <c r="L1424" s="0" t="n">
        <f aca="false">IF(IFERROR(VLOOKUP(Lista_Socios!A1424,Lista_Arrendatario!$A$2:$A$86, 1, 0), 0) &gt; 0 , 1, 0)</f>
        <v>0</v>
      </c>
      <c r="M1424" s="0" t="str">
        <f aca="false">Lista_Socios!C1424</f>
        <v>21431679-A</v>
      </c>
      <c r="N1424" s="0" t="str">
        <f aca="false">Lista_Socios!G1424</f>
        <v>ES7300751030790700093804</v>
      </c>
      <c r="O1424" s="0" t="n">
        <f aca="false">Lista_Socios!A1424</f>
        <v>3002</v>
      </c>
    </row>
    <row r="1425" customFormat="false" ht="13.8" hidden="false" customHeight="false" outlineLevel="0" collapsed="false">
      <c r="A1425" s="0" t="str">
        <f aca="false">Lista_Socios!B1425</f>
        <v>RAUSCHER, WILHEM</v>
      </c>
      <c r="B1425" s="0" t="str">
        <f aca="false">Lista_Socios!C1425</f>
        <v>X-2199322-Q</v>
      </c>
      <c r="C1425" s="0" t="str">
        <f aca="false">Lista_Socios!D1425</f>
        <v>PTD. ALBERCA,S/N CAMI DE LES P</v>
      </c>
      <c r="D1425" s="0" t="n">
        <f aca="false">Lista_Socios!E1425</f>
        <v>3750</v>
      </c>
      <c r="E1425" s="0" t="str">
        <f aca="false">Lista_Socios!D1425</f>
        <v>PTD. ALBERCA,S/N CAMI DE LES P</v>
      </c>
      <c r="F1425" s="0" t="str">
        <f aca="false">Lista_Socios!F1425</f>
        <v>PEDREGUER</v>
      </c>
      <c r="G1425" s="0" t="n">
        <f aca="false">Lista_Socios!H1425</f>
        <v>659563829</v>
      </c>
      <c r="H1425" s="0" t="n">
        <f aca="false">Lista_Socios!I1425</f>
        <v>658908571</v>
      </c>
      <c r="I1425" s="0" t="str">
        <f aca="false">Lista_Socios!J1425</f>
        <v>agrocopeca@aixa.com</v>
      </c>
      <c r="J1425" s="0" t="n">
        <f aca="false">Lista_Socios!K1425</f>
        <v>1</v>
      </c>
      <c r="K1425" s="2" t="n">
        <f aca="false">TRUE()</f>
        <v>1</v>
      </c>
      <c r="L1425" s="0" t="n">
        <f aca="false">IF(IFERROR(VLOOKUP(Lista_Socios!A1425,Lista_Arrendatario!$A$2:$A$86, 1, 0), 0) &gt; 0 , 1, 0)</f>
        <v>0</v>
      </c>
      <c r="M1425" s="0" t="str">
        <f aca="false">Lista_Socios!C1425</f>
        <v>X-2199322-Q</v>
      </c>
      <c r="N1425" s="0" t="str">
        <f aca="false">Lista_Socios!G1425</f>
        <v>ES6330582613052810002942</v>
      </c>
      <c r="O1425" s="0" t="n">
        <f aca="false">Lista_Socios!A1425</f>
        <v>3003</v>
      </c>
    </row>
    <row r="1426" customFormat="false" ht="13.8" hidden="false" customHeight="false" outlineLevel="0" collapsed="false">
      <c r="A1426" s="0" t="str">
        <f aca="false">Lista_Socios!B1426</f>
        <v>MULET COSTA, MARIA JOSEFA</v>
      </c>
      <c r="B1426" s="0" t="str">
        <f aca="false">Lista_Socios!C1426</f>
        <v>73988638-F</v>
      </c>
      <c r="C1426" s="0" t="str">
        <f aca="false">Lista_Socios!D1426</f>
        <v>ALACANT, 6</v>
      </c>
      <c r="D1426" s="0" t="n">
        <f aca="false">Lista_Socios!E1426</f>
        <v>3750</v>
      </c>
      <c r="E1426" s="0" t="str">
        <f aca="false">Lista_Socios!D1426</f>
        <v>ALACANT, 6</v>
      </c>
      <c r="F1426" s="0" t="str">
        <f aca="false">Lista_Socios!F1426</f>
        <v>PEDREGUER</v>
      </c>
      <c r="G1426" s="0" t="n">
        <f aca="false">Lista_Socios!H1426</f>
        <v>0</v>
      </c>
      <c r="H1426" s="0" t="n">
        <f aca="false">Lista_Socios!I1426</f>
        <v>639125345</v>
      </c>
      <c r="I1426" s="0" t="str">
        <f aca="false">Lista_Socios!J1426</f>
        <v>jmulet1959@hotmail.com</v>
      </c>
      <c r="J1426" s="0" t="n">
        <f aca="false">Lista_Socios!K1426</f>
        <v>1</v>
      </c>
      <c r="K1426" s="2" t="n">
        <f aca="false">TRUE()</f>
        <v>1</v>
      </c>
      <c r="L1426" s="0" t="n">
        <f aca="false">IF(IFERROR(VLOOKUP(Lista_Socios!A1426,Lista_Arrendatario!$A$2:$A$86, 1, 0), 0) &gt; 0 , 1, 0)</f>
        <v>0</v>
      </c>
      <c r="M1426" s="0" t="str">
        <f aca="false">Lista_Socios!C1426</f>
        <v>73988638-F</v>
      </c>
      <c r="N1426" s="0" t="n">
        <f aca="false">Lista_Socios!G1426</f>
        <v>0</v>
      </c>
      <c r="O1426" s="0" t="n">
        <f aca="false">Lista_Socios!A1426</f>
        <v>3004</v>
      </c>
    </row>
    <row r="1427" customFormat="false" ht="13.8" hidden="false" customHeight="false" outlineLevel="0" collapsed="false">
      <c r="A1427" s="0" t="str">
        <f aca="false">Lista_Socios!B1427</f>
        <v>MULET COSTA, JUAN BAUTISTA</v>
      </c>
      <c r="B1427" s="0" t="str">
        <f aca="false">Lista_Socios!C1427</f>
        <v>21438565-N</v>
      </c>
      <c r="C1427" s="0" t="str">
        <f aca="false">Lista_Socios!D1427</f>
        <v>CAVALLERS, 26</v>
      </c>
      <c r="D1427" s="0" t="n">
        <f aca="false">Lista_Socios!E1427</f>
        <v>3750</v>
      </c>
      <c r="E1427" s="0" t="str">
        <f aca="false">Lista_Socios!D1427</f>
        <v>CAVALLERS, 26</v>
      </c>
      <c r="F1427" s="0" t="str">
        <f aca="false">Lista_Socios!F1427</f>
        <v>PEDREGUER</v>
      </c>
      <c r="G1427" s="0" t="n">
        <f aca="false">Lista_Socios!H1427</f>
        <v>606029144</v>
      </c>
      <c r="H1427" s="0" t="n">
        <f aca="false">Lista_Socios!I1427</f>
        <v>0</v>
      </c>
      <c r="I1427" s="0" t="str">
        <f aca="false">Lista_Socios!J1427</f>
        <v>don.nora@yahoo.es</v>
      </c>
      <c r="J1427" s="0" t="n">
        <f aca="false">Lista_Socios!K1427</f>
        <v>1</v>
      </c>
      <c r="K1427" s="2" t="n">
        <f aca="false">TRUE()</f>
        <v>1</v>
      </c>
      <c r="L1427" s="0" t="n">
        <f aca="false">IF(IFERROR(VLOOKUP(Lista_Socios!A1427,Lista_Arrendatario!$A$2:$A$86, 1, 0), 0) &gt; 0 , 1, 0)</f>
        <v>0</v>
      </c>
      <c r="M1427" s="0" t="str">
        <f aca="false">Lista_Socios!C1427</f>
        <v>21438565-N</v>
      </c>
      <c r="N1427" s="0" t="str">
        <f aca="false">Lista_Socios!G1427</f>
        <v>ES4400811051850006070123</v>
      </c>
      <c r="O1427" s="0" t="n">
        <f aca="false">Lista_Socios!A1427</f>
        <v>3005</v>
      </c>
    </row>
    <row r="1428" customFormat="false" ht="13.8" hidden="false" customHeight="false" outlineLevel="0" collapsed="false">
      <c r="A1428" s="0" t="str">
        <f aca="false">Lista_Socios!B1428</f>
        <v>COSTA AGULLES, JOSE</v>
      </c>
      <c r="B1428" s="0" t="str">
        <f aca="false">Lista_Socios!C1428</f>
        <v>73980339-B</v>
      </c>
      <c r="C1428" s="0" t="str">
        <f aca="false">Lista_Socios!D1428</f>
        <v>CRIDAR TLFNO.</v>
      </c>
      <c r="D1428" s="0" t="n">
        <f aca="false">Lista_Socios!E1428</f>
        <v>3750</v>
      </c>
      <c r="E1428" s="0" t="str">
        <f aca="false">Lista_Socios!D1428</f>
        <v>CRIDAR TLFNO.</v>
      </c>
      <c r="F1428" s="0" t="str">
        <f aca="false">Lista_Socios!F1428</f>
        <v>PEDREGUER</v>
      </c>
      <c r="G1428" s="0" t="n">
        <f aca="false">Lista_Socios!H1428</f>
        <v>646338523</v>
      </c>
      <c r="H1428" s="0" t="n">
        <f aca="false">Lista_Socios!I1428</f>
        <v>0</v>
      </c>
      <c r="I1428" s="0" t="n">
        <f aca="false">Lista_Socios!J1428</f>
        <v>0</v>
      </c>
      <c r="J1428" s="0" t="n">
        <f aca="false">Lista_Socios!K1428</f>
        <v>1</v>
      </c>
      <c r="K1428" s="2" t="n">
        <f aca="false">TRUE()</f>
        <v>1</v>
      </c>
      <c r="L1428" s="0" t="n">
        <f aca="false">IF(IFERROR(VLOOKUP(Lista_Socios!A1428,Lista_Arrendatario!$A$2:$A$86, 1, 0), 0) &gt; 0 , 1, 0)</f>
        <v>0</v>
      </c>
      <c r="M1428" s="0" t="str">
        <f aca="false">Lista_Socios!C1428</f>
        <v>73980339-B</v>
      </c>
      <c r="N1428" s="0" t="str">
        <f aca="false">Lista_Socios!G1428</f>
        <v>ES0720386280333000124106</v>
      </c>
      <c r="O1428" s="0" t="n">
        <f aca="false">Lista_Socios!A1428</f>
        <v>3009</v>
      </c>
    </row>
    <row r="1429" customFormat="false" ht="13.8" hidden="false" customHeight="false" outlineLevel="0" collapsed="false">
      <c r="A1429" s="0" t="str">
        <f aca="false">Lista_Socios!B1429</f>
        <v>FORNES NOGUERA, JOSE ANTONIO</v>
      </c>
      <c r="B1429" s="0" t="str">
        <f aca="false">Lista_Socios!C1429</f>
        <v>76081189H</v>
      </c>
      <c r="C1429" s="0" t="str">
        <f aca="false">Lista_Socios!D1429</f>
        <v>C. VALERIANO COSTA, 5</v>
      </c>
      <c r="D1429" s="0" t="n">
        <f aca="false">Lista_Socios!E1429</f>
        <v>3750</v>
      </c>
      <c r="E1429" s="0" t="str">
        <f aca="false">Lista_Socios!D1429</f>
        <v>C. VALERIANO COSTA, 5</v>
      </c>
      <c r="F1429" s="0" t="str">
        <f aca="false">Lista_Socios!F1429</f>
        <v>PEDREGUER</v>
      </c>
      <c r="G1429" s="0" t="n">
        <f aca="false">Lista_Socios!H1429</f>
        <v>965760872</v>
      </c>
      <c r="H1429" s="0" t="n">
        <f aca="false">Lista_Socios!I1429</f>
        <v>659070471</v>
      </c>
      <c r="I1429" s="0" t="str">
        <f aca="false">Lista_Socios!J1429</f>
        <v>granjaelsalero@gmail.com</v>
      </c>
      <c r="J1429" s="0" t="n">
        <f aca="false">Lista_Socios!K1429</f>
        <v>2</v>
      </c>
      <c r="K1429" s="2" t="n">
        <f aca="false">TRUE()</f>
        <v>1</v>
      </c>
      <c r="L1429" s="0" t="n">
        <f aca="false">IF(IFERROR(VLOOKUP(Lista_Socios!A1429,Lista_Arrendatario!$A$2:$A$86, 1, 0), 0) &gt; 0 , 1, 0)</f>
        <v>1</v>
      </c>
      <c r="M1429" s="0" t="str">
        <f aca="false">Lista_Socios!C1429</f>
        <v>76081189H</v>
      </c>
      <c r="N1429" s="0" t="str">
        <f aca="false">Lista_Socios!G1429</f>
        <v>ES5220386280316000084104</v>
      </c>
      <c r="O1429" s="0" t="n">
        <f aca="false">Lista_Socios!A1429</f>
        <v>3010</v>
      </c>
    </row>
    <row r="1430" customFormat="false" ht="13.8" hidden="false" customHeight="false" outlineLevel="0" collapsed="false">
      <c r="A1430" s="0" t="str">
        <f aca="false">Lista_Socios!B1430</f>
        <v>BULLMANN, INGA</v>
      </c>
      <c r="B1430" s="0" t="str">
        <f aca="false">Lista_Socios!C1430</f>
        <v>X-0328395-R</v>
      </c>
      <c r="C1430" s="0" t="str">
        <f aca="false">Lista_Socios!D1430</f>
        <v>PTDA. COMETES, 81-1</v>
      </c>
      <c r="D1430" s="0" t="n">
        <f aca="false">Lista_Socios!E1430</f>
        <v>3750</v>
      </c>
      <c r="E1430" s="0" t="str">
        <f aca="false">Lista_Socios!D1430</f>
        <v>PTDA. COMETES, 81-1</v>
      </c>
      <c r="F1430" s="0" t="str">
        <f aca="false">Lista_Socios!F1430</f>
        <v>PEDREGUER</v>
      </c>
      <c r="G1430" s="0" t="n">
        <f aca="false">Lista_Socios!H1430</f>
        <v>699465712</v>
      </c>
      <c r="H1430" s="0" t="n">
        <f aca="false">Lista_Socios!I1430</f>
        <v>96578070</v>
      </c>
      <c r="I1430" s="0" t="n">
        <f aca="false">Lista_Socios!J1430</f>
        <v>0</v>
      </c>
      <c r="J1430" s="0" t="n">
        <f aca="false">Lista_Socios!K1430</f>
        <v>1</v>
      </c>
      <c r="K1430" s="2" t="n">
        <f aca="false">TRUE()</f>
        <v>1</v>
      </c>
      <c r="L1430" s="0" t="n">
        <f aca="false">IF(IFERROR(VLOOKUP(Lista_Socios!A1430,Lista_Arrendatario!$A$2:$A$86, 1, 0), 0) &gt; 0 , 1, 0)</f>
        <v>0</v>
      </c>
      <c r="M1430" s="0" t="str">
        <f aca="false">Lista_Socios!C1430</f>
        <v>X-0328395-R</v>
      </c>
      <c r="N1430" s="0" t="str">
        <f aca="false">Lista_Socios!G1430</f>
        <v>ES7000811051870006032115</v>
      </c>
      <c r="O1430" s="0" t="n">
        <f aca="false">Lista_Socios!A1430</f>
        <v>3011</v>
      </c>
    </row>
    <row r="1431" customFormat="false" ht="13.8" hidden="false" customHeight="false" outlineLevel="0" collapsed="false">
      <c r="A1431" s="0" t="str">
        <f aca="false">Lista_Socios!B1431</f>
        <v>GAYA BUIGUES, JUAN MANUEL</v>
      </c>
      <c r="B1431" s="0" t="str">
        <f aca="false">Lista_Socios!C1431</f>
        <v>21362635-M</v>
      </c>
      <c r="C1431" s="0" t="str">
        <f aca="false">Lista_Socios!D1431</f>
        <v>LES ERES, 1</v>
      </c>
      <c r="D1431" s="0" t="n">
        <f aca="false">Lista_Socios!E1431</f>
        <v>3749</v>
      </c>
      <c r="E1431" s="0" t="str">
        <f aca="false">Lista_Socios!D1431</f>
        <v>LES ERES, 1</v>
      </c>
      <c r="F1431" s="0" t="str">
        <f aca="false">Lista_Socios!F1431</f>
        <v>JESUS POBRE</v>
      </c>
      <c r="G1431" s="0" t="n">
        <f aca="false">Lista_Socios!H1431</f>
        <v>965757180</v>
      </c>
      <c r="H1431" s="0" t="n">
        <f aca="false">Lista_Socios!I1431</f>
        <v>606412464</v>
      </c>
      <c r="I1431" s="0" t="str">
        <f aca="false">Lista_Socios!J1431</f>
        <v>rakely_arwen@hotmail.com</v>
      </c>
      <c r="J1431" s="0" t="n">
        <f aca="false">Lista_Socios!K1431</f>
        <v>1</v>
      </c>
      <c r="K1431" s="2" t="n">
        <f aca="false">TRUE()</f>
        <v>1</v>
      </c>
      <c r="L1431" s="0" t="n">
        <f aca="false">IF(IFERROR(VLOOKUP(Lista_Socios!A1431,Lista_Arrendatario!$A$2:$A$86, 1, 0), 0) &gt; 0 , 1, 0)</f>
        <v>0</v>
      </c>
      <c r="M1431" s="0" t="str">
        <f aca="false">Lista_Socios!C1431</f>
        <v>21362635-M</v>
      </c>
      <c r="N1431" s="0" t="n">
        <f aca="false">Lista_Socios!G1431</f>
        <v>0</v>
      </c>
      <c r="O1431" s="0" t="n">
        <f aca="false">Lista_Socios!A1431</f>
        <v>3012</v>
      </c>
    </row>
    <row r="1432" customFormat="false" ht="13.8" hidden="false" customHeight="false" outlineLevel="0" collapsed="false">
      <c r="A1432" s="0" t="str">
        <f aca="false">Lista_Socios!B1432</f>
        <v>OROZCO MEZQUIDA, VICENTE</v>
      </c>
      <c r="B1432" s="0" t="str">
        <f aca="false">Lista_Socios!C1432</f>
        <v>19959672-C</v>
      </c>
      <c r="C1432" s="0" t="str">
        <f aca="false">Lista_Socios!D1432</f>
        <v>PUNTA BENIMAQUIA, 7 BUZON 406</v>
      </c>
      <c r="D1432" s="0" t="n">
        <f aca="false">Lista_Socios!E1432</f>
        <v>3709</v>
      </c>
      <c r="E1432" s="0" t="str">
        <f aca="false">Lista_Socios!D1432</f>
        <v>PUNTA BENIMAQUIA, 7 BUZON 406</v>
      </c>
      <c r="F1432" s="0" t="str">
        <f aca="false">Lista_Socios!F1432</f>
        <v>LA XARA</v>
      </c>
      <c r="G1432" s="0" t="n">
        <f aca="false">Lista_Socios!H1432</f>
        <v>696640341</v>
      </c>
      <c r="H1432" s="0" t="n">
        <f aca="false">Lista_Socios!I1432</f>
        <v>0</v>
      </c>
      <c r="I1432" s="0" t="n">
        <f aca="false">Lista_Socios!J1432</f>
        <v>0</v>
      </c>
      <c r="J1432" s="0" t="n">
        <f aca="false">Lista_Socios!K1432</f>
        <v>1</v>
      </c>
      <c r="K1432" s="2" t="n">
        <f aca="false">TRUE()</f>
        <v>1</v>
      </c>
      <c r="L1432" s="0" t="n">
        <f aca="false">IF(IFERROR(VLOOKUP(Lista_Socios!A1432,Lista_Arrendatario!$A$2:$A$86, 1, 0), 0) &gt; 0 , 1, 0)</f>
        <v>0</v>
      </c>
      <c r="M1432" s="0" t="str">
        <f aca="false">Lista_Socios!C1432</f>
        <v>19959672-C</v>
      </c>
      <c r="N1432" s="0" t="str">
        <f aca="false">Lista_Socios!G1432</f>
        <v>ES0500811337190006093515</v>
      </c>
      <c r="O1432" s="0" t="n">
        <f aca="false">Lista_Socios!A1432</f>
        <v>3014</v>
      </c>
    </row>
    <row r="1433" customFormat="false" ht="13.8" hidden="false" customHeight="false" outlineLevel="0" collapsed="false">
      <c r="A1433" s="0" t="str">
        <f aca="false">Lista_Socios!B1433</f>
        <v>LEMMERZ, HARTMUT</v>
      </c>
      <c r="B1433" s="0" t="str">
        <f aca="false">Lista_Socios!C1433</f>
        <v>X-4836331-Y</v>
      </c>
      <c r="C1433" s="0" t="str">
        <f aca="false">Lista_Socios!D1433</f>
        <v>PTDA. ALBARDANERA, 50</v>
      </c>
      <c r="D1433" s="0" t="n">
        <f aca="false">Lista_Socios!E1433</f>
        <v>3750</v>
      </c>
      <c r="E1433" s="0" t="str">
        <f aca="false">Lista_Socios!D1433</f>
        <v>PTDA. ALBARDANERA, 50</v>
      </c>
      <c r="F1433" s="0" t="str">
        <f aca="false">Lista_Socios!F1433</f>
        <v>PEDREGUER</v>
      </c>
      <c r="G1433" s="0" t="n">
        <f aca="false">Lista_Socios!H1433</f>
        <v>0</v>
      </c>
      <c r="H1433" s="0" t="n">
        <f aca="false">Lista_Socios!I1433</f>
        <v>0</v>
      </c>
      <c r="I1433" s="0" t="n">
        <f aca="false">Lista_Socios!J1433</f>
        <v>0</v>
      </c>
      <c r="J1433" s="0" t="n">
        <f aca="false">Lista_Socios!K1433</f>
        <v>1</v>
      </c>
      <c r="K1433" s="2" t="n">
        <f aca="false">TRUE()</f>
        <v>1</v>
      </c>
      <c r="L1433" s="0" t="n">
        <f aca="false">IF(IFERROR(VLOOKUP(Lista_Socios!A1433,Lista_Arrendatario!$A$2:$A$86, 1, 0), 0) &gt; 0 , 1, 0)</f>
        <v>0</v>
      </c>
      <c r="M1433" s="0" t="str">
        <f aca="false">Lista_Socios!C1433</f>
        <v>X-4836331-Y</v>
      </c>
      <c r="N1433" s="0" t="str">
        <f aca="false">Lista_Socios!G1433</f>
        <v>ES7001824638610291507054</v>
      </c>
      <c r="O1433" s="0" t="n">
        <f aca="false">Lista_Socios!A1433</f>
        <v>3015</v>
      </c>
    </row>
    <row r="1434" customFormat="false" ht="13.8" hidden="false" customHeight="false" outlineLevel="0" collapsed="false">
      <c r="A1434" s="0" t="str">
        <f aca="false">Lista_Socios!B1434</f>
        <v>PEREZ CHOLBI, ALBERTO JUAN</v>
      </c>
      <c r="B1434" s="0" t="str">
        <f aca="false">Lista_Socios!C1434</f>
        <v>21410384-Y</v>
      </c>
      <c r="C1434" s="0" t="str">
        <f aca="false">Lista_Socios!D1434</f>
        <v>PATRONAT, 11</v>
      </c>
      <c r="D1434" s="0" t="n">
        <f aca="false">Lista_Socios!E1434</f>
        <v>3750</v>
      </c>
      <c r="E1434" s="0" t="str">
        <f aca="false">Lista_Socios!D1434</f>
        <v>PATRONAT, 11</v>
      </c>
      <c r="F1434" s="0" t="str">
        <f aca="false">Lista_Socios!F1434</f>
        <v>PEDREGUER</v>
      </c>
      <c r="G1434" s="0" t="n">
        <f aca="false">Lista_Socios!H1434</f>
        <v>965760066</v>
      </c>
      <c r="H1434" s="0" t="n">
        <f aca="false">Lista_Socios!I1434</f>
        <v>619173175</v>
      </c>
      <c r="I1434" s="0" t="n">
        <f aca="false">Lista_Socios!J1434</f>
        <v>0</v>
      </c>
      <c r="J1434" s="0" t="n">
        <f aca="false">Lista_Socios!K1434</f>
        <v>1</v>
      </c>
      <c r="K1434" s="2" t="n">
        <f aca="false">TRUE()</f>
        <v>1</v>
      </c>
      <c r="L1434" s="0" t="n">
        <f aca="false">IF(IFERROR(VLOOKUP(Lista_Socios!A1434,Lista_Arrendatario!$A$2:$A$86, 1, 0), 0) &gt; 0 , 1, 0)</f>
        <v>0</v>
      </c>
      <c r="M1434" s="0" t="str">
        <f aca="false">Lista_Socios!C1434</f>
        <v>21410384-Y</v>
      </c>
      <c r="N1434" s="0" t="str">
        <f aca="false">Lista_Socios!G1434</f>
        <v>ES6800811051850006187934</v>
      </c>
      <c r="O1434" s="0" t="n">
        <f aca="false">Lista_Socios!A1434</f>
        <v>3016</v>
      </c>
    </row>
    <row r="1435" customFormat="false" ht="13.8" hidden="false" customHeight="false" outlineLevel="0" collapsed="false">
      <c r="A1435" s="0" t="str">
        <f aca="false">Lista_Socios!B1435</f>
        <v>CASTELLS RUANO, PEDRO JUAN</v>
      </c>
      <c r="B1435" s="0" t="str">
        <f aca="false">Lista_Socios!C1435</f>
        <v>73990406-G</v>
      </c>
      <c r="C1435" s="0" t="str">
        <f aca="false">Lista_Socios!D1435</f>
        <v>PDA. ALBARDANERA, 81 BUZ. 1313</v>
      </c>
      <c r="D1435" s="0" t="n">
        <f aca="false">Lista_Socios!E1435</f>
        <v>3750</v>
      </c>
      <c r="E1435" s="0" t="str">
        <f aca="false">Lista_Socios!D1435</f>
        <v>PDA. ALBARDANERA, 81 BUZ. 1313</v>
      </c>
      <c r="F1435" s="0" t="str">
        <f aca="false">Lista_Socios!F1435</f>
        <v>PEDREGUER</v>
      </c>
      <c r="G1435" s="0" t="n">
        <f aca="false">Lista_Socios!H1435</f>
        <v>649149453</v>
      </c>
      <c r="H1435" s="0" t="n">
        <f aca="false">Lista_Socios!I1435</f>
        <v>0</v>
      </c>
      <c r="I1435" s="0" t="n">
        <f aca="false">Lista_Socios!J1435</f>
        <v>0</v>
      </c>
      <c r="J1435" s="0" t="n">
        <f aca="false">Lista_Socios!K1435</f>
        <v>1</v>
      </c>
      <c r="K1435" s="2" t="n">
        <f aca="false">TRUE()</f>
        <v>1</v>
      </c>
      <c r="L1435" s="0" t="n">
        <f aca="false">IF(IFERROR(VLOOKUP(Lista_Socios!A1435,Lista_Arrendatario!$A$2:$A$86, 1, 0), 0) &gt; 0 , 1, 0)</f>
        <v>0</v>
      </c>
      <c r="M1435" s="0" t="str">
        <f aca="false">Lista_Socios!C1435</f>
        <v>73990406-G</v>
      </c>
      <c r="N1435" s="0" t="str">
        <f aca="false">Lista_Socios!G1435</f>
        <v>ES3700810692110006108121</v>
      </c>
      <c r="O1435" s="0" t="n">
        <f aca="false">Lista_Socios!A1435</f>
        <v>3019</v>
      </c>
    </row>
    <row r="1436" customFormat="false" ht="13.8" hidden="false" customHeight="false" outlineLevel="0" collapsed="false">
      <c r="A1436" s="0" t="str">
        <f aca="false">Lista_Socios!B1436</f>
        <v>QUINTANA GINESTAR, MARIA</v>
      </c>
      <c r="B1436" s="0" t="str">
        <f aca="false">Lista_Socios!C1436</f>
        <v>73988073-V</v>
      </c>
      <c r="C1436" s="0" t="str">
        <f aca="false">Lista_Socios!D1436</f>
        <v>ARISTEU, 30</v>
      </c>
      <c r="D1436" s="0" t="n">
        <f aca="false">Lista_Socios!E1436</f>
        <v>3700</v>
      </c>
      <c r="E1436" s="0" t="str">
        <f aca="false">Lista_Socios!D1436</f>
        <v>ARISTEU, 30</v>
      </c>
      <c r="F1436" s="0" t="str">
        <f aca="false">Lista_Socios!F1436</f>
        <v>DENIA</v>
      </c>
      <c r="G1436" s="0" t="n">
        <f aca="false">Lista_Socios!H1436</f>
        <v>606367171</v>
      </c>
      <c r="H1436" s="0" t="n">
        <f aca="false">Lista_Socios!I1436</f>
        <v>0</v>
      </c>
      <c r="I1436" s="0" t="n">
        <f aca="false">Lista_Socios!J1436</f>
        <v>0</v>
      </c>
      <c r="J1436" s="0" t="n">
        <f aca="false">Lista_Socios!K1436</f>
        <v>1</v>
      </c>
      <c r="K1436" s="2" t="n">
        <f aca="false">TRUE()</f>
        <v>1</v>
      </c>
      <c r="L1436" s="0" t="n">
        <f aca="false">IF(IFERROR(VLOOKUP(Lista_Socios!A1436,Lista_Arrendatario!$A$2:$A$86, 1, 0), 0) &gt; 0 , 1, 0)</f>
        <v>0</v>
      </c>
      <c r="M1436" s="0" t="str">
        <f aca="false">Lista_Socios!C1436</f>
        <v>73988073-V</v>
      </c>
      <c r="N1436" s="0" t="str">
        <f aca="false">Lista_Socios!G1436</f>
        <v>ES8300810615770006136524</v>
      </c>
      <c r="O1436" s="0" t="n">
        <f aca="false">Lista_Socios!A1436</f>
        <v>3020</v>
      </c>
    </row>
    <row r="1437" customFormat="false" ht="13.8" hidden="false" customHeight="false" outlineLevel="0" collapsed="false">
      <c r="A1437" s="0" t="str">
        <f aca="false">Lista_Socios!B1437</f>
        <v>BRUCKNER, REIMAR JOSEPH</v>
      </c>
      <c r="B1437" s="0" t="str">
        <f aca="false">Lista_Socios!C1437</f>
        <v>X-1815193-X</v>
      </c>
      <c r="C1437" s="0" t="str">
        <f aca="false">Lista_Socios!D1437</f>
        <v>COP, 15 - 2º</v>
      </c>
      <c r="D1437" s="0" t="n">
        <f aca="false">Lista_Socios!E1437</f>
        <v>3700</v>
      </c>
      <c r="E1437" s="0" t="str">
        <f aca="false">Lista_Socios!D1437</f>
        <v>COP, 15 - 2º</v>
      </c>
      <c r="F1437" s="0" t="str">
        <f aca="false">Lista_Socios!F1437</f>
        <v>DENIA</v>
      </c>
      <c r="G1437" s="0" t="n">
        <f aca="false">Lista_Socios!H1437</f>
        <v>965761335</v>
      </c>
      <c r="H1437" s="0" t="n">
        <f aca="false">Lista_Socios!I1437</f>
        <v>0</v>
      </c>
      <c r="I1437" s="0" t="n">
        <f aca="false">Lista_Socios!J1437</f>
        <v>0</v>
      </c>
      <c r="J1437" s="0" t="n">
        <f aca="false">Lista_Socios!K1437</f>
        <v>1</v>
      </c>
      <c r="K1437" s="2" t="n">
        <f aca="false">TRUE()</f>
        <v>1</v>
      </c>
      <c r="L1437" s="0" t="n">
        <f aca="false">IF(IFERROR(VLOOKUP(Lista_Socios!A1437,Lista_Arrendatario!$A$2:$A$86, 1, 0), 0) &gt; 0 , 1, 0)</f>
        <v>0</v>
      </c>
      <c r="M1437" s="0" t="str">
        <f aca="false">Lista_Socios!C1437</f>
        <v>X-1815193-X</v>
      </c>
      <c r="N1437" s="0" t="str">
        <f aca="false">Lista_Socios!G1437</f>
        <v>ES5304870487602000003595</v>
      </c>
      <c r="O1437" s="0" t="n">
        <f aca="false">Lista_Socios!A1437</f>
        <v>3021</v>
      </c>
    </row>
    <row r="1438" customFormat="false" ht="13.8" hidden="false" customHeight="false" outlineLevel="0" collapsed="false">
      <c r="A1438" s="0" t="str">
        <f aca="false">Lista_Socios!B1438</f>
        <v>MESTRE FORNES, JUAN</v>
      </c>
      <c r="B1438" s="0" t="str">
        <f aca="false">Lista_Socios!C1438</f>
        <v>73985636-H</v>
      </c>
      <c r="C1438" s="0" t="str">
        <f aca="false">Lista_Socios!D1438</f>
        <v>PINTOR MURILLO, 44</v>
      </c>
      <c r="D1438" s="0" t="n">
        <f aca="false">Lista_Socios!E1438</f>
        <v>3760</v>
      </c>
      <c r="E1438" s="0" t="str">
        <f aca="false">Lista_Socios!D1438</f>
        <v>PINTOR MURILLO, 44</v>
      </c>
      <c r="F1438" s="0" t="str">
        <f aca="false">Lista_Socios!F1438</f>
        <v>ONDARA</v>
      </c>
      <c r="G1438" s="0" t="n">
        <f aca="false">Lista_Socios!H1438</f>
        <v>639110837</v>
      </c>
      <c r="H1438" s="0" t="n">
        <f aca="false">Lista_Socios!I1438</f>
        <v>965767090</v>
      </c>
      <c r="I1438" s="0" t="n">
        <f aca="false">Lista_Socios!J1438</f>
        <v>0</v>
      </c>
      <c r="J1438" s="0" t="n">
        <f aca="false">Lista_Socios!K1438</f>
        <v>1</v>
      </c>
      <c r="K1438" s="2" t="n">
        <f aca="false">TRUE()</f>
        <v>1</v>
      </c>
      <c r="L1438" s="0" t="n">
        <f aca="false">IF(IFERROR(VLOOKUP(Lista_Socios!A1438,Lista_Arrendatario!$A$2:$A$86, 1, 0), 0) &gt; 0 , 1, 0)</f>
        <v>0</v>
      </c>
      <c r="M1438" s="0" t="str">
        <f aca="false">Lista_Socios!C1438</f>
        <v>73985636-H</v>
      </c>
      <c r="N1438" s="0" t="str">
        <f aca="false">Lista_Socios!G1438</f>
        <v>ES8130582550272810000616</v>
      </c>
      <c r="O1438" s="0" t="n">
        <f aca="false">Lista_Socios!A1438</f>
        <v>3022</v>
      </c>
    </row>
    <row r="1439" customFormat="false" ht="13.8" hidden="false" customHeight="false" outlineLevel="0" collapsed="false">
      <c r="A1439" s="0" t="str">
        <f aca="false">Lista_Socios!B1439</f>
        <v>MESTRE FORNES, ESTANISLAO</v>
      </c>
      <c r="B1439" s="0" t="str">
        <f aca="false">Lista_Socios!C1439</f>
        <v>28996616-X</v>
      </c>
      <c r="C1439" s="0" t="str">
        <f aca="false">Lista_Socios!D1439</f>
        <v>ALFONSO XIII, 5</v>
      </c>
      <c r="D1439" s="0" t="n">
        <f aca="false">Lista_Socios!E1439</f>
        <v>3750</v>
      </c>
      <c r="E1439" s="0" t="str">
        <f aca="false">Lista_Socios!D1439</f>
        <v>ALFONSO XIII, 5</v>
      </c>
      <c r="F1439" s="0" t="str">
        <f aca="false">Lista_Socios!F1439</f>
        <v>PEDREGUER</v>
      </c>
      <c r="G1439" s="0" t="n">
        <f aca="false">Lista_Socios!H1439</f>
        <v>0</v>
      </c>
      <c r="H1439" s="0" t="n">
        <f aca="false">Lista_Socios!I1439</f>
        <v>0</v>
      </c>
      <c r="I1439" s="0" t="n">
        <f aca="false">Lista_Socios!J1439</f>
        <v>0</v>
      </c>
      <c r="J1439" s="0" t="n">
        <f aca="false">Lista_Socios!K1439</f>
        <v>1</v>
      </c>
      <c r="K1439" s="2" t="n">
        <f aca="false">TRUE()</f>
        <v>1</v>
      </c>
      <c r="L1439" s="0" t="n">
        <f aca="false">IF(IFERROR(VLOOKUP(Lista_Socios!A1439,Lista_Arrendatario!$A$2:$A$86, 1, 0), 0) &gt; 0 , 1, 0)</f>
        <v>0</v>
      </c>
      <c r="M1439" s="0" t="str">
        <f aca="false">Lista_Socios!C1439</f>
        <v>28996616-X</v>
      </c>
      <c r="N1439" s="0" t="str">
        <f aca="false">Lista_Socios!G1439</f>
        <v>ES8421004608112200105262</v>
      </c>
      <c r="O1439" s="0" t="n">
        <f aca="false">Lista_Socios!A1439</f>
        <v>3023</v>
      </c>
    </row>
    <row r="1440" customFormat="false" ht="13.8" hidden="false" customHeight="false" outlineLevel="0" collapsed="false">
      <c r="A1440" s="0" t="str">
        <f aca="false">Lista_Socios!B1440</f>
        <v>LAJARA CARRIO, ANA</v>
      </c>
      <c r="B1440" s="0" t="str">
        <f aca="false">Lista_Socios!C1440</f>
        <v>52786152-W</v>
      </c>
      <c r="C1440" s="0" t="str">
        <f aca="false">Lista_Socios!D1440</f>
        <v>PT.COMETES, 72B BUS.2021</v>
      </c>
      <c r="D1440" s="0" t="n">
        <f aca="false">Lista_Socios!E1440</f>
        <v>3750</v>
      </c>
      <c r="E1440" s="0" t="str">
        <f aca="false">Lista_Socios!D1440</f>
        <v>PT.COMETES, 72B BUS.2021</v>
      </c>
      <c r="F1440" s="0" t="str">
        <f aca="false">Lista_Socios!F1440</f>
        <v>PEDREGUER</v>
      </c>
      <c r="G1440" s="0" t="n">
        <f aca="false">Lista_Socios!H1440</f>
        <v>600791301</v>
      </c>
      <c r="H1440" s="0" t="n">
        <f aca="false">Lista_Socios!I1440</f>
        <v>0</v>
      </c>
      <c r="I1440" s="0" t="str">
        <f aca="false">Lista_Socios!J1440</f>
        <v>anlacar14@gmail.com</v>
      </c>
      <c r="J1440" s="0" t="n">
        <f aca="false">Lista_Socios!K1440</f>
        <v>1</v>
      </c>
      <c r="K1440" s="2" t="n">
        <f aca="false">TRUE()</f>
        <v>1</v>
      </c>
      <c r="L1440" s="0" t="n">
        <f aca="false">IF(IFERROR(VLOOKUP(Lista_Socios!A1440,Lista_Arrendatario!$A$2:$A$86, 1, 0), 0) &gt; 0 , 1, 0)</f>
        <v>0</v>
      </c>
      <c r="M1440" s="0" t="str">
        <f aca="false">Lista_Socios!C1440</f>
        <v>52786152-W</v>
      </c>
      <c r="N1440" s="0" t="str">
        <f aca="false">Lista_Socios!G1440</f>
        <v>ES9821004608182200154525</v>
      </c>
      <c r="O1440" s="0" t="n">
        <f aca="false">Lista_Socios!A1440</f>
        <v>3024</v>
      </c>
    </row>
    <row r="1441" customFormat="false" ht="13.8" hidden="false" customHeight="false" outlineLevel="0" collapsed="false">
      <c r="A1441" s="0" t="str">
        <f aca="false">Lista_Socios!B1441</f>
        <v>ESCRIVA DURA, MAITE</v>
      </c>
      <c r="B1441" s="0" t="str">
        <f aca="false">Lista_Socios!C1441</f>
        <v>52785806-R</v>
      </c>
      <c r="C1441" s="0" t="str">
        <f aca="false">Lista_Socios!D1441</f>
        <v>ANGEL, 24</v>
      </c>
      <c r="D1441" s="0" t="n">
        <f aca="false">Lista_Socios!E1441</f>
        <v>3750</v>
      </c>
      <c r="E1441" s="0" t="str">
        <f aca="false">Lista_Socios!D1441</f>
        <v>ANGEL, 24</v>
      </c>
      <c r="F1441" s="0" t="str">
        <f aca="false">Lista_Socios!F1441</f>
        <v>PEDREGUER</v>
      </c>
      <c r="G1441" s="0" t="n">
        <f aca="false">Lista_Socios!H1441</f>
        <v>965760085</v>
      </c>
      <c r="H1441" s="0" t="n">
        <f aca="false">Lista_Socios!I1441</f>
        <v>658946983</v>
      </c>
      <c r="I1441" s="0" t="n">
        <f aca="false">Lista_Socios!J1441</f>
        <v>0</v>
      </c>
      <c r="J1441" s="0" t="n">
        <f aca="false">Lista_Socios!K1441</f>
        <v>0</v>
      </c>
      <c r="K1441" s="2" t="n">
        <f aca="false">TRUE()</f>
        <v>1</v>
      </c>
      <c r="L1441" s="0" t="n">
        <f aca="false">IF(IFERROR(VLOOKUP(Lista_Socios!A1441,Lista_Arrendatario!$A$2:$A$86, 1, 0), 0) &gt; 0 , 1, 0)</f>
        <v>0</v>
      </c>
      <c r="M1441" s="0" t="str">
        <f aca="false">Lista_Socios!C1441</f>
        <v>52785806-R</v>
      </c>
      <c r="N1441" s="0" t="str">
        <f aca="false">Lista_Socios!G1441</f>
        <v>ES8800811051880006258334</v>
      </c>
      <c r="O1441" s="0" t="n">
        <f aca="false">Lista_Socios!A1441</f>
        <v>3025</v>
      </c>
    </row>
    <row r="1442" customFormat="false" ht="13.8" hidden="false" customHeight="false" outlineLevel="0" collapsed="false">
      <c r="A1442" s="0" t="str">
        <f aca="false">Lista_Socios!B1442</f>
        <v>MAS GARCIA, ROSA</v>
      </c>
      <c r="B1442" s="0" t="str">
        <f aca="false">Lista_Socios!C1442</f>
        <v>76081186S</v>
      </c>
      <c r="C1442" s="0" t="str">
        <f aca="false">Lista_Socios!D1442</f>
        <v>AVDA. MARIA LOPEZ, 22</v>
      </c>
      <c r="D1442" s="0" t="n">
        <f aca="false">Lista_Socios!E1442</f>
        <v>3750</v>
      </c>
      <c r="E1442" s="0" t="str">
        <f aca="false">Lista_Socios!D1442</f>
        <v>AVDA. MARIA LOPEZ, 22</v>
      </c>
      <c r="F1442" s="0" t="str">
        <f aca="false">Lista_Socios!F1442</f>
        <v>PEDREGUER</v>
      </c>
      <c r="G1442" s="0" t="n">
        <f aca="false">Lista_Socios!H1442</f>
        <v>615409159</v>
      </c>
      <c r="H1442" s="0" t="n">
        <f aca="false">Lista_Socios!I1442</f>
        <v>692092975</v>
      </c>
      <c r="I1442" s="0" t="str">
        <f aca="false">Lista_Socios!J1442</f>
        <v>rosapedreguer1963@gmail.com</v>
      </c>
      <c r="J1442" s="0" t="n">
        <f aca="false">Lista_Socios!K1442</f>
        <v>1</v>
      </c>
      <c r="K1442" s="2" t="n">
        <f aca="false">TRUE()</f>
        <v>1</v>
      </c>
      <c r="L1442" s="0" t="n">
        <f aca="false">IF(IFERROR(VLOOKUP(Lista_Socios!A1442,Lista_Arrendatario!$A$2:$A$86, 1, 0), 0) &gt; 0 , 1, 0)</f>
        <v>0</v>
      </c>
      <c r="M1442" s="0" t="str">
        <f aca="false">Lista_Socios!C1442</f>
        <v>76081186S</v>
      </c>
      <c r="N1442" s="0" t="str">
        <f aca="false">Lista_Socios!G1442</f>
        <v>ES5621004608112100089551</v>
      </c>
      <c r="O1442" s="0" t="n">
        <f aca="false">Lista_Socios!A1442</f>
        <v>3026</v>
      </c>
    </row>
    <row r="1443" customFormat="false" ht="13.8" hidden="false" customHeight="false" outlineLevel="0" collapsed="false">
      <c r="A1443" s="0" t="str">
        <f aca="false">Lista_Socios!B1443</f>
        <v>COSTA MARZAL, JOSEFA</v>
      </c>
      <c r="B1443" s="0" t="str">
        <f aca="false">Lista_Socios!C1443</f>
        <v>73972367-C</v>
      </c>
      <c r="C1443" s="0" t="str">
        <f aca="false">Lista_Socios!D1443</f>
        <v>PTDA. ERETES, 6</v>
      </c>
      <c r="D1443" s="0" t="n">
        <f aca="false">Lista_Socios!E1443</f>
        <v>3750</v>
      </c>
      <c r="E1443" s="0" t="str">
        <f aca="false">Lista_Socios!D1443</f>
        <v>PTDA. ERETES, 6</v>
      </c>
      <c r="F1443" s="0" t="str">
        <f aca="false">Lista_Socios!F1443</f>
        <v>PEDREGUER</v>
      </c>
      <c r="G1443" s="0" t="n">
        <f aca="false">Lista_Socios!H1443</f>
        <v>0</v>
      </c>
      <c r="H1443" s="0" t="n">
        <f aca="false">Lista_Socios!I1443</f>
        <v>630133272</v>
      </c>
      <c r="I1443" s="0" t="n">
        <f aca="false">Lista_Socios!J1443</f>
        <v>0</v>
      </c>
      <c r="J1443" s="0" t="n">
        <f aca="false">Lista_Socios!K1443</f>
        <v>1</v>
      </c>
      <c r="K1443" s="2" t="n">
        <f aca="false">TRUE()</f>
        <v>1</v>
      </c>
      <c r="L1443" s="0" t="n">
        <f aca="false">IF(IFERROR(VLOOKUP(Lista_Socios!A1443,Lista_Arrendatario!$A$2:$A$86, 1, 0), 0) &gt; 0 , 1, 0)</f>
        <v>0</v>
      </c>
      <c r="M1443" s="0" t="str">
        <f aca="false">Lista_Socios!C1443</f>
        <v>73972367-C</v>
      </c>
      <c r="N1443" s="0" t="str">
        <f aca="false">Lista_Socios!G1443</f>
        <v>ES4500811051860006235635</v>
      </c>
      <c r="O1443" s="0" t="n">
        <f aca="false">Lista_Socios!A1443</f>
        <v>3027</v>
      </c>
    </row>
    <row r="1444" customFormat="false" ht="13.8" hidden="false" customHeight="false" outlineLevel="0" collapsed="false">
      <c r="A1444" s="0" t="str">
        <f aca="false">Lista_Socios!B1444</f>
        <v>DURA CABRERA, JAIME</v>
      </c>
      <c r="B1444" s="0" t="str">
        <f aca="false">Lista_Socios!C1444</f>
        <v>28988307-G</v>
      </c>
      <c r="C1444" s="0" t="str">
        <f aca="false">Lista_Socios!D1444</f>
        <v>APTDO. CORREUS 193</v>
      </c>
      <c r="D1444" s="0" t="n">
        <f aca="false">Lista_Socios!E1444</f>
        <v>3750</v>
      </c>
      <c r="E1444" s="0" t="str">
        <f aca="false">Lista_Socios!D1444</f>
        <v>APTDO. CORREUS 193</v>
      </c>
      <c r="F1444" s="0" t="str">
        <f aca="false">Lista_Socios!F1444</f>
        <v>PEDREGUER</v>
      </c>
      <c r="G1444" s="0" t="n">
        <f aca="false">Lista_Socios!H1444</f>
        <v>636485503</v>
      </c>
      <c r="H1444" s="0" t="n">
        <f aca="false">Lista_Socios!I1444</f>
        <v>0</v>
      </c>
      <c r="I1444" s="0" t="str">
        <f aca="false">Lista_Socios!J1444</f>
        <v>duraferro@hotmail.com</v>
      </c>
      <c r="J1444" s="0" t="n">
        <f aca="false">Lista_Socios!K1444</f>
        <v>1</v>
      </c>
      <c r="K1444" s="2" t="n">
        <f aca="false">TRUE()</f>
        <v>1</v>
      </c>
      <c r="L1444" s="0" t="n">
        <f aca="false">IF(IFERROR(VLOOKUP(Lista_Socios!A1444,Lista_Arrendatario!$A$2:$A$86, 1, 0), 0) &gt; 0 , 1, 0)</f>
        <v>0</v>
      </c>
      <c r="M1444" s="0" t="str">
        <f aca="false">Lista_Socios!C1444</f>
        <v>28988307-G</v>
      </c>
      <c r="N1444" s="0" t="str">
        <f aca="false">Lista_Socios!G1444</f>
        <v>ES8630582550222810003196</v>
      </c>
      <c r="O1444" s="0" t="n">
        <f aca="false">Lista_Socios!A1444</f>
        <v>3028</v>
      </c>
    </row>
    <row r="1445" customFormat="false" ht="13.8" hidden="false" customHeight="false" outlineLevel="0" collapsed="false">
      <c r="A1445" s="0" t="str">
        <f aca="false">Lista_Socios!B1445</f>
        <v>PEREZ RIERA, ANTONIO</v>
      </c>
      <c r="B1445" s="0" t="str">
        <f aca="false">Lista_Socios!C1445</f>
        <v>73985620-W</v>
      </c>
      <c r="C1445" s="0" t="str">
        <f aca="false">Lista_Socios!D1445</f>
        <v>AV.JAUME I, 18 - 4º - 4ª</v>
      </c>
      <c r="D1445" s="0" t="n">
        <f aca="false">Lista_Socios!E1445</f>
        <v>3750</v>
      </c>
      <c r="E1445" s="0" t="str">
        <f aca="false">Lista_Socios!D1445</f>
        <v>AV.JAUME I, 18 - 4º - 4ª</v>
      </c>
      <c r="F1445" s="0" t="str">
        <f aca="false">Lista_Socios!F1445</f>
        <v>PEDREGUER</v>
      </c>
      <c r="G1445" s="0" t="n">
        <f aca="false">Lista_Socios!H1445</f>
        <v>965760458</v>
      </c>
      <c r="H1445" s="0" t="n">
        <f aca="false">Lista_Socios!I1445</f>
        <v>699526896</v>
      </c>
      <c r="I1445" s="0" t="str">
        <f aca="false">Lista_Socios!J1445</f>
        <v>toniperezriera@gmail.com</v>
      </c>
      <c r="J1445" s="0" t="n">
        <f aca="false">Lista_Socios!K1445</f>
        <v>1</v>
      </c>
      <c r="K1445" s="2" t="n">
        <f aca="false">TRUE()</f>
        <v>1</v>
      </c>
      <c r="L1445" s="0" t="n">
        <f aca="false">IF(IFERROR(VLOOKUP(Lista_Socios!A1445,Lista_Arrendatario!$A$2:$A$86, 1, 0), 0) &gt; 0 , 1, 0)</f>
        <v>0</v>
      </c>
      <c r="M1445" s="0" t="str">
        <f aca="false">Lista_Socios!C1445</f>
        <v>73985620-W</v>
      </c>
      <c r="N1445" s="0" t="str">
        <f aca="false">Lista_Socios!G1445</f>
        <v>ES5000492537672994020434</v>
      </c>
      <c r="O1445" s="0" t="n">
        <f aca="false">Lista_Socios!A1445</f>
        <v>3029</v>
      </c>
    </row>
    <row r="1446" customFormat="false" ht="13.8" hidden="false" customHeight="false" outlineLevel="0" collapsed="false">
      <c r="A1446" s="0" t="str">
        <f aca="false">Lista_Socios!B1446</f>
        <v>FORNES ARTIGUES, DAVID</v>
      </c>
      <c r="B1446" s="0" t="str">
        <f aca="false">Lista_Socios!C1446</f>
        <v>28988399-G</v>
      </c>
      <c r="C1446" s="0" t="str">
        <f aca="false">Lista_Socios!D1446</f>
        <v>PTDA. BORISSA, 6</v>
      </c>
      <c r="D1446" s="0" t="n">
        <f aca="false">Lista_Socios!E1446</f>
        <v>3750</v>
      </c>
      <c r="E1446" s="0" t="str">
        <f aca="false">Lista_Socios!D1446</f>
        <v>PTDA. BORISSA, 6</v>
      </c>
      <c r="F1446" s="0" t="str">
        <f aca="false">Lista_Socios!F1446</f>
        <v>PEDREGUER</v>
      </c>
      <c r="G1446" s="0" t="n">
        <f aca="false">Lista_Socios!H1446</f>
        <v>0</v>
      </c>
      <c r="H1446" s="0" t="n">
        <f aca="false">Lista_Socios!I1446</f>
        <v>649194102</v>
      </c>
      <c r="I1446" s="0" t="str">
        <f aca="false">Lista_Socios!J1446</f>
        <v>david@fornes.net</v>
      </c>
      <c r="J1446" s="0" t="n">
        <f aca="false">Lista_Socios!K1446</f>
        <v>2</v>
      </c>
      <c r="K1446" s="2" t="n">
        <f aca="false">TRUE()</f>
        <v>1</v>
      </c>
      <c r="L1446" s="0" t="n">
        <f aca="false">IF(IFERROR(VLOOKUP(Lista_Socios!A1446,Lista_Arrendatario!$A$2:$A$86, 1, 0), 0) &gt; 0 , 1, 0)</f>
        <v>0</v>
      </c>
      <c r="M1446" s="0" t="str">
        <f aca="false">Lista_Socios!C1446</f>
        <v>28988399-G</v>
      </c>
      <c r="N1446" s="0" t="str">
        <f aca="false">Lista_Socios!G1446</f>
        <v>ES9420386280356000027086</v>
      </c>
      <c r="O1446" s="0" t="n">
        <f aca="false">Lista_Socios!A1446</f>
        <v>3030</v>
      </c>
    </row>
    <row r="1447" customFormat="false" ht="13.8" hidden="false" customHeight="false" outlineLevel="0" collapsed="false">
      <c r="A1447" s="0" t="str">
        <f aca="false">Lista_Socios!B1447</f>
        <v>FORNES NOGUERA, ANTONIA</v>
      </c>
      <c r="B1447" s="0" t="n">
        <f aca="false">Lista_Socios!C1447</f>
        <v>0</v>
      </c>
      <c r="C1447" s="0" t="str">
        <f aca="false">Lista_Socios!D1447</f>
        <v>CANONGE VALERIA COSTA, 3</v>
      </c>
      <c r="D1447" s="0" t="n">
        <f aca="false">Lista_Socios!E1447</f>
        <v>3750</v>
      </c>
      <c r="E1447" s="0" t="str">
        <f aca="false">Lista_Socios!D1447</f>
        <v>CANONGE VALERIA COSTA, 3</v>
      </c>
      <c r="F1447" s="0" t="str">
        <f aca="false">Lista_Socios!F1447</f>
        <v>PEDREGUER</v>
      </c>
      <c r="G1447" s="0" t="n">
        <f aca="false">Lista_Socios!H1447</f>
        <v>0</v>
      </c>
      <c r="H1447" s="0" t="n">
        <f aca="false">Lista_Socios!I1447</f>
        <v>0</v>
      </c>
      <c r="I1447" s="0" t="n">
        <f aca="false">Lista_Socios!J1447</f>
        <v>0</v>
      </c>
      <c r="J1447" s="0" t="n">
        <f aca="false">Lista_Socios!K1447</f>
        <v>0</v>
      </c>
      <c r="K1447" s="2" t="n">
        <f aca="false">TRUE()</f>
        <v>1</v>
      </c>
      <c r="L1447" s="0" t="n">
        <f aca="false">IF(IFERROR(VLOOKUP(Lista_Socios!A1447,Lista_Arrendatario!$A$2:$A$86, 1, 0), 0) &gt; 0 , 1, 0)</f>
        <v>0</v>
      </c>
      <c r="M1447" s="0" t="n">
        <f aca="false">Lista_Socios!C1447</f>
        <v>0</v>
      </c>
      <c r="N1447" s="0" t="str">
        <f aca="false">Lista_Socios!G1447</f>
        <v>ES6200811051860001217228</v>
      </c>
      <c r="O1447" s="0" t="n">
        <f aca="false">Lista_Socios!A1447</f>
        <v>3031</v>
      </c>
    </row>
    <row r="1448" customFormat="false" ht="13.8" hidden="false" customHeight="false" outlineLevel="0" collapsed="false">
      <c r="A1448" s="0" t="str">
        <f aca="false">Lista_Socios!B1448</f>
        <v>MARTI AGULLES, JOSEFA MARIA</v>
      </c>
      <c r="B1448" s="0" t="str">
        <f aca="false">Lista_Socios!C1448</f>
        <v>28994938B</v>
      </c>
      <c r="C1448" s="0" t="str">
        <f aca="false">Lista_Socios!D1448</f>
        <v>L' AVENIR, 76</v>
      </c>
      <c r="D1448" s="0" t="n">
        <f aca="false">Lista_Socios!E1448</f>
        <v>3750</v>
      </c>
      <c r="E1448" s="0" t="str">
        <f aca="false">Lista_Socios!D1448</f>
        <v>L' AVENIR, 76</v>
      </c>
      <c r="F1448" s="0" t="str">
        <f aca="false">Lista_Socios!F1448</f>
        <v>PEDREGUER</v>
      </c>
      <c r="G1448" s="0" t="n">
        <f aca="false">Lista_Socios!H1448</f>
        <v>0</v>
      </c>
      <c r="H1448" s="0" t="n">
        <f aca="false">Lista_Socios!I1448</f>
        <v>616154426</v>
      </c>
      <c r="I1448" s="0" t="str">
        <f aca="false">Lista_Socios!J1448</f>
        <v>josefalliria@gmail.com</v>
      </c>
      <c r="J1448" s="0" t="n">
        <f aca="false">Lista_Socios!K1448</f>
        <v>0</v>
      </c>
      <c r="K1448" s="2" t="n">
        <f aca="false">TRUE()</f>
        <v>1</v>
      </c>
      <c r="L1448" s="0" t="n">
        <f aca="false">IF(IFERROR(VLOOKUP(Lista_Socios!A1448,Lista_Arrendatario!$A$2:$A$86, 1, 0), 0) &gt; 0 , 1, 0)</f>
        <v>0</v>
      </c>
      <c r="M1448" s="0" t="str">
        <f aca="false">Lista_Socios!C1448</f>
        <v>28994938B</v>
      </c>
      <c r="N1448" s="0" t="str">
        <f aca="false">Lista_Socios!G1448</f>
        <v>ES4721004608152100006097</v>
      </c>
      <c r="O1448" s="0" t="n">
        <f aca="false">Lista_Socios!A1448</f>
        <v>3032</v>
      </c>
    </row>
    <row r="1449" customFormat="false" ht="13.8" hidden="false" customHeight="false" outlineLevel="0" collapsed="false">
      <c r="A1449" s="0" t="str">
        <f aca="false">Lista_Socios!B1449</f>
        <v>PEÑA VILLAREAL, GABRIEL</v>
      </c>
      <c r="B1449" s="0" t="n">
        <f aca="false">Lista_Socios!C1449</f>
        <v>30090040</v>
      </c>
      <c r="C1449" s="0" t="str">
        <f aca="false">Lista_Socios!D1449</f>
        <v>CORDOVA, 1</v>
      </c>
      <c r="D1449" s="0" t="n">
        <f aca="false">Lista_Socios!E1449</f>
        <v>3750</v>
      </c>
      <c r="E1449" s="0" t="str">
        <f aca="false">Lista_Socios!D1449</f>
        <v>CORDOVA, 1</v>
      </c>
      <c r="F1449" s="0" t="str">
        <f aca="false">Lista_Socios!F1449</f>
        <v>PEDREGUER</v>
      </c>
      <c r="G1449" s="0" t="n">
        <f aca="false">Lista_Socios!H1449</f>
        <v>669173301</v>
      </c>
      <c r="H1449" s="0" t="n">
        <f aca="false">Lista_Socios!I1449</f>
        <v>0</v>
      </c>
      <c r="I1449" s="0" t="n">
        <f aca="false">Lista_Socios!J1449</f>
        <v>0</v>
      </c>
      <c r="J1449" s="0" t="n">
        <f aca="false">Lista_Socios!K1449</f>
        <v>0</v>
      </c>
      <c r="K1449" s="2" t="n">
        <f aca="false">TRUE()</f>
        <v>1</v>
      </c>
      <c r="L1449" s="0" t="n">
        <f aca="false">IF(IFERROR(VLOOKUP(Lista_Socios!A1449,Lista_Arrendatario!$A$2:$A$86, 1, 0), 0) &gt; 0 , 1, 0)</f>
        <v>0</v>
      </c>
      <c r="M1449" s="0" t="n">
        <f aca="false">Lista_Socios!C1449</f>
        <v>30090040</v>
      </c>
      <c r="N1449" s="0" t="n">
        <f aca="false">Lista_Socios!G1449</f>
        <v>0</v>
      </c>
      <c r="O1449" s="0" t="n">
        <f aca="false">Lista_Socios!A1449</f>
        <v>3033</v>
      </c>
    </row>
    <row r="1450" customFormat="false" ht="13.8" hidden="false" customHeight="false" outlineLevel="0" collapsed="false">
      <c r="A1450" s="0" t="str">
        <f aca="false">Lista_Socios!B1450</f>
        <v>COSTA SERRA, VICENTE</v>
      </c>
      <c r="B1450" s="0" t="str">
        <f aca="false">Lista_Socios!C1450</f>
        <v>21347826-P</v>
      </c>
      <c r="C1450" s="0" t="str">
        <f aca="false">Lista_Socios!D1450</f>
        <v>LITERATO AZORIN, 4</v>
      </c>
      <c r="D1450" s="0" t="n">
        <f aca="false">Lista_Socios!E1450</f>
        <v>3750</v>
      </c>
      <c r="E1450" s="0" t="str">
        <f aca="false">Lista_Socios!D1450</f>
        <v>LITERATO AZORIN, 4</v>
      </c>
      <c r="F1450" s="0" t="str">
        <f aca="false">Lista_Socios!F1450</f>
        <v>PEDREGUER</v>
      </c>
      <c r="G1450" s="0" t="n">
        <f aca="false">Lista_Socios!H1450</f>
        <v>0</v>
      </c>
      <c r="H1450" s="0" t="n">
        <f aca="false">Lista_Socios!I1450</f>
        <v>0</v>
      </c>
      <c r="I1450" s="0" t="n">
        <f aca="false">Lista_Socios!J1450</f>
        <v>0</v>
      </c>
      <c r="J1450" s="0" t="n">
        <f aca="false">Lista_Socios!K1450</f>
        <v>1</v>
      </c>
      <c r="K1450" s="2" t="n">
        <f aca="false">TRUE()</f>
        <v>1</v>
      </c>
      <c r="L1450" s="0" t="n">
        <f aca="false">IF(IFERROR(VLOOKUP(Lista_Socios!A1450,Lista_Arrendatario!$A$2:$A$86, 1, 0), 0) &gt; 0 , 1, 0)</f>
        <v>0</v>
      </c>
      <c r="M1450" s="0" t="str">
        <f aca="false">Lista_Socios!C1450</f>
        <v>21347826-P</v>
      </c>
      <c r="N1450" s="0" t="str">
        <f aca="false">Lista_Socios!G1450</f>
        <v>ES8500811051800006221532</v>
      </c>
      <c r="O1450" s="0" t="n">
        <f aca="false">Lista_Socios!A1450</f>
        <v>3034</v>
      </c>
    </row>
    <row r="1451" customFormat="false" ht="13.8" hidden="false" customHeight="false" outlineLevel="0" collapsed="false">
      <c r="A1451" s="0" t="str">
        <f aca="false">Lista_Socios!B1451</f>
        <v>PARIS MOLINA, FRANCISCO</v>
      </c>
      <c r="B1451" s="0" t="str">
        <f aca="false">Lista_Socios!C1451</f>
        <v>21389553-J</v>
      </c>
      <c r="C1451" s="0" t="str">
        <f aca="false">Lista_Socios!D1451</f>
        <v>PDA. COMETES, 61-B BUZ. 5028</v>
      </c>
      <c r="D1451" s="0" t="n">
        <f aca="false">Lista_Socios!E1451</f>
        <v>3750</v>
      </c>
      <c r="E1451" s="0" t="str">
        <f aca="false">Lista_Socios!D1451</f>
        <v>PDA. COMETES, 61-B BUZ. 5028</v>
      </c>
      <c r="F1451" s="0" t="str">
        <f aca="false">Lista_Socios!F1451</f>
        <v>PEDREGUER</v>
      </c>
      <c r="G1451" s="0" t="n">
        <f aca="false">Lista_Socios!H1451</f>
        <v>966456039</v>
      </c>
      <c r="H1451" s="0" t="n">
        <f aca="false">Lista_Socios!I1451</f>
        <v>629938050</v>
      </c>
      <c r="I1451" s="0" t="str">
        <f aca="false">Lista_Socios!J1451</f>
        <v>franpamo@hotmail.com</v>
      </c>
      <c r="J1451" s="0" t="n">
        <f aca="false">Lista_Socios!K1451</f>
        <v>1</v>
      </c>
      <c r="K1451" s="2" t="n">
        <f aca="false">TRUE()</f>
        <v>1</v>
      </c>
      <c r="L1451" s="0" t="n">
        <f aca="false">IF(IFERROR(VLOOKUP(Lista_Socios!A1451,Lista_Arrendatario!$A$2:$A$86, 1, 0), 0) &gt; 0 , 1, 0)</f>
        <v>0</v>
      </c>
      <c r="M1451" s="0" t="str">
        <f aca="false">Lista_Socios!C1451</f>
        <v>21389553-J</v>
      </c>
      <c r="N1451" s="0" t="str">
        <f aca="false">Lista_Socios!G1451</f>
        <v>ES9821004608162100204465</v>
      </c>
      <c r="O1451" s="0" t="n">
        <f aca="false">Lista_Socios!A1451</f>
        <v>3038</v>
      </c>
    </row>
    <row r="1452" customFormat="false" ht="13.8" hidden="false" customHeight="false" outlineLevel="0" collapsed="false">
      <c r="A1452" s="0" t="str">
        <f aca="false">Lista_Socios!B1452</f>
        <v>VERA GARCIA, JUAN MANUEL</v>
      </c>
      <c r="B1452" s="0" t="str">
        <f aca="false">Lista_Socios!C1452</f>
        <v>19357332-A</v>
      </c>
      <c r="C1452" s="0" t="str">
        <f aca="false">Lista_Socios!D1452</f>
        <v>PJE.BARTUAL MORET, Pat.7 pta.9</v>
      </c>
      <c r="D1452" s="0" t="n">
        <f aca="false">Lista_Socios!E1452</f>
        <v>46010</v>
      </c>
      <c r="E1452" s="0" t="str">
        <f aca="false">Lista_Socios!D1452</f>
        <v>PJE.BARTUAL MORET, Pat.7 pta.9</v>
      </c>
      <c r="F1452" s="0" t="str">
        <f aca="false">Lista_Socios!F1452</f>
        <v>VALENCIA</v>
      </c>
      <c r="G1452" s="0" t="n">
        <f aca="false">Lista_Socios!H1452</f>
        <v>963603535</v>
      </c>
      <c r="H1452" s="0" t="n">
        <f aca="false">Lista_Socios!I1452</f>
        <v>609167230</v>
      </c>
      <c r="I1452" s="0" t="n">
        <f aca="false">Lista_Socios!J1452</f>
        <v>0</v>
      </c>
      <c r="J1452" s="0" t="n">
        <f aca="false">Lista_Socios!K1452</f>
        <v>1</v>
      </c>
      <c r="K1452" s="2" t="n">
        <f aca="false">TRUE()</f>
        <v>1</v>
      </c>
      <c r="L1452" s="0" t="n">
        <f aca="false">IF(IFERROR(VLOOKUP(Lista_Socios!A1452,Lista_Arrendatario!$A$2:$A$86, 1, 0), 0) &gt; 0 , 1, 0)</f>
        <v>0</v>
      </c>
      <c r="M1452" s="0" t="str">
        <f aca="false">Lista_Socios!C1452</f>
        <v>19357332-A</v>
      </c>
      <c r="N1452" s="0" t="str">
        <f aca="false">Lista_Socios!G1452</f>
        <v>ES3720386166206000042986</v>
      </c>
      <c r="O1452" s="0" t="n">
        <f aca="false">Lista_Socios!A1452</f>
        <v>3039</v>
      </c>
    </row>
    <row r="1453" customFormat="false" ht="13.8" hidden="false" customHeight="false" outlineLevel="0" collapsed="false">
      <c r="A1453" s="0" t="str">
        <f aca="false">Lista_Socios!B1453</f>
        <v>VAQUER SIREROL, JOSE</v>
      </c>
      <c r="B1453" s="0" t="str">
        <f aca="false">Lista_Socios!C1453</f>
        <v>21411322R</v>
      </c>
      <c r="C1453" s="0" t="str">
        <f aca="false">Lista_Socios!D1453</f>
        <v>PARTIDA XARI, 4-2</v>
      </c>
      <c r="D1453" s="0" t="n">
        <f aca="false">Lista_Socios!E1453</f>
        <v>3750</v>
      </c>
      <c r="E1453" s="0" t="str">
        <f aca="false">Lista_Socios!D1453</f>
        <v>PARTIDA XARI, 4-2</v>
      </c>
      <c r="F1453" s="0" t="str">
        <f aca="false">Lista_Socios!F1453</f>
        <v>PEDREGUER</v>
      </c>
      <c r="G1453" s="0" t="n">
        <f aca="false">Lista_Socios!H1453</f>
        <v>966456419</v>
      </c>
      <c r="H1453" s="0" t="n">
        <f aca="false">Lista_Socios!I1453</f>
        <v>674300737</v>
      </c>
      <c r="I1453" s="0" t="n">
        <f aca="false">Lista_Socios!J1453</f>
        <v>0</v>
      </c>
      <c r="J1453" s="0" t="n">
        <f aca="false">Lista_Socios!K1453</f>
        <v>1</v>
      </c>
      <c r="K1453" s="2" t="n">
        <f aca="false">TRUE()</f>
        <v>1</v>
      </c>
      <c r="L1453" s="0" t="n">
        <f aca="false">IF(IFERROR(VLOOKUP(Lista_Socios!A1453,Lista_Arrendatario!$A$2:$A$86, 1, 0), 0) &gt; 0 , 1, 0)</f>
        <v>0</v>
      </c>
      <c r="M1453" s="0" t="str">
        <f aca="false">Lista_Socios!C1453</f>
        <v>21411322R</v>
      </c>
      <c r="N1453" s="0" t="str">
        <f aca="false">Lista_Socios!G1453</f>
        <v>ES5830582550232810009859</v>
      </c>
      <c r="O1453" s="0" t="n">
        <f aca="false">Lista_Socios!A1453</f>
        <v>3041</v>
      </c>
    </row>
    <row r="1454" customFormat="false" ht="13.8" hidden="false" customHeight="false" outlineLevel="0" collapsed="false">
      <c r="A1454" s="0" t="str">
        <f aca="false">Lista_Socios!B1454</f>
        <v>NOGUERA GARCIA, ANTONIO</v>
      </c>
      <c r="B1454" s="0" t="str">
        <f aca="false">Lista_Socios!C1454</f>
        <v>21427442-K</v>
      </c>
      <c r="C1454" s="0" t="str">
        <f aca="false">Lista_Socios!D1454</f>
        <v>AVGDA. D'ALACANT, 92</v>
      </c>
      <c r="D1454" s="0" t="n">
        <f aca="false">Lista_Socios!E1454</f>
        <v>3750</v>
      </c>
      <c r="E1454" s="0" t="str">
        <f aca="false">Lista_Socios!D1454</f>
        <v>AVGDA. D'ALACANT, 92</v>
      </c>
      <c r="F1454" s="0" t="str">
        <f aca="false">Lista_Socios!F1454</f>
        <v>PEDREGUER</v>
      </c>
      <c r="G1454" s="0" t="n">
        <f aca="false">Lista_Socios!H1454</f>
        <v>0</v>
      </c>
      <c r="H1454" s="0" t="n">
        <f aca="false">Lista_Socios!I1454</f>
        <v>626906268</v>
      </c>
      <c r="I1454" s="0" t="str">
        <f aca="false">Lista_Socios!J1454</f>
        <v>antoniop_noguera@hotmail.com</v>
      </c>
      <c r="J1454" s="0" t="n">
        <f aca="false">Lista_Socios!K1454</f>
        <v>1</v>
      </c>
      <c r="K1454" s="2" t="n">
        <f aca="false">TRUE()</f>
        <v>1</v>
      </c>
      <c r="L1454" s="0" t="n">
        <f aca="false">IF(IFERROR(VLOOKUP(Lista_Socios!A1454,Lista_Arrendatario!$A$2:$A$86, 1, 0), 0) &gt; 0 , 1, 0)</f>
        <v>0</v>
      </c>
      <c r="M1454" s="0" t="str">
        <f aca="false">Lista_Socios!C1454</f>
        <v>21427442-K</v>
      </c>
      <c r="N1454" s="0" t="str">
        <f aca="false">Lista_Socios!G1454</f>
        <v>ES6821004608162200143620</v>
      </c>
      <c r="O1454" s="0" t="n">
        <f aca="false">Lista_Socios!A1454</f>
        <v>3043</v>
      </c>
    </row>
    <row r="1455" customFormat="false" ht="13.8" hidden="false" customHeight="false" outlineLevel="0" collapsed="false">
      <c r="A1455" s="0" t="str">
        <f aca="false">Lista_Socios!B1455</f>
        <v>SIGNES FERRER, JOSE</v>
      </c>
      <c r="B1455" s="0" t="str">
        <f aca="false">Lista_Socios!C1455</f>
        <v>21312554-H</v>
      </c>
      <c r="C1455" s="0" t="str">
        <f aca="false">Lista_Socios!D1455</f>
        <v>NUEVA, 16</v>
      </c>
      <c r="D1455" s="0" t="n">
        <f aca="false">Lista_Socios!E1455</f>
        <v>3740</v>
      </c>
      <c r="E1455" s="0" t="str">
        <f aca="false">Lista_Socios!D1455</f>
        <v>NUEVA, 16</v>
      </c>
      <c r="F1455" s="0" t="str">
        <f aca="false">Lista_Socios!F1455</f>
        <v>GATA DE GORGOS</v>
      </c>
      <c r="G1455" s="0" t="n">
        <f aca="false">Lista_Socios!H1455</f>
        <v>965770919</v>
      </c>
      <c r="H1455" s="0" t="n">
        <f aca="false">Lista_Socios!I1455</f>
        <v>629375686</v>
      </c>
      <c r="I1455" s="0" t="n">
        <f aca="false">Lista_Socios!J1455</f>
        <v>0</v>
      </c>
      <c r="J1455" s="0" t="n">
        <f aca="false">Lista_Socios!K1455</f>
        <v>2</v>
      </c>
      <c r="K1455" s="2" t="n">
        <f aca="false">TRUE()</f>
        <v>1</v>
      </c>
      <c r="L1455" s="0" t="n">
        <f aca="false">IF(IFERROR(VLOOKUP(Lista_Socios!A1455,Lista_Arrendatario!$A$2:$A$86, 1, 0), 0) &gt; 0 , 1, 0)</f>
        <v>0</v>
      </c>
      <c r="M1455" s="0" t="str">
        <f aca="false">Lista_Socios!C1455</f>
        <v>21312554-H</v>
      </c>
      <c r="N1455" s="0" t="str">
        <f aca="false">Lista_Socios!G1455</f>
        <v>ES8800811058120001001010</v>
      </c>
      <c r="O1455" s="0" t="n">
        <f aca="false">Lista_Socios!A1455</f>
        <v>3045</v>
      </c>
    </row>
    <row r="1456" customFormat="false" ht="13.8" hidden="false" customHeight="false" outlineLevel="0" collapsed="false">
      <c r="A1456" s="0" t="str">
        <f aca="false">Lista_Socios!B1456</f>
        <v>DIAZ MARIN, IGNACIO</v>
      </c>
      <c r="B1456" s="0" t="str">
        <f aca="false">Lista_Socios!C1456</f>
        <v>28991616-K</v>
      </c>
      <c r="C1456" s="0" t="str">
        <f aca="false">Lista_Socios!D1456</f>
        <v>AV. MARQUESAT, 52-B-2ª</v>
      </c>
      <c r="D1456" s="0" t="n">
        <f aca="false">Lista_Socios!E1456</f>
        <v>3700</v>
      </c>
      <c r="E1456" s="0" t="str">
        <f aca="false">Lista_Socios!D1456</f>
        <v>AV. MARQUESAT, 52-B-2ª</v>
      </c>
      <c r="F1456" s="0" t="str">
        <f aca="false">Lista_Socios!F1456</f>
        <v>DENIA</v>
      </c>
      <c r="G1456" s="0" t="n">
        <f aca="false">Lista_Socios!H1456</f>
        <v>965786861</v>
      </c>
      <c r="H1456" s="0" t="n">
        <f aca="false">Lista_Socios!I1456</f>
        <v>690238491</v>
      </c>
      <c r="I1456" s="0" t="str">
        <f aca="false">Lista_Socios!J1456</f>
        <v>k.p.sherab@gmail.com</v>
      </c>
      <c r="J1456" s="0" t="n">
        <f aca="false">Lista_Socios!K1456</f>
        <v>1</v>
      </c>
      <c r="K1456" s="2" t="n">
        <f aca="false">TRUE()</f>
        <v>1</v>
      </c>
      <c r="L1456" s="0" t="n">
        <f aca="false">IF(IFERROR(VLOOKUP(Lista_Socios!A1456,Lista_Arrendatario!$A$2:$A$86, 1, 0), 0) &gt; 0 , 1, 0)</f>
        <v>0</v>
      </c>
      <c r="M1456" s="0" t="str">
        <f aca="false">Lista_Socios!C1456</f>
        <v>28991616-K</v>
      </c>
      <c r="N1456" s="0" t="str">
        <f aca="false">Lista_Socios!G1456</f>
        <v>ES5900810615730006179929</v>
      </c>
      <c r="O1456" s="0" t="n">
        <f aca="false">Lista_Socios!A1456</f>
        <v>3047</v>
      </c>
    </row>
    <row r="1457" customFormat="false" ht="13.8" hidden="false" customHeight="false" outlineLevel="0" collapsed="false">
      <c r="A1457" s="0" t="str">
        <f aca="false">Lista_Socios!B1457</f>
        <v>COSTA CASELLES, VICENTE</v>
      </c>
      <c r="B1457" s="0" t="str">
        <f aca="false">Lista_Socios!C1457</f>
        <v>76081259-L</v>
      </c>
      <c r="C1457" s="0" t="str">
        <f aca="false">Lista_Socios!D1457</f>
        <v>CAVALLERS, 15</v>
      </c>
      <c r="D1457" s="0" t="n">
        <f aca="false">Lista_Socios!E1457</f>
        <v>3750</v>
      </c>
      <c r="E1457" s="0" t="str">
        <f aca="false">Lista_Socios!D1457</f>
        <v>CAVALLERS, 15</v>
      </c>
      <c r="F1457" s="0" t="str">
        <f aca="false">Lista_Socios!F1457</f>
        <v>PEDREGUER</v>
      </c>
      <c r="G1457" s="0" t="n">
        <f aca="false">Lista_Socios!H1457</f>
        <v>0</v>
      </c>
      <c r="H1457" s="0" t="n">
        <f aca="false">Lista_Socios!I1457</f>
        <v>686733892</v>
      </c>
      <c r="I1457" s="0" t="n">
        <f aca="false">Lista_Socios!J1457</f>
        <v>0</v>
      </c>
      <c r="J1457" s="0" t="n">
        <f aca="false">Lista_Socios!K1457</f>
        <v>1</v>
      </c>
      <c r="K1457" s="2" t="n">
        <f aca="false">TRUE()</f>
        <v>1</v>
      </c>
      <c r="L1457" s="0" t="n">
        <f aca="false">IF(IFERROR(VLOOKUP(Lista_Socios!A1457,Lista_Arrendatario!$A$2:$A$86, 1, 0), 0) &gt; 0 , 1, 0)</f>
        <v>0</v>
      </c>
      <c r="M1457" s="0" t="str">
        <f aca="false">Lista_Socios!C1457</f>
        <v>76081259-L</v>
      </c>
      <c r="N1457" s="0" t="n">
        <f aca="false">Lista_Socios!G1457</f>
        <v>0</v>
      </c>
      <c r="O1457" s="0" t="n">
        <f aca="false">Lista_Socios!A1457</f>
        <v>3048</v>
      </c>
    </row>
    <row r="1458" customFormat="false" ht="13.8" hidden="false" customHeight="false" outlineLevel="0" collapsed="false">
      <c r="A1458" s="0" t="str">
        <f aca="false">Lista_Socios!B1458</f>
        <v>MARTINEZ FORNES, MARIA CRISTINA</v>
      </c>
      <c r="B1458" s="0" t="str">
        <f aca="false">Lista_Socios!C1458</f>
        <v>28987175-E</v>
      </c>
      <c r="C1458" s="0" t="str">
        <f aca="false">Lista_Socios!D1458</f>
        <v>JAUME I, 22-4-2ª</v>
      </c>
      <c r="D1458" s="0" t="n">
        <f aca="false">Lista_Socios!E1458</f>
        <v>43500</v>
      </c>
      <c r="E1458" s="0" t="str">
        <f aca="false">Lista_Socios!D1458</f>
        <v>JAUME I, 22-4-2ª</v>
      </c>
      <c r="F1458" s="0" t="str">
        <f aca="false">Lista_Socios!F1458</f>
        <v>TORTOSA</v>
      </c>
      <c r="G1458" s="0" t="n">
        <f aca="false">Lista_Socios!H1458</f>
        <v>977442873</v>
      </c>
      <c r="H1458" s="0" t="n">
        <f aca="false">Lista_Socios!I1458</f>
        <v>670322876</v>
      </c>
      <c r="I1458" s="0" t="str">
        <f aca="false">Lista_Socios!J1458</f>
        <v>jaumecb@tinet.org</v>
      </c>
      <c r="J1458" s="0" t="n">
        <f aca="false">Lista_Socios!K1458</f>
        <v>1</v>
      </c>
      <c r="K1458" s="2" t="n">
        <f aca="false">TRUE()</f>
        <v>1</v>
      </c>
      <c r="L1458" s="0" t="n">
        <f aca="false">IF(IFERROR(VLOOKUP(Lista_Socios!A1458,Lista_Arrendatario!$A$2:$A$86, 1, 0), 0) &gt; 0 , 1, 0)</f>
        <v>0</v>
      </c>
      <c r="M1458" s="0" t="str">
        <f aca="false">Lista_Socios!C1458</f>
        <v>28987175-E</v>
      </c>
      <c r="N1458" s="0" t="str">
        <f aca="false">Lista_Socios!G1458</f>
        <v>ES9500811748830006216037</v>
      </c>
      <c r="O1458" s="0" t="n">
        <f aca="false">Lista_Socios!A1458</f>
        <v>3049</v>
      </c>
    </row>
    <row r="1459" customFormat="false" ht="13.8" hidden="false" customHeight="false" outlineLevel="0" collapsed="false">
      <c r="A1459" s="0" t="str">
        <f aca="false">Lista_Socios!B1459</f>
        <v>GILABERT CALAMARTE, MARIA ROSARIO</v>
      </c>
      <c r="B1459" s="0" t="str">
        <f aca="false">Lista_Socios!C1459</f>
        <v>53212654-S</v>
      </c>
      <c r="C1459" s="0" t="str">
        <f aca="false">Lista_Socios!D1459</f>
        <v>VALERIANO COSTA, 10</v>
      </c>
      <c r="D1459" s="0" t="n">
        <f aca="false">Lista_Socios!E1459</f>
        <v>3750</v>
      </c>
      <c r="E1459" s="0" t="str">
        <f aca="false">Lista_Socios!D1459</f>
        <v>VALERIANO COSTA, 10</v>
      </c>
      <c r="F1459" s="0" t="str">
        <f aca="false">Lista_Socios!F1459</f>
        <v>PEDREGUER</v>
      </c>
      <c r="G1459" s="0" t="n">
        <f aca="false">Lista_Socios!H1459</f>
        <v>0</v>
      </c>
      <c r="H1459" s="0" t="n">
        <f aca="false">Lista_Socios!I1459</f>
        <v>0</v>
      </c>
      <c r="I1459" s="0" t="str">
        <f aca="false">Lista_Socios!J1459</f>
        <v>rcalamarte@hotmail.es</v>
      </c>
      <c r="J1459" s="0" t="n">
        <f aca="false">Lista_Socios!K1459</f>
        <v>1</v>
      </c>
      <c r="K1459" s="2" t="n">
        <f aca="false">TRUE()</f>
        <v>1</v>
      </c>
      <c r="L1459" s="0" t="n">
        <f aca="false">IF(IFERROR(VLOOKUP(Lista_Socios!A1459,Lista_Arrendatario!$A$2:$A$86, 1, 0), 0) &gt; 0 , 1, 0)</f>
        <v>0</v>
      </c>
      <c r="M1459" s="0" t="str">
        <f aca="false">Lista_Socios!C1459</f>
        <v>53212654-S</v>
      </c>
      <c r="N1459" s="0" t="str">
        <f aca="false">Lista_Socios!G1459</f>
        <v>ES2730582550272810003431</v>
      </c>
      <c r="O1459" s="0" t="n">
        <f aca="false">Lista_Socios!A1459</f>
        <v>3050</v>
      </c>
    </row>
    <row r="1460" customFormat="false" ht="13.8" hidden="false" customHeight="false" outlineLevel="0" collapsed="false">
      <c r="A1460" s="0" t="str">
        <f aca="false">Lista_Socios!B1460</f>
        <v>BONTUS COVA, PAOLA STEFANIA</v>
      </c>
      <c r="B1460" s="0" t="str">
        <f aca="false">Lista_Socios!C1460</f>
        <v>53625934-P</v>
      </c>
      <c r="C1460" s="0" t="str">
        <f aca="false">Lista_Socios!D1460</f>
        <v>LA MAR, 7-1ER</v>
      </c>
      <c r="D1460" s="0" t="n">
        <f aca="false">Lista_Socios!E1460</f>
        <v>3700</v>
      </c>
      <c r="E1460" s="0" t="str">
        <f aca="false">Lista_Socios!D1460</f>
        <v>LA MAR, 7-1ER</v>
      </c>
      <c r="F1460" s="0" t="str">
        <f aca="false">Lista_Socios!F1460</f>
        <v>DENIA</v>
      </c>
      <c r="G1460" s="0" t="n">
        <f aca="false">Lista_Socios!H1460</f>
        <v>965789982</v>
      </c>
      <c r="H1460" s="0" t="n">
        <f aca="false">Lista_Socios!I1460</f>
        <v>658800080</v>
      </c>
      <c r="I1460" s="0" t="str">
        <f aca="false">Lista_Socios!J1460</f>
        <v>paradisedenia@gmail.com</v>
      </c>
      <c r="J1460" s="0" t="n">
        <f aca="false">Lista_Socios!K1460</f>
        <v>1</v>
      </c>
      <c r="K1460" s="2" t="n">
        <f aca="false">TRUE()</f>
        <v>1</v>
      </c>
      <c r="L1460" s="0" t="n">
        <f aca="false">IF(IFERROR(VLOOKUP(Lista_Socios!A1460,Lista_Arrendatario!$A$2:$A$86, 1, 0), 0) &gt; 0 , 1, 0)</f>
        <v>0</v>
      </c>
      <c r="M1460" s="0" t="str">
        <f aca="false">Lista_Socios!C1460</f>
        <v>53625934-P</v>
      </c>
      <c r="N1460" s="0" t="str">
        <f aca="false">Lista_Socios!G1460</f>
        <v>ES9500751030740700129058</v>
      </c>
      <c r="O1460" s="0" t="n">
        <f aca="false">Lista_Socios!A1460</f>
        <v>3051</v>
      </c>
    </row>
    <row r="1461" customFormat="false" ht="13.8" hidden="false" customHeight="false" outlineLevel="0" collapsed="false">
      <c r="A1461" s="0" t="str">
        <f aca="false">Lista_Socios!B1461</f>
        <v>FORNES NOGUERA, ADELA</v>
      </c>
      <c r="B1461" s="0" t="str">
        <f aca="false">Lista_Socios!C1461</f>
        <v>73972481-L</v>
      </c>
      <c r="C1461" s="0" t="str">
        <f aca="false">Lista_Socios!D1461</f>
        <v>SALAMANCA, 10</v>
      </c>
      <c r="D1461" s="0" t="n">
        <f aca="false">Lista_Socios!E1461</f>
        <v>3750</v>
      </c>
      <c r="E1461" s="0" t="str">
        <f aca="false">Lista_Socios!D1461</f>
        <v>SALAMANCA, 10</v>
      </c>
      <c r="F1461" s="0" t="str">
        <f aca="false">Lista_Socios!F1461</f>
        <v>PEDREGUER</v>
      </c>
      <c r="G1461" s="0" t="n">
        <f aca="false">Lista_Socios!H1461</f>
        <v>965761969</v>
      </c>
      <c r="H1461" s="0" t="n">
        <f aca="false">Lista_Socios!I1461</f>
        <v>638547388</v>
      </c>
      <c r="I1461" s="0" t="n">
        <f aca="false">Lista_Socios!J1461</f>
        <v>0</v>
      </c>
      <c r="J1461" s="0" t="n">
        <f aca="false">Lista_Socios!K1461</f>
        <v>2</v>
      </c>
      <c r="K1461" s="2" t="n">
        <f aca="false">TRUE()</f>
        <v>1</v>
      </c>
      <c r="L1461" s="0" t="n">
        <f aca="false">IF(IFERROR(VLOOKUP(Lista_Socios!A1461,Lista_Arrendatario!$A$2:$A$86, 1, 0), 0) &gt; 0 , 1, 0)</f>
        <v>0</v>
      </c>
      <c r="M1461" s="0" t="str">
        <f aca="false">Lista_Socios!C1461</f>
        <v>73972481-L</v>
      </c>
      <c r="N1461" s="0" t="n">
        <f aca="false">Lista_Socios!G1461</f>
        <v>0</v>
      </c>
      <c r="O1461" s="0" t="n">
        <f aca="false">Lista_Socios!A1461</f>
        <v>3053</v>
      </c>
    </row>
    <row r="1462" customFormat="false" ht="13.8" hidden="false" customHeight="false" outlineLevel="0" collapsed="false">
      <c r="A1462" s="0" t="str">
        <f aca="false">Lista_Socios!B1462</f>
        <v>FORNES NOGUERA, VICENTE</v>
      </c>
      <c r="B1462" s="0" t="n">
        <f aca="false">Lista_Socios!C1462</f>
        <v>0</v>
      </c>
      <c r="C1462" s="0" t="str">
        <f aca="false">Lista_Socios!D1462</f>
        <v>SALAMANCA, 21</v>
      </c>
      <c r="D1462" s="0" t="n">
        <f aca="false">Lista_Socios!E1462</f>
        <v>3750</v>
      </c>
      <c r="E1462" s="0" t="str">
        <f aca="false">Lista_Socios!D1462</f>
        <v>SALAMANCA, 21</v>
      </c>
      <c r="F1462" s="0" t="str">
        <f aca="false">Lista_Socios!F1462</f>
        <v>PEDREGUER</v>
      </c>
      <c r="G1462" s="0" t="n">
        <f aca="false">Lista_Socios!H1462</f>
        <v>664390426</v>
      </c>
      <c r="H1462" s="0" t="n">
        <f aca="false">Lista_Socios!I1462</f>
        <v>0</v>
      </c>
      <c r="I1462" s="0" t="n">
        <f aca="false">Lista_Socios!J1462</f>
        <v>0</v>
      </c>
      <c r="J1462" s="0" t="n">
        <f aca="false">Lista_Socios!K1462</f>
        <v>2</v>
      </c>
      <c r="K1462" s="2" t="n">
        <f aca="false">TRUE()</f>
        <v>1</v>
      </c>
      <c r="L1462" s="0" t="n">
        <f aca="false">IF(IFERROR(VLOOKUP(Lista_Socios!A1462,Lista_Arrendatario!$A$2:$A$86, 1, 0), 0) &gt; 0 , 1, 0)</f>
        <v>0</v>
      </c>
      <c r="M1462" s="0" t="n">
        <f aca="false">Lista_Socios!C1462</f>
        <v>0</v>
      </c>
      <c r="N1462" s="0" t="n">
        <f aca="false">Lista_Socios!G1462</f>
        <v>0</v>
      </c>
      <c r="O1462" s="0" t="n">
        <f aca="false">Lista_Socios!A1462</f>
        <v>3054</v>
      </c>
    </row>
    <row r="1463" customFormat="false" ht="13.8" hidden="false" customHeight="false" outlineLevel="0" collapsed="false">
      <c r="A1463" s="0" t="str">
        <f aca="false">Lista_Socios!B1463</f>
        <v>LAGO, GIUSEPPE</v>
      </c>
      <c r="B1463" s="0" t="str">
        <f aca="false">Lista_Socios!C1463</f>
        <v>X02924083R</v>
      </c>
      <c r="C1463" s="0" t="str">
        <f aca="false">Lista_Socios!D1463</f>
        <v>PD.BARRANQUET, 45 BUZON 7061</v>
      </c>
      <c r="D1463" s="0" t="n">
        <f aca="false">Lista_Socios!E1463</f>
        <v>3750</v>
      </c>
      <c r="E1463" s="0" t="str">
        <f aca="false">Lista_Socios!D1463</f>
        <v>PD.BARRANQUET, 45 BUZON 7061</v>
      </c>
      <c r="F1463" s="0" t="str">
        <f aca="false">Lista_Socios!F1463</f>
        <v>PEDREGUER</v>
      </c>
      <c r="G1463" s="0" t="n">
        <f aca="false">Lista_Socios!H1463</f>
        <v>616038610</v>
      </c>
      <c r="H1463" s="0" t="n">
        <f aca="false">Lista_Socios!I1463</f>
        <v>0</v>
      </c>
      <c r="I1463" s="0" t="n">
        <f aca="false">Lista_Socios!J1463</f>
        <v>0</v>
      </c>
      <c r="J1463" s="0" t="n">
        <f aca="false">Lista_Socios!K1463</f>
        <v>1</v>
      </c>
      <c r="K1463" s="2" t="n">
        <f aca="false">TRUE()</f>
        <v>1</v>
      </c>
      <c r="L1463" s="0" t="n">
        <f aca="false">IF(IFERROR(VLOOKUP(Lista_Socios!A1463,Lista_Arrendatario!$A$2:$A$86, 1, 0), 0) &gt; 0 , 1, 0)</f>
        <v>0</v>
      </c>
      <c r="M1463" s="0" t="str">
        <f aca="false">Lista_Socios!C1463</f>
        <v>X02924083R</v>
      </c>
      <c r="N1463" s="0" t="n">
        <f aca="false">Lista_Socios!G1463</f>
        <v>0</v>
      </c>
      <c r="O1463" s="0" t="n">
        <f aca="false">Lista_Socios!A1463</f>
        <v>3055</v>
      </c>
    </row>
    <row r="1464" customFormat="false" ht="13.8" hidden="false" customHeight="false" outlineLevel="0" collapsed="false">
      <c r="A1464" s="0" t="str">
        <f aca="false">Lista_Socios!B1464</f>
        <v>DURA TOMAS, VICTOR</v>
      </c>
      <c r="B1464" s="0" t="str">
        <f aca="false">Lista_Socios!C1464</f>
        <v>28920800-M</v>
      </c>
      <c r="C1464" s="0" t="str">
        <f aca="false">Lista_Socios!D1464</f>
        <v>AVGDA. D'ALACANT, 16</v>
      </c>
      <c r="D1464" s="0" t="n">
        <f aca="false">Lista_Socios!E1464</f>
        <v>3750</v>
      </c>
      <c r="E1464" s="0" t="str">
        <f aca="false">Lista_Socios!D1464</f>
        <v>AVGDA. D'ALACANT, 16</v>
      </c>
      <c r="F1464" s="0" t="str">
        <f aca="false">Lista_Socios!F1464</f>
        <v>PEDREGUER</v>
      </c>
      <c r="G1464" s="0" t="n">
        <f aca="false">Lista_Socios!H1464</f>
        <v>0</v>
      </c>
      <c r="H1464" s="0" t="n">
        <f aca="false">Lista_Socios!I1464</f>
        <v>609265219</v>
      </c>
      <c r="I1464" s="0" t="str">
        <f aca="false">Lista_Socios!J1464</f>
        <v>piensosvictordura@gmail.com</v>
      </c>
      <c r="J1464" s="0" t="n">
        <f aca="false">Lista_Socios!K1464</f>
        <v>1</v>
      </c>
      <c r="K1464" s="2" t="n">
        <f aca="false">TRUE()</f>
        <v>1</v>
      </c>
      <c r="L1464" s="0" t="n">
        <f aca="false">IF(IFERROR(VLOOKUP(Lista_Socios!A1464,Lista_Arrendatario!$A$2:$A$86, 1, 0), 0) &gt; 0 , 1, 0)</f>
        <v>1</v>
      </c>
      <c r="M1464" s="0" t="str">
        <f aca="false">Lista_Socios!C1464</f>
        <v>28920800-M</v>
      </c>
      <c r="N1464" s="0" t="str">
        <f aca="false">Lista_Socios!G1464</f>
        <v>ES3400811051810006024715</v>
      </c>
      <c r="O1464" s="0" t="n">
        <f aca="false">Lista_Socios!A1464</f>
        <v>3056</v>
      </c>
    </row>
    <row r="1465" customFormat="false" ht="13.8" hidden="false" customHeight="false" outlineLevel="0" collapsed="false">
      <c r="A1465" s="0" t="str">
        <f aca="false">Lista_Socios!B1465</f>
        <v>GUY, JOHN DAVID COLIN/CAT</v>
      </c>
      <c r="B1465" s="0" t="str">
        <f aca="false">Lista_Socios!C1465</f>
        <v>X-483615-V</v>
      </c>
      <c r="C1465" s="0" t="str">
        <f aca="false">Lista_Socios!D1465</f>
        <v>PDA.ALBARDANERA, 17 BUZ.1707</v>
      </c>
      <c r="D1465" s="0" t="n">
        <f aca="false">Lista_Socios!E1465</f>
        <v>3750</v>
      </c>
      <c r="E1465" s="0" t="str">
        <f aca="false">Lista_Socios!D1465</f>
        <v>PDA.ALBARDANERA, 17 BUZ.1707</v>
      </c>
      <c r="F1465" s="0" t="str">
        <f aca="false">Lista_Socios!F1465</f>
        <v>PEDREGUER</v>
      </c>
      <c r="G1465" s="0" t="n">
        <f aca="false">Lista_Socios!H1465</f>
        <v>616031724</v>
      </c>
      <c r="H1465" s="0" t="n">
        <f aca="false">Lista_Socios!I1465</f>
        <v>0</v>
      </c>
      <c r="I1465" s="0" t="n">
        <f aca="false">Lista_Socios!J1465</f>
        <v>0</v>
      </c>
      <c r="J1465" s="0" t="n">
        <f aca="false">Lista_Socios!K1465</f>
        <v>1</v>
      </c>
      <c r="K1465" s="2" t="n">
        <f aca="false">TRUE()</f>
        <v>1</v>
      </c>
      <c r="L1465" s="0" t="n">
        <f aca="false">IF(IFERROR(VLOOKUP(Lista_Socios!A1465,Lista_Arrendatario!$A$2:$A$86, 1, 0), 0) &gt; 0 , 1, 0)</f>
        <v>0</v>
      </c>
      <c r="M1465" s="0" t="str">
        <f aca="false">Lista_Socios!C1465</f>
        <v>X-483615-V</v>
      </c>
      <c r="N1465" s="0" t="str">
        <f aca="false">Lista_Socios!G1465</f>
        <v>ES7021009580950700303996</v>
      </c>
      <c r="O1465" s="0" t="n">
        <f aca="false">Lista_Socios!A1465</f>
        <v>3058</v>
      </c>
    </row>
    <row r="1466" customFormat="false" ht="13.8" hidden="false" customHeight="false" outlineLevel="0" collapsed="false">
      <c r="A1466" s="0" t="str">
        <f aca="false">Lista_Socios!B1466</f>
        <v>BALLESTER FORNES, MARIA TERESA</v>
      </c>
      <c r="B1466" s="0" t="str">
        <f aca="false">Lista_Socios!C1466</f>
        <v>50890455-B</v>
      </c>
      <c r="C1466" s="0" t="str">
        <f aca="false">Lista_Socios!D1466</f>
        <v>MAJOR, 16</v>
      </c>
      <c r="D1466" s="0" t="n">
        <f aca="false">Lista_Socios!E1466</f>
        <v>3750</v>
      </c>
      <c r="E1466" s="0" t="str">
        <f aca="false">Lista_Socios!D1466</f>
        <v>MAJOR, 16</v>
      </c>
      <c r="F1466" s="0" t="str">
        <f aca="false">Lista_Socios!F1466</f>
        <v>PEDREGUER</v>
      </c>
      <c r="G1466" s="0" t="n">
        <f aca="false">Lista_Socios!H1466</f>
        <v>0</v>
      </c>
      <c r="H1466" s="0" t="n">
        <f aca="false">Lista_Socios!I1466</f>
        <v>609104645</v>
      </c>
      <c r="I1466" s="0" t="str">
        <f aca="false">Lista_Socios!J1466</f>
        <v>antoniotorio@gmail.com</v>
      </c>
      <c r="J1466" s="0" t="n">
        <f aca="false">Lista_Socios!K1466</f>
        <v>2</v>
      </c>
      <c r="K1466" s="2" t="n">
        <f aca="false">TRUE()</f>
        <v>1</v>
      </c>
      <c r="L1466" s="0" t="n">
        <f aca="false">IF(IFERROR(VLOOKUP(Lista_Socios!A1466,Lista_Arrendatario!$A$2:$A$86, 1, 0), 0) &gt; 0 , 1, 0)</f>
        <v>0</v>
      </c>
      <c r="M1466" s="0" t="str">
        <f aca="false">Lista_Socios!C1466</f>
        <v>50890455-B</v>
      </c>
      <c r="N1466" s="0" t="str">
        <f aca="false">Lista_Socios!G1466</f>
        <v>ES3900496274882610000552</v>
      </c>
      <c r="O1466" s="0" t="n">
        <f aca="false">Lista_Socios!A1466</f>
        <v>3060</v>
      </c>
    </row>
    <row r="1467" customFormat="false" ht="13.8" hidden="false" customHeight="false" outlineLevel="0" collapsed="false">
      <c r="A1467" s="0" t="str">
        <f aca="false">Lista_Socios!B1467</f>
        <v>LOWENTHAL, PAUL</v>
      </c>
      <c r="B1467" s="0" t="str">
        <f aca="false">Lista_Socios!C1467</f>
        <v>54489651-Y</v>
      </c>
      <c r="C1467" s="0" t="str">
        <f aca="false">Lista_Socios!D1467</f>
        <v>PTDA. RAFALETS, 17</v>
      </c>
      <c r="D1467" s="0" t="n">
        <f aca="false">Lista_Socios!E1467</f>
        <v>3778</v>
      </c>
      <c r="E1467" s="0" t="str">
        <f aca="false">Lista_Socios!D1467</f>
        <v>PTDA. RAFALETS, 17</v>
      </c>
      <c r="F1467" s="0" t="str">
        <f aca="false">Lista_Socios!F1467</f>
        <v>BENIARBEIG</v>
      </c>
      <c r="G1467" s="0" t="n">
        <f aca="false">Lista_Socios!H1467</f>
        <v>657678390</v>
      </c>
      <c r="H1467" s="0" t="n">
        <f aca="false">Lista_Socios!I1467</f>
        <v>685789076</v>
      </c>
      <c r="I1467" s="0" t="str">
        <f aca="false">Lista_Socios!J1467</f>
        <v>polete.paul@gmail.com</v>
      </c>
      <c r="J1467" s="0" t="n">
        <f aca="false">Lista_Socios!K1467</f>
        <v>2</v>
      </c>
      <c r="K1467" s="2" t="n">
        <f aca="false">TRUE()</f>
        <v>1</v>
      </c>
      <c r="L1467" s="0" t="n">
        <f aca="false">IF(IFERROR(VLOOKUP(Lista_Socios!A1467,Lista_Arrendatario!$A$2:$A$86, 1, 0), 0) &gt; 0 , 1, 0)</f>
        <v>0</v>
      </c>
      <c r="M1467" s="0" t="str">
        <f aca="false">Lista_Socios!C1467</f>
        <v>54489651-Y</v>
      </c>
      <c r="N1467" s="0" t="str">
        <f aca="false">Lista_Socios!G1467</f>
        <v>ES1720386348426000397015</v>
      </c>
      <c r="O1467" s="0" t="n">
        <f aca="false">Lista_Socios!A1467</f>
        <v>3061</v>
      </c>
    </row>
    <row r="1468" customFormat="false" ht="13.8" hidden="false" customHeight="false" outlineLevel="0" collapsed="false">
      <c r="A1468" s="0" t="str">
        <f aca="false">Lista_Socios!B1468</f>
        <v>NELSON ABLITT, JOHN</v>
      </c>
      <c r="B1468" s="0" t="str">
        <f aca="false">Lista_Socios!C1468</f>
        <v>X-0809189-A</v>
      </c>
      <c r="C1468" s="0" t="str">
        <f aca="false">Lista_Socios!D1468</f>
        <v>PTDA. COMETA, 15</v>
      </c>
      <c r="D1468" s="0" t="n">
        <f aca="false">Lista_Socios!E1468</f>
        <v>3750</v>
      </c>
      <c r="E1468" s="0" t="str">
        <f aca="false">Lista_Socios!D1468</f>
        <v>PTDA. COMETA, 15</v>
      </c>
      <c r="F1468" s="0" t="str">
        <f aca="false">Lista_Socios!F1468</f>
        <v>PEDREGUER</v>
      </c>
      <c r="G1468" s="0" t="n">
        <f aca="false">Lista_Socios!H1468</f>
        <v>0</v>
      </c>
      <c r="H1468" s="0" t="n">
        <f aca="false">Lista_Socios!I1468</f>
        <v>0</v>
      </c>
      <c r="I1468" s="0" t="n">
        <f aca="false">Lista_Socios!J1468</f>
        <v>0</v>
      </c>
      <c r="J1468" s="0" t="n">
        <f aca="false">Lista_Socios!K1468</f>
        <v>2</v>
      </c>
      <c r="K1468" s="2" t="n">
        <f aca="false">TRUE()</f>
        <v>1</v>
      </c>
      <c r="L1468" s="0" t="n">
        <f aca="false">IF(IFERROR(VLOOKUP(Lista_Socios!A1468,Lista_Arrendatario!$A$2:$A$86, 1, 0), 0) &gt; 0 , 1, 0)</f>
        <v>0</v>
      </c>
      <c r="M1468" s="0" t="str">
        <f aca="false">Lista_Socios!C1468</f>
        <v>X-0809189-A</v>
      </c>
      <c r="N1468" s="0" t="str">
        <f aca="false">Lista_Socios!G1468</f>
        <v>ES2100811051800001029304</v>
      </c>
      <c r="O1468" s="0" t="n">
        <f aca="false">Lista_Socios!A1468</f>
        <v>3062</v>
      </c>
    </row>
    <row r="1469" customFormat="false" ht="13.8" hidden="false" customHeight="false" outlineLevel="0" collapsed="false">
      <c r="A1469" s="0" t="str">
        <f aca="false">Lista_Socios!B1469</f>
        <v>BALLESTER ARTIGUES, TERESA</v>
      </c>
      <c r="B1469" s="0" t="str">
        <f aca="false">Lista_Socios!C1469</f>
        <v>22664078-Q</v>
      </c>
      <c r="C1469" s="0" t="str">
        <f aca="false">Lista_Socios!D1469</f>
        <v>PTDA. OQUÍ, 6 - BUSTIA 5001</v>
      </c>
      <c r="D1469" s="0" t="n">
        <f aca="false">Lista_Socios!E1469</f>
        <v>3750</v>
      </c>
      <c r="E1469" s="0" t="str">
        <f aca="false">Lista_Socios!D1469</f>
        <v>PTDA. OQUÍ, 6 - BUSTIA 5001</v>
      </c>
      <c r="F1469" s="0" t="str">
        <f aca="false">Lista_Socios!F1469</f>
        <v>PEDREGUER</v>
      </c>
      <c r="G1469" s="0" t="n">
        <f aca="false">Lista_Socios!H1469</f>
        <v>965761119</v>
      </c>
      <c r="H1469" s="0" t="n">
        <f aca="false">Lista_Socios!I1469</f>
        <v>0</v>
      </c>
      <c r="I1469" s="0" t="n">
        <f aca="false">Lista_Socios!J1469</f>
        <v>0</v>
      </c>
      <c r="J1469" s="0" t="n">
        <f aca="false">Lista_Socios!K1469</f>
        <v>1</v>
      </c>
      <c r="K1469" s="2" t="n">
        <f aca="false">TRUE()</f>
        <v>1</v>
      </c>
      <c r="L1469" s="0" t="n">
        <f aca="false">IF(IFERROR(VLOOKUP(Lista_Socios!A1469,Lista_Arrendatario!$A$2:$A$86, 1, 0), 0) &gt; 0 , 1, 0)</f>
        <v>0</v>
      </c>
      <c r="M1469" s="0" t="str">
        <f aca="false">Lista_Socios!C1469</f>
        <v>22664078-Q</v>
      </c>
      <c r="N1469" s="0" t="str">
        <f aca="false">Lista_Socios!G1469</f>
        <v>ES1120386280373000000454</v>
      </c>
      <c r="O1469" s="0" t="n">
        <f aca="false">Lista_Socios!A1469</f>
        <v>3063</v>
      </c>
    </row>
    <row r="1470" customFormat="false" ht="13.8" hidden="false" customHeight="false" outlineLevel="0" collapsed="false">
      <c r="A1470" s="0" t="str">
        <f aca="false">Lista_Socios!B1470</f>
        <v>AGRO-COPECA,S.L.</v>
      </c>
      <c r="B1470" s="0" t="str">
        <f aca="false">Lista_Socios!C1470</f>
        <v>3064M</v>
      </c>
      <c r="C1470" s="0" t="str">
        <f aca="false">Lista_Socios!D1470</f>
        <v>AVDA. MARINA ALTA, 4</v>
      </c>
      <c r="D1470" s="0" t="n">
        <f aca="false">Lista_Socios!E1470</f>
        <v>3760</v>
      </c>
      <c r="E1470" s="0" t="str">
        <f aca="false">Lista_Socios!D1470</f>
        <v>AVDA. MARINA ALTA, 4</v>
      </c>
      <c r="F1470" s="0" t="str">
        <f aca="false">Lista_Socios!F1470</f>
        <v>ONDARA</v>
      </c>
      <c r="G1470" s="0" t="n">
        <f aca="false">Lista_Socios!H1470</f>
        <v>0</v>
      </c>
      <c r="H1470" s="0" t="n">
        <f aca="false">Lista_Socios!I1470</f>
        <v>0</v>
      </c>
      <c r="I1470" s="0" t="n">
        <f aca="false">Lista_Socios!J1470</f>
        <v>0</v>
      </c>
      <c r="J1470" s="0" t="n">
        <f aca="false">Lista_Socios!K1470</f>
        <v>0</v>
      </c>
      <c r="K1470" s="2" t="n">
        <f aca="false">TRUE()</f>
        <v>1</v>
      </c>
      <c r="L1470" s="0" t="n">
        <f aca="false">IF(IFERROR(VLOOKUP(Lista_Socios!A1470,Lista_Arrendatario!$A$2:$A$86, 1, 0), 0) &gt; 0 , 1, 0)</f>
        <v>1</v>
      </c>
      <c r="M1470" s="0" t="str">
        <f aca="false">Lista_Socios!C1470</f>
        <v>3064M</v>
      </c>
      <c r="N1470" s="0" t="str">
        <f aca="false">Lista_Socios!G1470</f>
        <v>ES6330582613052810002942</v>
      </c>
      <c r="O1470" s="0" t="n">
        <f aca="false">Lista_Socios!A1470</f>
        <v>3064</v>
      </c>
    </row>
    <row r="1471" customFormat="false" ht="13.8" hidden="false" customHeight="false" outlineLevel="0" collapsed="false">
      <c r="A1471" s="0" t="str">
        <f aca="false">Lista_Socios!B1471</f>
        <v>BALLESTER ARTIGUES, MANUELA JUANA</v>
      </c>
      <c r="B1471" s="0" t="str">
        <f aca="false">Lista_Socios!C1471</f>
        <v>21120457-H</v>
      </c>
      <c r="C1471" s="0" t="str">
        <f aca="false">Lista_Socios!D1471</f>
        <v>AVGDA. JAUME I, 56-3ER</v>
      </c>
      <c r="D1471" s="0" t="n">
        <f aca="false">Lista_Socios!E1471</f>
        <v>3750</v>
      </c>
      <c r="E1471" s="0" t="str">
        <f aca="false">Lista_Socios!D1471</f>
        <v>AVGDA. JAUME I, 56-3ER</v>
      </c>
      <c r="F1471" s="0" t="str">
        <f aca="false">Lista_Socios!F1471</f>
        <v>PEDREGUER</v>
      </c>
      <c r="G1471" s="0" t="n">
        <f aca="false">Lista_Socios!H1471</f>
        <v>0</v>
      </c>
      <c r="H1471" s="0" t="n">
        <f aca="false">Lista_Socios!I1471</f>
        <v>0</v>
      </c>
      <c r="I1471" s="0" t="n">
        <f aca="false">Lista_Socios!J1471</f>
        <v>0</v>
      </c>
      <c r="J1471" s="0" t="n">
        <f aca="false">Lista_Socios!K1471</f>
        <v>1</v>
      </c>
      <c r="K1471" s="2" t="n">
        <f aca="false">TRUE()</f>
        <v>1</v>
      </c>
      <c r="L1471" s="0" t="n">
        <f aca="false">IF(IFERROR(VLOOKUP(Lista_Socios!A1471,Lista_Arrendatario!$A$2:$A$86, 1, 0), 0) &gt; 0 , 1, 0)</f>
        <v>0</v>
      </c>
      <c r="M1471" s="0" t="str">
        <f aca="false">Lista_Socios!C1471</f>
        <v>21120457-H</v>
      </c>
      <c r="N1471" s="0" t="str">
        <f aca="false">Lista_Socios!G1471</f>
        <v>ES3200817330030006869602</v>
      </c>
      <c r="O1471" s="0" t="n">
        <f aca="false">Lista_Socios!A1471</f>
        <v>3067</v>
      </c>
    </row>
    <row r="1472" customFormat="false" ht="13.8" hidden="false" customHeight="false" outlineLevel="0" collapsed="false">
      <c r="A1472" s="0" t="str">
        <f aca="false">Lista_Socios!B1472</f>
        <v>CHOLBI BLASCO, ENRIQUE</v>
      </c>
      <c r="B1472" s="0" t="str">
        <f aca="false">Lista_Socios!C1472</f>
        <v>76080895-T</v>
      </c>
      <c r="C1472" s="0" t="str">
        <f aca="false">Lista_Socios!D1472</f>
        <v>ROSER, 28</v>
      </c>
      <c r="D1472" s="0" t="n">
        <f aca="false">Lista_Socios!E1472</f>
        <v>3750</v>
      </c>
      <c r="E1472" s="0" t="str">
        <f aca="false">Lista_Socios!D1472</f>
        <v>ROSER, 28</v>
      </c>
      <c r="F1472" s="0" t="str">
        <f aca="false">Lista_Socios!F1472</f>
        <v>PEDREGUER</v>
      </c>
      <c r="G1472" s="0" t="n">
        <f aca="false">Lista_Socios!H1472</f>
        <v>607241252</v>
      </c>
      <c r="H1472" s="0" t="n">
        <f aca="false">Lista_Socios!I1472</f>
        <v>0</v>
      </c>
      <c r="I1472" s="0" t="str">
        <f aca="false">Lista_Socios!J1472</f>
        <v>cholbi.vives@gmail.com</v>
      </c>
      <c r="J1472" s="0" t="n">
        <f aca="false">Lista_Socios!K1472</f>
        <v>1</v>
      </c>
      <c r="K1472" s="2" t="n">
        <f aca="false">TRUE()</f>
        <v>1</v>
      </c>
      <c r="L1472" s="0" t="n">
        <f aca="false">IF(IFERROR(VLOOKUP(Lista_Socios!A1472,Lista_Arrendatario!$A$2:$A$86, 1, 0), 0) &gt; 0 , 1, 0)</f>
        <v>0</v>
      </c>
      <c r="M1472" s="0" t="str">
        <f aca="false">Lista_Socios!C1472</f>
        <v>76080895-T</v>
      </c>
      <c r="N1472" s="0" t="n">
        <f aca="false">Lista_Socios!G1472</f>
        <v>0</v>
      </c>
      <c r="O1472" s="0" t="n">
        <f aca="false">Lista_Socios!A1472</f>
        <v>3068</v>
      </c>
    </row>
    <row r="1473" customFormat="false" ht="13.8" hidden="false" customHeight="false" outlineLevel="0" collapsed="false">
      <c r="A1473" s="0" t="str">
        <f aca="false">Lista_Socios!B1473</f>
        <v>COSTA CRESPO, SALVADORA SILVIA</v>
      </c>
      <c r="B1473" s="0" t="str">
        <f aca="false">Lista_Socios!C1473</f>
        <v>73988576-Z</v>
      </c>
      <c r="C1473" s="0" t="str">
        <f aca="false">Lista_Socios!D1473</f>
        <v>LA ROSA, 45</v>
      </c>
      <c r="D1473" s="0" t="n">
        <f aca="false">Lista_Socios!E1473</f>
        <v>3750</v>
      </c>
      <c r="E1473" s="0" t="str">
        <f aca="false">Lista_Socios!D1473</f>
        <v>LA ROSA, 45</v>
      </c>
      <c r="F1473" s="0" t="str">
        <f aca="false">Lista_Socios!F1473</f>
        <v>PEDREGUER</v>
      </c>
      <c r="G1473" s="0" t="n">
        <f aca="false">Lista_Socios!H1473</f>
        <v>965761114</v>
      </c>
      <c r="H1473" s="0" t="n">
        <f aca="false">Lista_Socios!I1473</f>
        <v>646361713</v>
      </c>
      <c r="I1473" s="0" t="str">
        <f aca="false">Lista_Socios!J1473</f>
        <v>vicentcarrio@gmail.com</v>
      </c>
      <c r="J1473" s="0" t="n">
        <f aca="false">Lista_Socios!K1473</f>
        <v>3</v>
      </c>
      <c r="K1473" s="2" t="n">
        <f aca="false">TRUE()</f>
        <v>1</v>
      </c>
      <c r="L1473" s="0" t="n">
        <f aca="false">IF(IFERROR(VLOOKUP(Lista_Socios!A1473,Lista_Arrendatario!$A$2:$A$86, 1, 0), 0) &gt; 0 , 1, 0)</f>
        <v>0</v>
      </c>
      <c r="M1473" s="0" t="str">
        <f aca="false">Lista_Socios!C1473</f>
        <v>73988576-Z</v>
      </c>
      <c r="N1473" s="0" t="str">
        <f aca="false">Lista_Socios!G1473</f>
        <v>ES9730582550272810005857</v>
      </c>
      <c r="O1473" s="0" t="n">
        <f aca="false">Lista_Socios!A1473</f>
        <v>3069</v>
      </c>
    </row>
    <row r="1474" customFormat="false" ht="13.8" hidden="false" customHeight="false" outlineLevel="0" collapsed="false">
      <c r="A1474" s="0" t="str">
        <f aca="false">Lista_Socios!B1474</f>
        <v>GARCIA MARTI, VICENTE</v>
      </c>
      <c r="B1474" s="0" t="str">
        <f aca="false">Lista_Socios!C1474</f>
        <v>19957343-J</v>
      </c>
      <c r="C1474" s="0" t="str">
        <f aca="false">Lista_Socios!D1474</f>
        <v>DEVOTS, 3</v>
      </c>
      <c r="D1474" s="0" t="n">
        <f aca="false">Lista_Socios!E1474</f>
        <v>3750</v>
      </c>
      <c r="E1474" s="0" t="str">
        <f aca="false">Lista_Socios!D1474</f>
        <v>DEVOTS, 3</v>
      </c>
      <c r="F1474" s="0" t="str">
        <f aca="false">Lista_Socios!F1474</f>
        <v>PEDREGUER</v>
      </c>
      <c r="G1474" s="0" t="n">
        <f aca="false">Lista_Socios!H1474</f>
        <v>676744367</v>
      </c>
      <c r="H1474" s="0" t="n">
        <f aca="false">Lista_Socios!I1474</f>
        <v>619887229</v>
      </c>
      <c r="I1474" s="0" t="n">
        <f aca="false">Lista_Socios!J1474</f>
        <v>0</v>
      </c>
      <c r="J1474" s="0" t="n">
        <f aca="false">Lista_Socios!K1474</f>
        <v>1</v>
      </c>
      <c r="K1474" s="2" t="n">
        <f aca="false">TRUE()</f>
        <v>1</v>
      </c>
      <c r="L1474" s="0" t="n">
        <f aca="false">IF(IFERROR(VLOOKUP(Lista_Socios!A1474,Lista_Arrendatario!$A$2:$A$86, 1, 0), 0) &gt; 0 , 1, 0)</f>
        <v>0</v>
      </c>
      <c r="M1474" s="0" t="str">
        <f aca="false">Lista_Socios!C1474</f>
        <v>19957343-J</v>
      </c>
      <c r="N1474" s="0" t="n">
        <f aca="false">Lista_Socios!G1474</f>
        <v>0</v>
      </c>
      <c r="O1474" s="0" t="n">
        <f aca="false">Lista_Socios!A1474</f>
        <v>3070</v>
      </c>
    </row>
    <row r="1475" customFormat="false" ht="13.8" hidden="false" customHeight="false" outlineLevel="0" collapsed="false">
      <c r="A1475" s="0" t="str">
        <f aca="false">Lista_Socios!B1475</f>
        <v>MARTI CANOVAS, CARIDAD R.</v>
      </c>
      <c r="B1475" s="0" t="str">
        <f aca="false">Lista_Socios!C1475</f>
        <v>22445126-K</v>
      </c>
      <c r="C1475" s="0" t="str">
        <f aca="false">Lista_Socios!D1475</f>
        <v>ESTACION, 15</v>
      </c>
      <c r="D1475" s="0" t="n">
        <f aca="false">Lista_Socios!E1475</f>
        <v>30500</v>
      </c>
      <c r="E1475" s="0" t="str">
        <f aca="false">Lista_Socios!D1475</f>
        <v>ESTACION, 15</v>
      </c>
      <c r="F1475" s="0" t="str">
        <f aca="false">Lista_Socios!F1475</f>
        <v>MOLINA DE SEGURA</v>
      </c>
      <c r="G1475" s="0" t="n">
        <f aca="false">Lista_Socios!H1475</f>
        <v>968612076</v>
      </c>
      <c r="H1475" s="0" t="n">
        <f aca="false">Lista_Socios!I1475</f>
        <v>620776038</v>
      </c>
      <c r="I1475" s="0" t="n">
        <f aca="false">Lista_Socios!J1475</f>
        <v>0</v>
      </c>
      <c r="J1475" s="0" t="n">
        <f aca="false">Lista_Socios!K1475</f>
        <v>2</v>
      </c>
      <c r="K1475" s="2" t="n">
        <f aca="false">TRUE()</f>
        <v>1</v>
      </c>
      <c r="L1475" s="0" t="n">
        <f aca="false">IF(IFERROR(VLOOKUP(Lista_Socios!A1475,Lista_Arrendatario!$A$2:$A$86, 1, 0), 0) &gt; 0 , 1, 0)</f>
        <v>0</v>
      </c>
      <c r="M1475" s="0" t="str">
        <f aca="false">Lista_Socios!C1475</f>
        <v>22445126-K</v>
      </c>
      <c r="N1475" s="0" t="str">
        <f aca="false">Lista_Socios!G1475</f>
        <v>ES1304870020619000603752</v>
      </c>
      <c r="O1475" s="0" t="n">
        <f aca="false">Lista_Socios!A1475</f>
        <v>3071</v>
      </c>
    </row>
    <row r="1476" customFormat="false" ht="13.8" hidden="false" customHeight="false" outlineLevel="0" collapsed="false">
      <c r="A1476" s="0" t="str">
        <f aca="false">Lista_Socios!B1476</f>
        <v>WADDINGTON, MICHAEL</v>
      </c>
      <c r="B1476" s="0" t="n">
        <f aca="false">Lista_Socios!C1476</f>
        <v>740150417</v>
      </c>
      <c r="C1476" s="0" t="str">
        <f aca="false">Lista_Socios!D1476</f>
        <v>CAMI DEL BISEROT, 5</v>
      </c>
      <c r="D1476" s="0" t="n">
        <f aca="false">Lista_Socios!E1476</f>
        <v>3750</v>
      </c>
      <c r="E1476" s="0" t="str">
        <f aca="false">Lista_Socios!D1476</f>
        <v>CAMI DEL BISEROT, 5</v>
      </c>
      <c r="F1476" s="0" t="str">
        <f aca="false">Lista_Socios!F1476</f>
        <v>PEDREGUER</v>
      </c>
      <c r="G1476" s="0" t="n">
        <f aca="false">Lista_Socios!H1476</f>
        <v>629513204</v>
      </c>
      <c r="H1476" s="0" t="n">
        <f aca="false">Lista_Socios!I1476</f>
        <v>0</v>
      </c>
      <c r="I1476" s="0" t="n">
        <f aca="false">Lista_Socios!J1476</f>
        <v>0</v>
      </c>
      <c r="J1476" s="0" t="n">
        <f aca="false">Lista_Socios!K1476</f>
        <v>1</v>
      </c>
      <c r="K1476" s="2" t="n">
        <f aca="false">TRUE()</f>
        <v>1</v>
      </c>
      <c r="L1476" s="0" t="n">
        <f aca="false">IF(IFERROR(VLOOKUP(Lista_Socios!A1476,Lista_Arrendatario!$A$2:$A$86, 1, 0), 0) &gt; 0 , 1, 0)</f>
        <v>0</v>
      </c>
      <c r="M1476" s="0" t="n">
        <f aca="false">Lista_Socios!C1476</f>
        <v>740150417</v>
      </c>
      <c r="N1476" s="0" t="str">
        <f aca="false">Lista_Socios!G1476</f>
        <v>ES2621007704210701000898</v>
      </c>
      <c r="O1476" s="0" t="n">
        <f aca="false">Lista_Socios!A1476</f>
        <v>3072</v>
      </c>
    </row>
    <row r="1477" customFormat="false" ht="13.8" hidden="false" customHeight="false" outlineLevel="0" collapsed="false">
      <c r="A1477" s="0" t="str">
        <f aca="false">Lista_Socios!B1477</f>
        <v>PUIGCERVER PARRA, MERCEDES</v>
      </c>
      <c r="B1477" s="0" t="str">
        <f aca="false">Lista_Socios!C1477</f>
        <v>21441004J</v>
      </c>
      <c r="C1477" s="0" t="str">
        <f aca="false">Lista_Socios!D1477</f>
        <v>PTDA. COMETA, 9/2</v>
      </c>
      <c r="D1477" s="0" t="n">
        <f aca="false">Lista_Socios!E1477</f>
        <v>3750</v>
      </c>
      <c r="E1477" s="0" t="str">
        <f aca="false">Lista_Socios!D1477</f>
        <v>PTDA. COMETA, 9/2</v>
      </c>
      <c r="F1477" s="0" t="str">
        <f aca="false">Lista_Socios!F1477</f>
        <v>PEDREGUER</v>
      </c>
      <c r="G1477" s="0" t="n">
        <f aca="false">Lista_Socios!H1477</f>
        <v>619875727</v>
      </c>
      <c r="H1477" s="0" t="n">
        <f aca="false">Lista_Socios!I1477</f>
        <v>638754300</v>
      </c>
      <c r="I1477" s="0" t="str">
        <f aca="false">Lista_Socios!J1477</f>
        <v>merxepp@gmail.com</v>
      </c>
      <c r="J1477" s="0" t="n">
        <f aca="false">Lista_Socios!K1477</f>
        <v>1</v>
      </c>
      <c r="K1477" s="2" t="n">
        <f aca="false">TRUE()</f>
        <v>1</v>
      </c>
      <c r="L1477" s="0" t="n">
        <f aca="false">IF(IFERROR(VLOOKUP(Lista_Socios!A1477,Lista_Arrendatario!$A$2:$A$86, 1, 0), 0) &gt; 0 , 1, 0)</f>
        <v>0</v>
      </c>
      <c r="M1477" s="0" t="str">
        <f aca="false">Lista_Socios!C1477</f>
        <v>21441004J</v>
      </c>
      <c r="N1477" s="0" t="str">
        <f aca="false">Lista_Socios!G1477</f>
        <v>ES0920386280383000092494</v>
      </c>
      <c r="O1477" s="0" t="n">
        <f aca="false">Lista_Socios!A1477</f>
        <v>3074</v>
      </c>
    </row>
    <row r="1478" customFormat="false" ht="13.8" hidden="false" customHeight="false" outlineLevel="0" collapsed="false">
      <c r="A1478" s="0" t="str">
        <f aca="false">Lista_Socios!B1478</f>
        <v>PUIGCERVER PARRA, YOLANDA</v>
      </c>
      <c r="B1478" s="0" t="str">
        <f aca="false">Lista_Socios!C1478</f>
        <v>28987549-M</v>
      </c>
      <c r="C1478" s="0" t="str">
        <f aca="false">Lista_Socios!D1478</f>
        <v>PTDA. TERRA COMTESSA, 23/2</v>
      </c>
      <c r="D1478" s="0" t="n">
        <f aca="false">Lista_Socios!E1478</f>
        <v>3750</v>
      </c>
      <c r="E1478" s="0" t="str">
        <f aca="false">Lista_Socios!D1478</f>
        <v>PTDA. TERRA COMTESSA, 23/2</v>
      </c>
      <c r="F1478" s="0" t="str">
        <f aca="false">Lista_Socios!F1478</f>
        <v>PEDREGUER</v>
      </c>
      <c r="G1478" s="0" t="n">
        <f aca="false">Lista_Socios!H1478</f>
        <v>965760063</v>
      </c>
      <c r="H1478" s="0" t="n">
        <f aca="false">Lista_Socios!I1478</f>
        <v>650640848</v>
      </c>
      <c r="I1478" s="0" t="str">
        <f aca="false">Lista_Socios!J1478</f>
        <v>yolanda549m@gmail.com</v>
      </c>
      <c r="J1478" s="0" t="n">
        <f aca="false">Lista_Socios!K1478</f>
        <v>1</v>
      </c>
      <c r="K1478" s="2" t="n">
        <f aca="false">TRUE()</f>
        <v>1</v>
      </c>
      <c r="L1478" s="0" t="n">
        <f aca="false">IF(IFERROR(VLOOKUP(Lista_Socios!A1478,Lista_Arrendatario!$A$2:$A$86, 1, 0), 0) &gt; 0 , 1, 0)</f>
        <v>0</v>
      </c>
      <c r="M1478" s="0" t="str">
        <f aca="false">Lista_Socios!C1478</f>
        <v>28987549-M</v>
      </c>
      <c r="N1478" s="0" t="str">
        <f aca="false">Lista_Socios!G1478</f>
        <v>ES5120386280316000176757</v>
      </c>
      <c r="O1478" s="0" t="n">
        <f aca="false">Lista_Socios!A1478</f>
        <v>3075</v>
      </c>
    </row>
    <row r="1479" customFormat="false" ht="13.8" hidden="false" customHeight="false" outlineLevel="0" collapsed="false">
      <c r="A1479" s="0" t="str">
        <f aca="false">Lista_Socios!B1479</f>
        <v>MORATA MARIN, PILAR</v>
      </c>
      <c r="B1479" s="0" t="str">
        <f aca="false">Lista_Socios!C1479</f>
        <v>23164110-M</v>
      </c>
      <c r="C1479" s="0" t="str">
        <f aca="false">Lista_Socios!D1479</f>
        <v>EDIFICIO PARIS I SN, 2º - 6ª E</v>
      </c>
      <c r="D1479" s="0" t="n">
        <f aca="false">Lista_Socios!E1479</f>
        <v>3700</v>
      </c>
      <c r="E1479" s="0" t="str">
        <f aca="false">Lista_Socios!D1479</f>
        <v>EDIFICIO PARIS I SN, 2º - 6ª E</v>
      </c>
      <c r="F1479" s="0" t="str">
        <f aca="false">Lista_Socios!F1479</f>
        <v>DENIA</v>
      </c>
      <c r="G1479" s="0" t="n">
        <f aca="false">Lista_Socios!H1479</f>
        <v>686995870</v>
      </c>
      <c r="H1479" s="0" t="n">
        <f aca="false">Lista_Socios!I1479</f>
        <v>671450494</v>
      </c>
      <c r="I1479" s="0" t="n">
        <f aca="false">Lista_Socios!J1479</f>
        <v>0</v>
      </c>
      <c r="J1479" s="0" t="n">
        <f aca="false">Lista_Socios!K1479</f>
        <v>1</v>
      </c>
      <c r="K1479" s="2" t="n">
        <f aca="false">TRUE()</f>
        <v>1</v>
      </c>
      <c r="L1479" s="0" t="n">
        <f aca="false">IF(IFERROR(VLOOKUP(Lista_Socios!A1479,Lista_Arrendatario!$A$2:$A$86, 1, 0), 0) &gt; 0 , 1, 0)</f>
        <v>0</v>
      </c>
      <c r="M1479" s="0" t="str">
        <f aca="false">Lista_Socios!C1479</f>
        <v>23164110-M</v>
      </c>
      <c r="N1479" s="0" t="str">
        <f aca="false">Lista_Socios!G1479</f>
        <v>ES2821007676962100113686</v>
      </c>
      <c r="O1479" s="0" t="n">
        <f aca="false">Lista_Socios!A1479</f>
        <v>3076</v>
      </c>
    </row>
    <row r="1480" customFormat="false" ht="13.8" hidden="false" customHeight="false" outlineLevel="0" collapsed="false">
      <c r="A1480" s="0" t="str">
        <f aca="false">Lista_Socios!B1480</f>
        <v>CARRIO TOMAS, JOSE</v>
      </c>
      <c r="B1480" s="0" t="str">
        <f aca="false">Lista_Socios!C1480</f>
        <v>21389514-C</v>
      </c>
      <c r="C1480" s="0" t="str">
        <f aca="false">Lista_Socios!D1480</f>
        <v>CERVANTES, 55</v>
      </c>
      <c r="D1480" s="0" t="n">
        <f aca="false">Lista_Socios!E1480</f>
        <v>3750</v>
      </c>
      <c r="E1480" s="0" t="str">
        <f aca="false">Lista_Socios!D1480</f>
        <v>CERVANTES, 55</v>
      </c>
      <c r="F1480" s="0" t="str">
        <f aca="false">Lista_Socios!F1480</f>
        <v>PEDREGUER</v>
      </c>
      <c r="G1480" s="0" t="n">
        <f aca="false">Lista_Socios!H1480</f>
        <v>965761619</v>
      </c>
      <c r="H1480" s="0" t="n">
        <f aca="false">Lista_Socios!I1480</f>
        <v>618490411</v>
      </c>
      <c r="I1480" s="0" t="str">
        <f aca="false">Lista_Socios!J1480</f>
        <v>jcarrioto@gmail.com</v>
      </c>
      <c r="J1480" s="0" t="n">
        <f aca="false">Lista_Socios!K1480</f>
        <v>1</v>
      </c>
      <c r="K1480" s="2" t="n">
        <f aca="false">TRUE()</f>
        <v>1</v>
      </c>
      <c r="L1480" s="0" t="n">
        <f aca="false">IF(IFERROR(VLOOKUP(Lista_Socios!A1480,Lista_Arrendatario!$A$2:$A$86, 1, 0), 0) &gt; 0 , 1, 0)</f>
        <v>0</v>
      </c>
      <c r="M1480" s="0" t="str">
        <f aca="false">Lista_Socios!C1480</f>
        <v>21389514-C</v>
      </c>
      <c r="N1480" s="0" t="str">
        <f aca="false">Lista_Socios!G1480</f>
        <v>ES8300303039580002894271</v>
      </c>
      <c r="O1480" s="0" t="n">
        <f aca="false">Lista_Socios!A1480</f>
        <v>3078</v>
      </c>
    </row>
    <row r="1481" customFormat="false" ht="13.8" hidden="false" customHeight="false" outlineLevel="0" collapsed="false">
      <c r="A1481" s="0" t="str">
        <f aca="false">Lista_Socios!B1481</f>
        <v>PASTOR RUIZ, JAIME</v>
      </c>
      <c r="B1481" s="0" t="str">
        <f aca="false">Lista_Socios!C1481</f>
        <v>28992613-D</v>
      </c>
      <c r="C1481" s="0" t="str">
        <f aca="false">Lista_Socios!D1481</f>
        <v>RONDA DE LAS MURALLAS, 3-3ER-9</v>
      </c>
      <c r="D1481" s="0" t="n">
        <f aca="false">Lista_Socios!E1481</f>
        <v>3700</v>
      </c>
      <c r="E1481" s="0" t="str">
        <f aca="false">Lista_Socios!D1481</f>
        <v>RONDA DE LAS MURALLAS, 3-3ER-9</v>
      </c>
      <c r="F1481" s="0" t="str">
        <f aca="false">Lista_Socios!F1481</f>
        <v>DENIA</v>
      </c>
      <c r="G1481" s="0" t="n">
        <f aca="false">Lista_Socios!H1481</f>
        <v>650398450</v>
      </c>
      <c r="H1481" s="0" t="n">
        <f aca="false">Lista_Socios!I1481</f>
        <v>616069852</v>
      </c>
      <c r="I1481" s="0" t="str">
        <f aca="false">Lista_Socios!J1481</f>
        <v>jaimepastorruiz@gmail.com</v>
      </c>
      <c r="J1481" s="0" t="n">
        <f aca="false">Lista_Socios!K1481</f>
        <v>1</v>
      </c>
      <c r="K1481" s="2" t="n">
        <f aca="false">TRUE()</f>
        <v>1</v>
      </c>
      <c r="L1481" s="0" t="n">
        <f aca="false">IF(IFERROR(VLOOKUP(Lista_Socios!A1481,Lista_Arrendatario!$A$2:$A$86, 1, 0), 0) &gt; 0 , 1, 0)</f>
        <v>0</v>
      </c>
      <c r="M1481" s="0" t="str">
        <f aca="false">Lista_Socios!C1481</f>
        <v>28992613-D</v>
      </c>
      <c r="N1481" s="0" t="str">
        <f aca="false">Lista_Socios!G1481</f>
        <v>ES3401820116700201572928</v>
      </c>
      <c r="O1481" s="0" t="n">
        <f aca="false">Lista_Socios!A1481</f>
        <v>3079</v>
      </c>
    </row>
    <row r="1482" customFormat="false" ht="13.8" hidden="false" customHeight="false" outlineLevel="0" collapsed="false">
      <c r="A1482" s="0" t="str">
        <f aca="false">Lista_Socios!B1482</f>
        <v>SANCHEZ ALFARO, JOAQUIN</v>
      </c>
      <c r="B1482" s="0" t="str">
        <f aca="false">Lista_Socios!C1482</f>
        <v>28993399-J</v>
      </c>
      <c r="C1482" s="0" t="str">
        <f aca="false">Lista_Socios!D1482</f>
        <v>SAN VICENTE, 14</v>
      </c>
      <c r="D1482" s="0" t="n">
        <f aca="false">Lista_Socios!E1482</f>
        <v>3750</v>
      </c>
      <c r="E1482" s="0" t="str">
        <f aca="false">Lista_Socios!D1482</f>
        <v>SAN VICENTE, 14</v>
      </c>
      <c r="F1482" s="0" t="str">
        <f aca="false">Lista_Socios!F1482</f>
        <v>PEDREGUER</v>
      </c>
      <c r="G1482" s="0" t="n">
        <f aca="false">Lista_Socios!H1482</f>
        <v>610568121</v>
      </c>
      <c r="H1482" s="0" t="n">
        <f aca="false">Lista_Socios!I1482</f>
        <v>0</v>
      </c>
      <c r="I1482" s="0" t="str">
        <f aca="false">Lista_Socios!J1482</f>
        <v>joaquinsanchezgsx@hotmail.es</v>
      </c>
      <c r="J1482" s="0" t="n">
        <f aca="false">Lista_Socios!K1482</f>
        <v>1</v>
      </c>
      <c r="K1482" s="2" t="n">
        <f aca="false">TRUE()</f>
        <v>1</v>
      </c>
      <c r="L1482" s="0" t="n">
        <f aca="false">IF(IFERROR(VLOOKUP(Lista_Socios!A1482,Lista_Arrendatario!$A$2:$A$86, 1, 0), 0) &gt; 0 , 1, 0)</f>
        <v>0</v>
      </c>
      <c r="M1482" s="0" t="str">
        <f aca="false">Lista_Socios!C1482</f>
        <v>28993399-J</v>
      </c>
      <c r="N1482" s="0" t="str">
        <f aca="false">Lista_Socios!G1482</f>
        <v>ES7420386280323000029732</v>
      </c>
      <c r="O1482" s="0" t="n">
        <f aca="false">Lista_Socios!A1482</f>
        <v>3086</v>
      </c>
    </row>
    <row r="1483" customFormat="false" ht="13.8" hidden="false" customHeight="false" outlineLevel="0" collapsed="false">
      <c r="A1483" s="0" t="str">
        <f aca="false">Lista_Socios!B1483</f>
        <v>MIRALLES CARRIO, FRANCISCO</v>
      </c>
      <c r="B1483" s="0" t="str">
        <f aca="false">Lista_Socios!C1483</f>
        <v>73990628-L</v>
      </c>
      <c r="C1483" s="0" t="str">
        <f aca="false">Lista_Socios!D1483</f>
        <v>AVDA. JOAN CARLES I, 14 E</v>
      </c>
      <c r="D1483" s="0" t="n">
        <f aca="false">Lista_Socios!E1483</f>
        <v>3750</v>
      </c>
      <c r="E1483" s="0" t="str">
        <f aca="false">Lista_Socios!D1483</f>
        <v>AVDA. JOAN CARLES I, 14 E</v>
      </c>
      <c r="F1483" s="0" t="str">
        <f aca="false">Lista_Socios!F1483</f>
        <v>PEDREGUER</v>
      </c>
      <c r="G1483" s="0" t="n">
        <f aca="false">Lista_Socios!H1483</f>
        <v>966480693</v>
      </c>
      <c r="H1483" s="0" t="n">
        <f aca="false">Lista_Socios!I1483</f>
        <v>609617282</v>
      </c>
      <c r="I1483" s="0" t="n">
        <f aca="false">Lista_Socios!J1483</f>
        <v>0</v>
      </c>
      <c r="J1483" s="0" t="n">
        <f aca="false">Lista_Socios!K1483</f>
        <v>1</v>
      </c>
      <c r="K1483" s="2" t="n">
        <f aca="false">TRUE()</f>
        <v>1</v>
      </c>
      <c r="L1483" s="0" t="n">
        <f aca="false">IF(IFERROR(VLOOKUP(Lista_Socios!A1483,Lista_Arrendatario!$A$2:$A$86, 1, 0), 0) &gt; 0 , 1, 0)</f>
        <v>0</v>
      </c>
      <c r="M1483" s="0" t="str">
        <f aca="false">Lista_Socios!C1483</f>
        <v>73990628-L</v>
      </c>
      <c r="N1483" s="0" t="str">
        <f aca="false">Lista_Socios!G1483</f>
        <v>ES6500811068710006023409</v>
      </c>
      <c r="O1483" s="0" t="n">
        <f aca="false">Lista_Socios!A1483</f>
        <v>3087</v>
      </c>
    </row>
    <row r="1484" customFormat="false" ht="13.8" hidden="false" customHeight="false" outlineLevel="0" collapsed="false">
      <c r="A1484" s="0" t="str">
        <f aca="false">Lista_Socios!B1484</f>
        <v>MIRALLES CARRIO, JOAN</v>
      </c>
      <c r="B1484" s="0" t="str">
        <f aca="false">Lista_Socios!C1484</f>
        <v>28988641-Q</v>
      </c>
      <c r="C1484" s="0" t="str">
        <f aca="false">Lista_Socios!D1484</f>
        <v>VALENCIA, 8</v>
      </c>
      <c r="D1484" s="0" t="n">
        <f aca="false">Lista_Socios!E1484</f>
        <v>3750</v>
      </c>
      <c r="E1484" s="0" t="str">
        <f aca="false">Lista_Socios!D1484</f>
        <v>VALENCIA, 8</v>
      </c>
      <c r="F1484" s="0" t="str">
        <f aca="false">Lista_Socios!F1484</f>
        <v>PEDREGUER</v>
      </c>
      <c r="G1484" s="0" t="n">
        <f aca="false">Lista_Socios!H1484</f>
        <v>965760689</v>
      </c>
      <c r="H1484" s="0" t="n">
        <f aca="false">Lista_Socios!I1484</f>
        <v>0</v>
      </c>
      <c r="I1484" s="0" t="n">
        <f aca="false">Lista_Socios!J1484</f>
        <v>0</v>
      </c>
      <c r="J1484" s="0" t="n">
        <f aca="false">Lista_Socios!K1484</f>
        <v>2</v>
      </c>
      <c r="K1484" s="2" t="n">
        <f aca="false">TRUE()</f>
        <v>1</v>
      </c>
      <c r="L1484" s="0" t="n">
        <f aca="false">IF(IFERROR(VLOOKUP(Lista_Socios!A1484,Lista_Arrendatario!$A$2:$A$86, 1, 0), 0) &gt; 0 , 1, 0)</f>
        <v>0</v>
      </c>
      <c r="M1484" s="0" t="str">
        <f aca="false">Lista_Socios!C1484</f>
        <v>28988641-Q</v>
      </c>
      <c r="N1484" s="0" t="str">
        <f aca="false">Lista_Socios!G1484</f>
        <v>ES7100811051860006020118</v>
      </c>
      <c r="O1484" s="0" t="n">
        <f aca="false">Lista_Socios!A1484</f>
        <v>3088</v>
      </c>
    </row>
    <row r="1485" customFormat="false" ht="13.8" hidden="false" customHeight="false" outlineLevel="0" collapsed="false">
      <c r="A1485" s="0" t="str">
        <f aca="false">Lista_Socios!B1485</f>
        <v>MUT MOLL, FRANCISCA</v>
      </c>
      <c r="B1485" s="0" t="str">
        <f aca="false">Lista_Socios!C1485</f>
        <v>73983193-J</v>
      </c>
      <c r="C1485" s="0" t="str">
        <f aca="false">Lista_Socios!D1485</f>
        <v>MESTRE SERRANO, 31</v>
      </c>
      <c r="D1485" s="0" t="n">
        <f aca="false">Lista_Socios!E1485</f>
        <v>3750</v>
      </c>
      <c r="E1485" s="0" t="str">
        <f aca="false">Lista_Socios!D1485</f>
        <v>MESTRE SERRANO, 31</v>
      </c>
      <c r="F1485" s="0" t="str">
        <f aca="false">Lista_Socios!F1485</f>
        <v>PEDREGUER</v>
      </c>
      <c r="G1485" s="0" t="n">
        <f aca="false">Lista_Socios!H1485</f>
        <v>609952583</v>
      </c>
      <c r="H1485" s="0" t="n">
        <f aca="false">Lista_Socios!I1485</f>
        <v>0</v>
      </c>
      <c r="I1485" s="0" t="n">
        <f aca="false">Lista_Socios!J1485</f>
        <v>0</v>
      </c>
      <c r="J1485" s="0" t="n">
        <f aca="false">Lista_Socios!K1485</f>
        <v>1</v>
      </c>
      <c r="K1485" s="2" t="n">
        <f aca="false">TRUE()</f>
        <v>1</v>
      </c>
      <c r="L1485" s="0" t="n">
        <f aca="false">IF(IFERROR(VLOOKUP(Lista_Socios!A1485,Lista_Arrendatario!$A$2:$A$86, 1, 0), 0) &gt; 0 , 1, 0)</f>
        <v>0</v>
      </c>
      <c r="M1485" s="0" t="str">
        <f aca="false">Lista_Socios!C1485</f>
        <v>73983193-J</v>
      </c>
      <c r="N1485" s="0" t="str">
        <f aca="false">Lista_Socios!G1485</f>
        <v>ES6130582550212860000017</v>
      </c>
      <c r="O1485" s="0" t="n">
        <f aca="false">Lista_Socios!A1485</f>
        <v>3089</v>
      </c>
    </row>
    <row r="1486" customFormat="false" ht="13.8" hidden="false" customHeight="false" outlineLevel="0" collapsed="false">
      <c r="A1486" s="0" t="str">
        <f aca="false">Lista_Socios!B1486</f>
        <v>FORNES COMES, ROSA</v>
      </c>
      <c r="B1486" s="0" t="str">
        <f aca="false">Lista_Socios!C1486</f>
        <v>28994492-W</v>
      </c>
      <c r="C1486" s="0" t="str">
        <f aca="false">Lista_Socios!D1486</f>
        <v>CERVANTES, 15</v>
      </c>
      <c r="D1486" s="0" t="n">
        <f aca="false">Lista_Socios!E1486</f>
        <v>3750</v>
      </c>
      <c r="E1486" s="0" t="str">
        <f aca="false">Lista_Socios!D1486</f>
        <v>CERVANTES, 15</v>
      </c>
      <c r="F1486" s="0" t="str">
        <f aca="false">Lista_Socios!F1486</f>
        <v>PEDREGUER</v>
      </c>
      <c r="G1486" s="0" t="n">
        <f aca="false">Lista_Socios!H1486</f>
        <v>0</v>
      </c>
      <c r="H1486" s="0" t="n">
        <f aca="false">Lista_Socios!I1486</f>
        <v>0</v>
      </c>
      <c r="I1486" s="0" t="n">
        <f aca="false">Lista_Socios!J1486</f>
        <v>0</v>
      </c>
      <c r="J1486" s="0" t="n">
        <f aca="false">Lista_Socios!K1486</f>
        <v>1</v>
      </c>
      <c r="K1486" s="2" t="n">
        <f aca="false">TRUE()</f>
        <v>1</v>
      </c>
      <c r="L1486" s="0" t="n">
        <f aca="false">IF(IFERROR(VLOOKUP(Lista_Socios!A1486,Lista_Arrendatario!$A$2:$A$86, 1, 0), 0) &gt; 0 , 1, 0)</f>
        <v>0</v>
      </c>
      <c r="M1486" s="0" t="str">
        <f aca="false">Lista_Socios!C1486</f>
        <v>28994492-W</v>
      </c>
      <c r="N1486" s="0" t="str">
        <f aca="false">Lista_Socios!G1486</f>
        <v>ES8000811051830006158522</v>
      </c>
      <c r="O1486" s="0" t="n">
        <f aca="false">Lista_Socios!A1486</f>
        <v>3090</v>
      </c>
    </row>
    <row r="1487" customFormat="false" ht="13.8" hidden="false" customHeight="false" outlineLevel="0" collapsed="false">
      <c r="A1487" s="0" t="str">
        <f aca="false">Lista_Socios!B1487</f>
        <v>FORNES COMES, JOSEFA</v>
      </c>
      <c r="B1487" s="0" t="str">
        <f aca="false">Lista_Socios!C1487</f>
        <v>75162105-K</v>
      </c>
      <c r="C1487" s="0" t="str">
        <f aca="false">Lista_Socios!D1487</f>
        <v>ROSER, 3</v>
      </c>
      <c r="D1487" s="0" t="n">
        <f aca="false">Lista_Socios!E1487</f>
        <v>3750</v>
      </c>
      <c r="E1487" s="0" t="str">
        <f aca="false">Lista_Socios!D1487</f>
        <v>ROSER, 3</v>
      </c>
      <c r="F1487" s="0" t="str">
        <f aca="false">Lista_Socios!F1487</f>
        <v>PEDREGUER</v>
      </c>
      <c r="G1487" s="0" t="n">
        <f aca="false">Lista_Socios!H1487</f>
        <v>0</v>
      </c>
      <c r="H1487" s="0" t="n">
        <f aca="false">Lista_Socios!I1487</f>
        <v>606395537</v>
      </c>
      <c r="I1487" s="0" t="str">
        <f aca="false">Lista_Socios!J1487</f>
        <v>valeriacosta638@gmail.com</v>
      </c>
      <c r="J1487" s="0" t="n">
        <f aca="false">Lista_Socios!K1487</f>
        <v>1</v>
      </c>
      <c r="K1487" s="2" t="n">
        <f aca="false">TRUE()</f>
        <v>1</v>
      </c>
      <c r="L1487" s="0" t="n">
        <f aca="false">IF(IFERROR(VLOOKUP(Lista_Socios!A1487,Lista_Arrendatario!$A$2:$A$86, 1, 0), 0) &gt; 0 , 1, 0)</f>
        <v>0</v>
      </c>
      <c r="M1487" s="0" t="str">
        <f aca="false">Lista_Socios!C1487</f>
        <v>75162105-K</v>
      </c>
      <c r="N1487" s="0" t="str">
        <f aca="false">Lista_Socios!G1487</f>
        <v>ES4120386280383000210549</v>
      </c>
      <c r="O1487" s="0" t="n">
        <f aca="false">Lista_Socios!A1487</f>
        <v>3091</v>
      </c>
    </row>
    <row r="1488" customFormat="false" ht="13.8" hidden="false" customHeight="false" outlineLevel="0" collapsed="false">
      <c r="A1488" s="0" t="str">
        <f aca="false">Lista_Socios!B1488</f>
        <v>PEREZ BALBIN, MARIA ANGELES</v>
      </c>
      <c r="B1488" s="0" t="str">
        <f aca="false">Lista_Socios!C1488</f>
        <v>52786539-K</v>
      </c>
      <c r="C1488" s="0" t="str">
        <f aca="false">Lista_Socios!D1488</f>
        <v>AVGDA. RAMON ORTEGA, 7-2º-4ª</v>
      </c>
      <c r="D1488" s="0" t="n">
        <f aca="false">Lista_Socios!E1488</f>
        <v>3700</v>
      </c>
      <c r="E1488" s="0" t="str">
        <f aca="false">Lista_Socios!D1488</f>
        <v>AVGDA. RAMON ORTEGA, 7-2º-4ª</v>
      </c>
      <c r="F1488" s="0" t="str">
        <f aca="false">Lista_Socios!F1488</f>
        <v>DENIA</v>
      </c>
      <c r="G1488" s="0" t="n">
        <f aca="false">Lista_Socios!H1488</f>
        <v>690157058</v>
      </c>
      <c r="H1488" s="0" t="n">
        <f aca="false">Lista_Socios!I1488</f>
        <v>0</v>
      </c>
      <c r="I1488" s="0" t="str">
        <f aca="false">Lista_Socios!J1488</f>
        <v>manuelrubioruiz73@gmail.com</v>
      </c>
      <c r="J1488" s="0" t="n">
        <f aca="false">Lista_Socios!K1488</f>
        <v>1</v>
      </c>
      <c r="K1488" s="2" t="n">
        <f aca="false">TRUE()</f>
        <v>1</v>
      </c>
      <c r="L1488" s="0" t="n">
        <f aca="false">IF(IFERROR(VLOOKUP(Lista_Socios!A1488,Lista_Arrendatario!$A$2:$A$86, 1, 0), 0) &gt; 0 , 1, 0)</f>
        <v>0</v>
      </c>
      <c r="M1488" s="0" t="str">
        <f aca="false">Lista_Socios!C1488</f>
        <v>52786539-K</v>
      </c>
      <c r="N1488" s="0" t="n">
        <f aca="false">Lista_Socios!G1488</f>
        <v>0</v>
      </c>
      <c r="O1488" s="0" t="n">
        <f aca="false">Lista_Socios!A1488</f>
        <v>3093</v>
      </c>
    </row>
    <row r="1489" customFormat="false" ht="13.8" hidden="false" customHeight="false" outlineLevel="0" collapsed="false">
      <c r="A1489" s="0" t="str">
        <f aca="false">Lista_Socios!B1489</f>
        <v>RODRIGUEZ LLACER, VICENTE</v>
      </c>
      <c r="B1489" s="0" t="str">
        <f aca="false">Lista_Socios!C1489</f>
        <v>21251781-B</v>
      </c>
      <c r="C1489" s="0" t="str">
        <f aca="false">Lista_Socios!D1489</f>
        <v>CID, 38</v>
      </c>
      <c r="D1489" s="0" t="n">
        <f aca="false">Lista_Socios!E1489</f>
        <v>3750</v>
      </c>
      <c r="E1489" s="0" t="str">
        <f aca="false">Lista_Socios!D1489</f>
        <v>CID, 38</v>
      </c>
      <c r="F1489" s="0" t="str">
        <f aca="false">Lista_Socios!F1489</f>
        <v>PEDREGUER</v>
      </c>
      <c r="G1489" s="0" t="n">
        <f aca="false">Lista_Socios!H1489</f>
        <v>0</v>
      </c>
      <c r="H1489" s="0" t="n">
        <f aca="false">Lista_Socios!I1489</f>
        <v>0</v>
      </c>
      <c r="I1489" s="0" t="n">
        <f aca="false">Lista_Socios!J1489</f>
        <v>0</v>
      </c>
      <c r="J1489" s="0" t="n">
        <f aca="false">Lista_Socios!K1489</f>
        <v>1</v>
      </c>
      <c r="K1489" s="2" t="n">
        <f aca="false">TRUE()</f>
        <v>1</v>
      </c>
      <c r="L1489" s="0" t="n">
        <f aca="false">IF(IFERROR(VLOOKUP(Lista_Socios!A1489,Lista_Arrendatario!$A$2:$A$86, 1, 0), 0) &gt; 0 , 1, 0)</f>
        <v>0</v>
      </c>
      <c r="M1489" s="0" t="str">
        <f aca="false">Lista_Socios!C1489</f>
        <v>21251781-B</v>
      </c>
      <c r="N1489" s="0" t="str">
        <f aca="false">Lista_Socios!G1489</f>
        <v>ES8400811051830006242840</v>
      </c>
      <c r="O1489" s="0" t="n">
        <f aca="false">Lista_Socios!A1489</f>
        <v>3096</v>
      </c>
    </row>
    <row r="1490" customFormat="false" ht="13.8" hidden="false" customHeight="false" outlineLevel="0" collapsed="false">
      <c r="A1490" s="0" t="str">
        <f aca="false">Lista_Socios!B1490</f>
        <v>MATEO BASTIDA, VIOLETA</v>
      </c>
      <c r="B1490" s="0" t="str">
        <f aca="false">Lista_Socios!C1490</f>
        <v>73906020-M</v>
      </c>
      <c r="C1490" s="0" t="str">
        <f aca="false">Lista_Socios!D1490</f>
        <v>PTDA. LA SELLA, 6</v>
      </c>
      <c r="D1490" s="0" t="n">
        <f aca="false">Lista_Socios!E1490</f>
        <v>3750</v>
      </c>
      <c r="E1490" s="0" t="str">
        <f aca="false">Lista_Socios!D1490</f>
        <v>PTDA. LA SELLA, 6</v>
      </c>
      <c r="F1490" s="0" t="str">
        <f aca="false">Lista_Socios!F1490</f>
        <v>PEDREGUER</v>
      </c>
      <c r="G1490" s="0" t="n">
        <f aca="false">Lista_Socios!H1490</f>
        <v>966456146</v>
      </c>
      <c r="H1490" s="0" t="n">
        <f aca="false">Lista_Socios!I1490</f>
        <v>0</v>
      </c>
      <c r="I1490" s="0" t="n">
        <f aca="false">Lista_Socios!J1490</f>
        <v>0</v>
      </c>
      <c r="J1490" s="0" t="n">
        <f aca="false">Lista_Socios!K1490</f>
        <v>1</v>
      </c>
      <c r="K1490" s="2" t="n">
        <f aca="false">TRUE()</f>
        <v>1</v>
      </c>
      <c r="L1490" s="0" t="n">
        <f aca="false">IF(IFERROR(VLOOKUP(Lista_Socios!A1490,Lista_Arrendatario!$A$2:$A$86, 1, 0), 0) &gt; 0 , 1, 0)</f>
        <v>0</v>
      </c>
      <c r="M1490" s="0" t="str">
        <f aca="false">Lista_Socios!C1490</f>
        <v>73906020-M</v>
      </c>
      <c r="N1490" s="0" t="str">
        <f aca="false">Lista_Socios!G1490</f>
        <v>ES0530582510342810603198</v>
      </c>
      <c r="O1490" s="0" t="n">
        <f aca="false">Lista_Socios!A1490</f>
        <v>3100</v>
      </c>
    </row>
    <row r="1491" customFormat="false" ht="13.8" hidden="false" customHeight="false" outlineLevel="0" collapsed="false">
      <c r="A1491" s="0" t="str">
        <f aca="false">Lista_Socios!B1491</f>
        <v>WAYLETT HUGUES, STEPHEN RODERIC</v>
      </c>
      <c r="B1491" s="0" t="str">
        <f aca="false">Lista_Socios!C1491</f>
        <v>53219795-A</v>
      </c>
      <c r="C1491" s="0" t="str">
        <f aca="false">Lista_Socios!D1491</f>
        <v>APTDO.CORREOS 8</v>
      </c>
      <c r="D1491" s="0" t="n">
        <f aca="false">Lista_Socios!E1491</f>
        <v>3760</v>
      </c>
      <c r="E1491" s="0" t="str">
        <f aca="false">Lista_Socios!D1491</f>
        <v>APTDO.CORREOS 8</v>
      </c>
      <c r="F1491" s="0" t="str">
        <f aca="false">Lista_Socios!F1491</f>
        <v>ONDARA</v>
      </c>
      <c r="G1491" s="0" t="n">
        <f aca="false">Lista_Socios!H1491</f>
        <v>0</v>
      </c>
      <c r="H1491" s="0" t="n">
        <f aca="false">Lista_Socios!I1491</f>
        <v>609811436</v>
      </c>
      <c r="I1491" s="0" t="str">
        <f aca="false">Lista_Socios!J1491</f>
        <v>estebanwaylett@gmail.com</v>
      </c>
      <c r="J1491" s="0" t="n">
        <f aca="false">Lista_Socios!K1491</f>
        <v>1</v>
      </c>
      <c r="K1491" s="2" t="n">
        <f aca="false">TRUE()</f>
        <v>1</v>
      </c>
      <c r="L1491" s="0" t="n">
        <f aca="false">IF(IFERROR(VLOOKUP(Lista_Socios!A1491,Lista_Arrendatario!$A$2:$A$86, 1, 0), 0) &gt; 0 , 1, 0)</f>
        <v>0</v>
      </c>
      <c r="M1491" s="0" t="str">
        <f aca="false">Lista_Socios!C1491</f>
        <v>53219795-A</v>
      </c>
      <c r="N1491" s="0" t="str">
        <f aca="false">Lista_Socios!G1491</f>
        <v>ES6621005898610200050150</v>
      </c>
      <c r="O1491" s="0" t="n">
        <f aca="false">Lista_Socios!A1491</f>
        <v>3101</v>
      </c>
    </row>
    <row r="1492" customFormat="false" ht="13.8" hidden="false" customHeight="false" outlineLevel="0" collapsed="false">
      <c r="A1492" s="0" t="str">
        <f aca="false">Lista_Socios!B1492</f>
        <v>FILLOL GINESTAR, MARIA</v>
      </c>
      <c r="B1492" s="0" t="str">
        <f aca="false">Lista_Socios!C1492</f>
        <v>73988647-Q</v>
      </c>
      <c r="C1492" s="0" t="str">
        <f aca="false">Lista_Socios!D1492</f>
        <v>L' AVENIR, 40</v>
      </c>
      <c r="D1492" s="0" t="n">
        <f aca="false">Lista_Socios!E1492</f>
        <v>3750</v>
      </c>
      <c r="E1492" s="0" t="str">
        <f aca="false">Lista_Socios!D1492</f>
        <v>L' AVENIR, 40</v>
      </c>
      <c r="F1492" s="0" t="str">
        <f aca="false">Lista_Socios!F1492</f>
        <v>PEDREGUER</v>
      </c>
      <c r="G1492" s="0" t="n">
        <f aca="false">Lista_Socios!H1492</f>
        <v>620145586</v>
      </c>
      <c r="H1492" s="0" t="n">
        <f aca="false">Lista_Socios!I1492</f>
        <v>0</v>
      </c>
      <c r="I1492" s="0" t="n">
        <f aca="false">Lista_Socios!J1492</f>
        <v>0</v>
      </c>
      <c r="J1492" s="0" t="n">
        <f aca="false">Lista_Socios!K1492</f>
        <v>2</v>
      </c>
      <c r="K1492" s="2" t="n">
        <f aca="false">TRUE()</f>
        <v>1</v>
      </c>
      <c r="L1492" s="0" t="n">
        <f aca="false">IF(IFERROR(VLOOKUP(Lista_Socios!A1492,Lista_Arrendatario!$A$2:$A$86, 1, 0), 0) &gt; 0 , 1, 0)</f>
        <v>0</v>
      </c>
      <c r="M1492" s="0" t="str">
        <f aca="false">Lista_Socios!C1492</f>
        <v>73988647-Q</v>
      </c>
      <c r="N1492" s="0" t="str">
        <f aca="false">Lista_Socios!G1492</f>
        <v>ES6130582550272810003110</v>
      </c>
      <c r="O1492" s="0" t="n">
        <f aca="false">Lista_Socios!A1492</f>
        <v>3102</v>
      </c>
    </row>
    <row r="1493" customFormat="false" ht="13.8" hidden="false" customHeight="false" outlineLevel="0" collapsed="false">
      <c r="A1493" s="0" t="str">
        <f aca="false">Lista_Socios!B1493</f>
        <v>CALAFAT FORNES, ANDRES</v>
      </c>
      <c r="B1493" s="0" t="str">
        <f aca="false">Lista_Socios!C1493</f>
        <v>28991661-T</v>
      </c>
      <c r="C1493" s="0" t="str">
        <f aca="false">Lista_Socios!D1493</f>
        <v>CORDOBA, 2-2º-11ª</v>
      </c>
      <c r="D1493" s="0" t="n">
        <f aca="false">Lista_Socios!E1493</f>
        <v>3750</v>
      </c>
      <c r="E1493" s="0" t="str">
        <f aca="false">Lista_Socios!D1493</f>
        <v>CORDOBA, 2-2º-11ª</v>
      </c>
      <c r="F1493" s="0" t="str">
        <f aca="false">Lista_Socios!F1493</f>
        <v>PEDREGUER</v>
      </c>
      <c r="G1493" s="0" t="n">
        <f aca="false">Lista_Socios!H1493</f>
        <v>966457049</v>
      </c>
      <c r="H1493" s="0" t="n">
        <f aca="false">Lista_Socios!I1493</f>
        <v>0</v>
      </c>
      <c r="I1493" s="0" t="n">
        <f aca="false">Lista_Socios!J1493</f>
        <v>0</v>
      </c>
      <c r="J1493" s="0" t="n">
        <f aca="false">Lista_Socios!K1493</f>
        <v>1</v>
      </c>
      <c r="K1493" s="2" t="n">
        <f aca="false">TRUE()</f>
        <v>1</v>
      </c>
      <c r="L1493" s="0" t="n">
        <f aca="false">IF(IFERROR(VLOOKUP(Lista_Socios!A1493,Lista_Arrendatario!$A$2:$A$86, 1, 0), 0) &gt; 0 , 1, 0)</f>
        <v>0</v>
      </c>
      <c r="M1493" s="0" t="str">
        <f aca="false">Lista_Socios!C1493</f>
        <v>28991661-T</v>
      </c>
      <c r="N1493" s="0" t="str">
        <f aca="false">Lista_Socios!G1493</f>
        <v>ES3721004608162200019533</v>
      </c>
      <c r="O1493" s="0" t="n">
        <f aca="false">Lista_Socios!A1493</f>
        <v>3103</v>
      </c>
    </row>
    <row r="1494" customFormat="false" ht="13.8" hidden="false" customHeight="false" outlineLevel="0" collapsed="false">
      <c r="A1494" s="0" t="str">
        <f aca="false">Lista_Socios!B1494</f>
        <v>CALAFAT FORNES, JUAN VICENTE</v>
      </c>
      <c r="B1494" s="0" t="str">
        <f aca="false">Lista_Socios!C1494</f>
        <v>79103562-F</v>
      </c>
      <c r="C1494" s="0" t="str">
        <f aca="false">Lista_Socios!D1494</f>
        <v>PTDA. XARA, 102</v>
      </c>
      <c r="D1494" s="0" t="n">
        <f aca="false">Lista_Socios!E1494</f>
        <v>3750</v>
      </c>
      <c r="E1494" s="0" t="str">
        <f aca="false">Lista_Socios!D1494</f>
        <v>PTDA. XARA, 102</v>
      </c>
      <c r="F1494" s="0" t="str">
        <f aca="false">Lista_Socios!F1494</f>
        <v>PEDREGUER</v>
      </c>
      <c r="G1494" s="0" t="n">
        <f aca="false">Lista_Socios!H1494</f>
        <v>0</v>
      </c>
      <c r="H1494" s="0" t="n">
        <f aca="false">Lista_Socios!I1494</f>
        <v>0</v>
      </c>
      <c r="I1494" s="0" t="n">
        <f aca="false">Lista_Socios!J1494</f>
        <v>0</v>
      </c>
      <c r="J1494" s="0" t="n">
        <f aca="false">Lista_Socios!K1494</f>
        <v>1</v>
      </c>
      <c r="K1494" s="2" t="n">
        <f aca="false">TRUE()</f>
        <v>1</v>
      </c>
      <c r="L1494" s="0" t="n">
        <f aca="false">IF(IFERROR(VLOOKUP(Lista_Socios!A1494,Lista_Arrendatario!$A$2:$A$86, 1, 0), 0) &gt; 0 , 1, 0)</f>
        <v>0</v>
      </c>
      <c r="M1494" s="0" t="str">
        <f aca="false">Lista_Socios!C1494</f>
        <v>79103562-F</v>
      </c>
      <c r="N1494" s="0" t="str">
        <f aca="false">Lista_Socios!G1494</f>
        <v>ES3320386280373000210063</v>
      </c>
      <c r="O1494" s="0" t="n">
        <f aca="false">Lista_Socios!A1494</f>
        <v>3106</v>
      </c>
    </row>
    <row r="1495" customFormat="false" ht="13.8" hidden="false" customHeight="false" outlineLevel="0" collapsed="false">
      <c r="A1495" s="0" t="str">
        <f aca="false">Lista_Socios!B1495</f>
        <v>BALLESTER COSTA, CONSUELO</v>
      </c>
      <c r="B1495" s="0" t="str">
        <f aca="false">Lista_Socios!C1495</f>
        <v>76081178-F</v>
      </c>
      <c r="C1495" s="0" t="str">
        <f aca="false">Lista_Socios!D1495</f>
        <v>GLORIETA DE LA CREU, 20 FLORS</v>
      </c>
      <c r="D1495" s="0" t="n">
        <f aca="false">Lista_Socios!E1495</f>
        <v>3750</v>
      </c>
      <c r="E1495" s="0" t="str">
        <f aca="false">Lista_Socios!D1495</f>
        <v>GLORIETA DE LA CREU, 20 FLORS</v>
      </c>
      <c r="F1495" s="0" t="str">
        <f aca="false">Lista_Socios!F1495</f>
        <v>PEDREGUER</v>
      </c>
      <c r="G1495" s="0" t="n">
        <f aca="false">Lista_Socios!H1495</f>
        <v>607153561</v>
      </c>
      <c r="H1495" s="0" t="n">
        <f aca="false">Lista_Socios!I1495</f>
        <v>0</v>
      </c>
      <c r="I1495" s="0" t="str">
        <f aca="false">Lista_Socios!J1495</f>
        <v>mcbc1361@gmail.com</v>
      </c>
      <c r="J1495" s="0" t="n">
        <f aca="false">Lista_Socios!K1495</f>
        <v>1</v>
      </c>
      <c r="K1495" s="2" t="n">
        <f aca="false">TRUE()</f>
        <v>1</v>
      </c>
      <c r="L1495" s="0" t="n">
        <f aca="false">IF(IFERROR(VLOOKUP(Lista_Socios!A1495,Lista_Arrendatario!$A$2:$A$86, 1, 0), 0) &gt; 0 , 1, 0)</f>
        <v>0</v>
      </c>
      <c r="M1495" s="0" t="str">
        <f aca="false">Lista_Socios!C1495</f>
        <v>76081178-F</v>
      </c>
      <c r="N1495" s="0" t="str">
        <f aca="false">Lista_Socios!G1495</f>
        <v>ES8621007667602200014477</v>
      </c>
      <c r="O1495" s="0" t="n">
        <f aca="false">Lista_Socios!A1495</f>
        <v>3108</v>
      </c>
    </row>
    <row r="1496" customFormat="false" ht="13.8" hidden="false" customHeight="false" outlineLevel="0" collapsed="false">
      <c r="A1496" s="0" t="str">
        <f aca="false">Lista_Socios!B1496</f>
        <v>GIL MENGUAL, RENE</v>
      </c>
      <c r="B1496" s="0" t="str">
        <f aca="false">Lista_Socios!C1496</f>
        <v>21446028-T</v>
      </c>
      <c r="C1496" s="0" t="str">
        <f aca="false">Lista_Socios!D1496</f>
        <v>PTDA. COMETA, 34 - BUZON 5007</v>
      </c>
      <c r="D1496" s="0" t="n">
        <f aca="false">Lista_Socios!E1496</f>
        <v>3750</v>
      </c>
      <c r="E1496" s="0" t="str">
        <f aca="false">Lista_Socios!D1496</f>
        <v>PTDA. COMETA, 34 - BUZON 5007</v>
      </c>
      <c r="F1496" s="0" t="str">
        <f aca="false">Lista_Socios!F1496</f>
        <v>PEDREGUER</v>
      </c>
      <c r="G1496" s="0" t="n">
        <f aca="false">Lista_Socios!H1496</f>
        <v>965760068</v>
      </c>
      <c r="H1496" s="0" t="n">
        <f aca="false">Lista_Socios!I1496</f>
        <v>609430008</v>
      </c>
      <c r="I1496" s="0" t="n">
        <f aca="false">Lista_Socios!J1496</f>
        <v>0</v>
      </c>
      <c r="J1496" s="0" t="n">
        <f aca="false">Lista_Socios!K1496</f>
        <v>1</v>
      </c>
      <c r="K1496" s="2" t="n">
        <f aca="false">TRUE()</f>
        <v>1</v>
      </c>
      <c r="L1496" s="0" t="n">
        <f aca="false">IF(IFERROR(VLOOKUP(Lista_Socios!A1496,Lista_Arrendatario!$A$2:$A$86, 1, 0), 0) &gt; 0 , 1, 0)</f>
        <v>0</v>
      </c>
      <c r="M1496" s="0" t="str">
        <f aca="false">Lista_Socios!C1496</f>
        <v>21446028-T</v>
      </c>
      <c r="N1496" s="0" t="str">
        <f aca="false">Lista_Socios!G1496</f>
        <v>ES6500811051870001046114</v>
      </c>
      <c r="O1496" s="0" t="n">
        <f aca="false">Lista_Socios!A1496</f>
        <v>3109</v>
      </c>
    </row>
    <row r="1497" customFormat="false" ht="13.8" hidden="false" customHeight="false" outlineLevel="0" collapsed="false">
      <c r="A1497" s="0" t="str">
        <f aca="false">Lista_Socios!B1497</f>
        <v>SANCHO SIVERA, MARIA DEL CARMEN</v>
      </c>
      <c r="B1497" s="0" t="str">
        <f aca="false">Lista_Socios!C1497</f>
        <v>73988630-E</v>
      </c>
      <c r="C1497" s="0" t="str">
        <f aca="false">Lista_Socios!D1497</f>
        <v>ALFONSO XIII, 17</v>
      </c>
      <c r="D1497" s="0" t="n">
        <f aca="false">Lista_Socios!E1497</f>
        <v>3750</v>
      </c>
      <c r="E1497" s="0" t="str">
        <f aca="false">Lista_Socios!D1497</f>
        <v>ALFONSO XIII, 17</v>
      </c>
      <c r="F1497" s="0" t="str">
        <f aca="false">Lista_Socios!F1497</f>
        <v>PEDREGUER</v>
      </c>
      <c r="G1497" s="0" t="n">
        <f aca="false">Lista_Socios!H1497</f>
        <v>0</v>
      </c>
      <c r="H1497" s="0" t="n">
        <f aca="false">Lista_Socios!I1497</f>
        <v>658062729</v>
      </c>
      <c r="I1497" s="0" t="str">
        <f aca="false">Lista_Socios!J1497</f>
        <v>carmensancho54@gmail.com</v>
      </c>
      <c r="J1497" s="0" t="n">
        <f aca="false">Lista_Socios!K1497</f>
        <v>2</v>
      </c>
      <c r="K1497" s="2" t="n">
        <f aca="false">TRUE()</f>
        <v>1</v>
      </c>
      <c r="L1497" s="0" t="n">
        <f aca="false">IF(IFERROR(VLOOKUP(Lista_Socios!A1497,Lista_Arrendatario!$A$2:$A$86, 1, 0), 0) &gt; 0 , 1, 0)</f>
        <v>0</v>
      </c>
      <c r="M1497" s="0" t="str">
        <f aca="false">Lista_Socios!C1497</f>
        <v>73988630-E</v>
      </c>
      <c r="N1497" s="0" t="str">
        <f aca="false">Lista_Socios!G1497</f>
        <v>ES2400811051810006098615</v>
      </c>
      <c r="O1497" s="0" t="n">
        <f aca="false">Lista_Socios!A1497</f>
        <v>3110</v>
      </c>
    </row>
    <row r="1498" customFormat="false" ht="13.8" hidden="false" customHeight="false" outlineLevel="0" collapsed="false">
      <c r="A1498" s="0" t="str">
        <f aca="false">Lista_Socios!B1498</f>
        <v>COSTA ALBEROLA, VICENTE</v>
      </c>
      <c r="B1498" s="0" t="str">
        <f aca="false">Lista_Socios!C1498</f>
        <v>28987063W</v>
      </c>
      <c r="C1498" s="0" t="str">
        <f aca="false">Lista_Socios!D1498</f>
        <v>PARTIDA COMETA, 46</v>
      </c>
      <c r="D1498" s="0" t="n">
        <f aca="false">Lista_Socios!E1498</f>
        <v>3750</v>
      </c>
      <c r="E1498" s="0" t="str">
        <f aca="false">Lista_Socios!D1498</f>
        <v>PARTIDA COMETA, 46</v>
      </c>
      <c r="F1498" s="0" t="str">
        <f aca="false">Lista_Socios!F1498</f>
        <v>PEDREGUER</v>
      </c>
      <c r="G1498" s="0" t="n">
        <f aca="false">Lista_Socios!H1498</f>
        <v>609642682</v>
      </c>
      <c r="H1498" s="0" t="n">
        <f aca="false">Lista_Socios!I1498</f>
        <v>0</v>
      </c>
      <c r="I1498" s="0" t="str">
        <f aca="false">Lista_Socios!J1498</f>
        <v>vicoal2006@hotmail.com</v>
      </c>
      <c r="J1498" s="0" t="n">
        <f aca="false">Lista_Socios!K1498</f>
        <v>1</v>
      </c>
      <c r="K1498" s="2" t="n">
        <f aca="false">TRUE()</f>
        <v>1</v>
      </c>
      <c r="L1498" s="0" t="n">
        <f aca="false">IF(IFERROR(VLOOKUP(Lista_Socios!A1498,Lista_Arrendatario!$A$2:$A$86, 1, 0), 0) &gt; 0 , 1, 0)</f>
        <v>0</v>
      </c>
      <c r="M1498" s="0" t="str">
        <f aca="false">Lista_Socios!C1498</f>
        <v>28987063W</v>
      </c>
      <c r="N1498" s="0" t="str">
        <f aca="false">Lista_Socios!G1498</f>
        <v>ES5301827077460201510310</v>
      </c>
      <c r="O1498" s="0" t="n">
        <f aca="false">Lista_Socios!A1498</f>
        <v>3112</v>
      </c>
    </row>
    <row r="1499" customFormat="false" ht="13.8" hidden="false" customHeight="false" outlineLevel="0" collapsed="false">
      <c r="A1499" s="0" t="str">
        <f aca="false">Lista_Socios!B1499</f>
        <v>DIKSON, ROBERT JOHN</v>
      </c>
      <c r="B1499" s="0" t="str">
        <f aca="false">Lista_Socios!C1499</f>
        <v>X-5393392-F</v>
      </c>
      <c r="C1499" s="0" t="str">
        <f aca="false">Lista_Socios!D1499</f>
        <v>PD.SOLLARGA 159 BUZ.50</v>
      </c>
      <c r="D1499" s="0" t="n">
        <f aca="false">Lista_Socios!E1499</f>
        <v>3759</v>
      </c>
      <c r="E1499" s="0" t="str">
        <f aca="false">Lista_Socios!D1499</f>
        <v>PD.SOLLARGA 159 BUZ.50</v>
      </c>
      <c r="F1499" s="0" t="str">
        <f aca="false">Lista_Socios!F1499</f>
        <v>BENIDOLEIG</v>
      </c>
      <c r="G1499" s="0" t="n">
        <f aca="false">Lista_Socios!H1499</f>
        <v>659010991</v>
      </c>
      <c r="H1499" s="0" t="n">
        <f aca="false">Lista_Socios!I1499</f>
        <v>0</v>
      </c>
      <c r="I1499" s="0" t="str">
        <f aca="false">Lista_Socios!J1499</f>
        <v>valparsons@live.co.uk</v>
      </c>
      <c r="J1499" s="0" t="n">
        <f aca="false">Lista_Socios!K1499</f>
        <v>1</v>
      </c>
      <c r="K1499" s="2" t="n">
        <f aca="false">TRUE()</f>
        <v>1</v>
      </c>
      <c r="L1499" s="0" t="n">
        <f aca="false">IF(IFERROR(VLOOKUP(Lista_Socios!A1499,Lista_Arrendatario!$A$2:$A$86, 1, 0), 0) &gt; 0 , 1, 0)</f>
        <v>0</v>
      </c>
      <c r="M1499" s="0" t="str">
        <f aca="false">Lista_Socios!C1499</f>
        <v>X-5393392-F</v>
      </c>
      <c r="N1499" s="0" t="str">
        <f aca="false">Lista_Socios!G1499</f>
        <v>ES1501820142040291502255</v>
      </c>
      <c r="O1499" s="0" t="n">
        <f aca="false">Lista_Socios!A1499</f>
        <v>3114</v>
      </c>
    </row>
    <row r="1500" customFormat="false" ht="13.8" hidden="false" customHeight="false" outlineLevel="0" collapsed="false">
      <c r="A1500" s="0" t="str">
        <f aca="false">Lista_Socios!B1500</f>
        <v>MONTATELO EN KIT, S.L.</v>
      </c>
      <c r="B1500" s="0" t="str">
        <f aca="false">Lista_Socios!C1500</f>
        <v>53517546-B</v>
      </c>
      <c r="C1500" s="0" t="str">
        <f aca="false">Lista_Socios!D1500</f>
        <v>APARTAT DE CORREUS, 15</v>
      </c>
      <c r="D1500" s="0" t="n">
        <f aca="false">Lista_Socios!E1500</f>
        <v>3700</v>
      </c>
      <c r="E1500" s="0" t="str">
        <f aca="false">Lista_Socios!D1500</f>
        <v>APARTAT DE CORREUS, 15</v>
      </c>
      <c r="F1500" s="0" t="str">
        <f aca="false">Lista_Socios!F1500</f>
        <v>DENIA</v>
      </c>
      <c r="G1500" s="0" t="n">
        <f aca="false">Lista_Socios!H1500</f>
        <v>965761779</v>
      </c>
      <c r="H1500" s="0" t="n">
        <f aca="false">Lista_Socios!I1500</f>
        <v>0</v>
      </c>
      <c r="I1500" s="0" t="n">
        <f aca="false">Lista_Socios!J1500</f>
        <v>0</v>
      </c>
      <c r="J1500" s="0" t="n">
        <f aca="false">Lista_Socios!K1500</f>
        <v>1</v>
      </c>
      <c r="K1500" s="2" t="n">
        <f aca="false">TRUE()</f>
        <v>1</v>
      </c>
      <c r="L1500" s="0" t="n">
        <f aca="false">IF(IFERROR(VLOOKUP(Lista_Socios!A1500,Lista_Arrendatario!$A$2:$A$86, 1, 0), 0) &gt; 0 , 1, 0)</f>
        <v>0</v>
      </c>
      <c r="M1500" s="0" t="str">
        <f aca="false">Lista_Socios!C1500</f>
        <v>53517546-B</v>
      </c>
      <c r="N1500" s="0" t="n">
        <f aca="false">Lista_Socios!G1500</f>
        <v>0</v>
      </c>
      <c r="O1500" s="0" t="n">
        <f aca="false">Lista_Socios!A1500</f>
        <v>3116</v>
      </c>
    </row>
    <row r="1501" customFormat="false" ht="13.8" hidden="false" customHeight="false" outlineLevel="0" collapsed="false">
      <c r="A1501" s="0" t="str">
        <f aca="false">Lista_Socios!B1501</f>
        <v>SERVER ROSELLO, ISABEL ANGELES</v>
      </c>
      <c r="B1501" s="0" t="str">
        <f aca="false">Lista_Socios!C1501</f>
        <v>28994939-N</v>
      </c>
      <c r="C1501" s="0" t="str">
        <f aca="false">Lista_Socios!D1501</f>
        <v>APARTAT CORREUS, 50</v>
      </c>
      <c r="D1501" s="0" t="n">
        <f aca="false">Lista_Socios!E1501</f>
        <v>3750</v>
      </c>
      <c r="E1501" s="0" t="str">
        <f aca="false">Lista_Socios!D1501</f>
        <v>APARTAT CORREUS, 50</v>
      </c>
      <c r="F1501" s="0" t="str">
        <f aca="false">Lista_Socios!F1501</f>
        <v>PEDREGUER</v>
      </c>
      <c r="G1501" s="0" t="n">
        <f aca="false">Lista_Socios!H1501</f>
        <v>610054438</v>
      </c>
      <c r="H1501" s="0" t="n">
        <f aca="false">Lista_Socios!I1501</f>
        <v>649480746</v>
      </c>
      <c r="I1501" s="0" t="n">
        <f aca="false">Lista_Socios!J1501</f>
        <v>0</v>
      </c>
      <c r="J1501" s="0" t="n">
        <f aca="false">Lista_Socios!K1501</f>
        <v>1</v>
      </c>
      <c r="K1501" s="2" t="n">
        <f aca="false">TRUE()</f>
        <v>1</v>
      </c>
      <c r="L1501" s="0" t="n">
        <f aca="false">IF(IFERROR(VLOOKUP(Lista_Socios!A1501,Lista_Arrendatario!$A$2:$A$86, 1, 0), 0) &gt; 0 , 1, 0)</f>
        <v>0</v>
      </c>
      <c r="M1501" s="0" t="str">
        <f aca="false">Lista_Socios!C1501</f>
        <v>28994939-N</v>
      </c>
      <c r="N1501" s="0" t="str">
        <f aca="false">Lista_Socios!G1501</f>
        <v>ES0220386280373000095482</v>
      </c>
      <c r="O1501" s="0" t="n">
        <f aca="false">Lista_Socios!A1501</f>
        <v>3117</v>
      </c>
    </row>
    <row r="1502" customFormat="false" ht="13.8" hidden="false" customHeight="false" outlineLevel="0" collapsed="false">
      <c r="A1502" s="0" t="str">
        <f aca="false">Lista_Socios!B1502</f>
        <v>RAMOS ROMERO, ANTONIO BIENVENIDO</v>
      </c>
      <c r="B1502" s="0" t="str">
        <f aca="false">Lista_Socios!C1502</f>
        <v>21380287-Q</v>
      </c>
      <c r="C1502" s="0" t="str">
        <f aca="false">Lista_Socios!D1502</f>
        <v>CALDERA DEL GAS, 10 ESC.1 - 2º</v>
      </c>
      <c r="D1502" s="0" t="n">
        <f aca="false">Lista_Socios!E1502</f>
        <v>3700</v>
      </c>
      <c r="E1502" s="0" t="str">
        <f aca="false">Lista_Socios!D1502</f>
        <v>CALDERA DEL GAS, 10 ESC.1 - 2º</v>
      </c>
      <c r="F1502" s="0" t="str">
        <f aca="false">Lista_Socios!F1502</f>
        <v>DENIA</v>
      </c>
      <c r="G1502" s="0" t="n">
        <f aca="false">Lista_Socios!H1502</f>
        <v>0</v>
      </c>
      <c r="H1502" s="0" t="n">
        <f aca="false">Lista_Socios!I1502</f>
        <v>680727949</v>
      </c>
      <c r="I1502" s="0" t="str">
        <f aca="false">Lista_Socios!J1502</f>
        <v>tamy51092@gmail.com</v>
      </c>
      <c r="J1502" s="0" t="n">
        <f aca="false">Lista_Socios!K1502</f>
        <v>1</v>
      </c>
      <c r="K1502" s="2" t="n">
        <f aca="false">TRUE()</f>
        <v>1</v>
      </c>
      <c r="L1502" s="0" t="n">
        <f aca="false">IF(IFERROR(VLOOKUP(Lista_Socios!A1502,Lista_Arrendatario!$A$2:$A$86, 1, 0), 0) &gt; 0 , 1, 0)</f>
        <v>0</v>
      </c>
      <c r="M1502" s="0" t="str">
        <f aca="false">Lista_Socios!C1502</f>
        <v>21380287-Q</v>
      </c>
      <c r="N1502" s="0" t="str">
        <f aca="false">Lista_Socios!G1502</f>
        <v>ES9121007677382100035610</v>
      </c>
      <c r="O1502" s="0" t="n">
        <f aca="false">Lista_Socios!A1502</f>
        <v>3120</v>
      </c>
    </row>
    <row r="1503" customFormat="false" ht="13.8" hidden="false" customHeight="false" outlineLevel="0" collapsed="false">
      <c r="A1503" s="0" t="str">
        <f aca="false">Lista_Socios!B1503</f>
        <v>SIGNES SOLER, JAIME JAVIER</v>
      </c>
      <c r="B1503" s="0" t="str">
        <f aca="false">Lista_Socios!C1503</f>
        <v>28987280-N</v>
      </c>
      <c r="C1503" s="0" t="str">
        <f aca="false">Lista_Socios!D1503</f>
        <v>SAN MIQUEL, 24</v>
      </c>
      <c r="D1503" s="0" t="n">
        <f aca="false">Lista_Socios!E1503</f>
        <v>3740</v>
      </c>
      <c r="E1503" s="0" t="str">
        <f aca="false">Lista_Socios!D1503</f>
        <v>SAN MIQUEL, 24</v>
      </c>
      <c r="F1503" s="0" t="str">
        <f aca="false">Lista_Socios!F1503</f>
        <v>GATA DE GORGOS</v>
      </c>
      <c r="G1503" s="0" t="n">
        <f aca="false">Lista_Socios!H1503</f>
        <v>670348962</v>
      </c>
      <c r="H1503" s="0" t="n">
        <f aca="false">Lista_Socios!I1503</f>
        <v>0</v>
      </c>
      <c r="I1503" s="0" t="n">
        <f aca="false">Lista_Socios!J1503</f>
        <v>0</v>
      </c>
      <c r="J1503" s="0" t="n">
        <f aca="false">Lista_Socios!K1503</f>
        <v>1</v>
      </c>
      <c r="K1503" s="2" t="n">
        <f aca="false">TRUE()</f>
        <v>1</v>
      </c>
      <c r="L1503" s="0" t="n">
        <f aca="false">IF(IFERROR(VLOOKUP(Lista_Socios!A1503,Lista_Arrendatario!$A$2:$A$86, 1, 0), 0) &gt; 0 , 1, 0)</f>
        <v>0</v>
      </c>
      <c r="M1503" s="0" t="str">
        <f aca="false">Lista_Socios!C1503</f>
        <v>28987280-N</v>
      </c>
      <c r="N1503" s="0" t="str">
        <f aca="false">Lista_Socios!G1503</f>
        <v>ES6221007970220200028849</v>
      </c>
      <c r="O1503" s="0" t="n">
        <f aca="false">Lista_Socios!A1503</f>
        <v>3122</v>
      </c>
    </row>
    <row r="1504" customFormat="false" ht="13.8" hidden="false" customHeight="false" outlineLevel="0" collapsed="false">
      <c r="A1504" s="0" t="str">
        <f aca="false">Lista_Socios!B1504</f>
        <v>PEREZ ARNAU, SANTIAGO</v>
      </c>
      <c r="B1504" s="0" t="str">
        <f aca="false">Lista_Socios!C1504</f>
        <v>53210145-J</v>
      </c>
      <c r="C1504" s="0" t="str">
        <f aca="false">Lista_Socios!D1504</f>
        <v>CAMI XIMO ALMASSERA, 3</v>
      </c>
      <c r="D1504" s="0" t="n">
        <f aca="false">Lista_Socios!E1504</f>
        <v>3709</v>
      </c>
      <c r="E1504" s="0" t="str">
        <f aca="false">Lista_Socios!D1504</f>
        <v>CAMI XIMO ALMASSERA, 3</v>
      </c>
      <c r="F1504" s="0" t="str">
        <f aca="false">Lista_Socios!F1504</f>
        <v>LA XARA</v>
      </c>
      <c r="G1504" s="0" t="n">
        <f aca="false">Lista_Socios!H1504</f>
        <v>966420108</v>
      </c>
      <c r="H1504" s="0" t="n">
        <f aca="false">Lista_Socios!I1504</f>
        <v>639778409</v>
      </c>
      <c r="I1504" s="0" t="n">
        <f aca="false">Lista_Socios!J1504</f>
        <v>0</v>
      </c>
      <c r="J1504" s="0" t="n">
        <f aca="false">Lista_Socios!K1504</f>
        <v>1</v>
      </c>
      <c r="K1504" s="2" t="n">
        <f aca="false">TRUE()</f>
        <v>1</v>
      </c>
      <c r="L1504" s="0" t="n">
        <f aca="false">IF(IFERROR(VLOOKUP(Lista_Socios!A1504,Lista_Arrendatario!$A$2:$A$86, 1, 0), 0) &gt; 0 , 1, 0)</f>
        <v>0</v>
      </c>
      <c r="M1504" s="0" t="str">
        <f aca="false">Lista_Socios!C1504</f>
        <v>53210145-J</v>
      </c>
      <c r="N1504" s="0" t="str">
        <f aca="false">Lista_Socios!G1504</f>
        <v>ES1100811187090001115112</v>
      </c>
      <c r="O1504" s="0" t="n">
        <f aca="false">Lista_Socios!A1504</f>
        <v>3123</v>
      </c>
    </row>
    <row r="1505" customFormat="false" ht="13.8" hidden="false" customHeight="false" outlineLevel="0" collapsed="false">
      <c r="A1505" s="0" t="str">
        <f aca="false">Lista_Socios!B1505</f>
        <v>MORELL NOGUERA, MARIA ANTONIA</v>
      </c>
      <c r="B1505" s="0" t="str">
        <f aca="false">Lista_Socios!C1505</f>
        <v>28987550Y</v>
      </c>
      <c r="C1505" s="0" t="str">
        <f aca="false">Lista_Socios!D1505</f>
        <v>PTDA. COMETA, 61</v>
      </c>
      <c r="D1505" s="0" t="n">
        <f aca="false">Lista_Socios!E1505</f>
        <v>3750</v>
      </c>
      <c r="E1505" s="0" t="str">
        <f aca="false">Lista_Socios!D1505</f>
        <v>PTDA. COMETA, 61</v>
      </c>
      <c r="F1505" s="0" t="str">
        <f aca="false">Lista_Socios!F1505</f>
        <v>PEDREGUER</v>
      </c>
      <c r="G1505" s="0" t="n">
        <f aca="false">Lista_Socios!H1505</f>
        <v>966456176</v>
      </c>
      <c r="H1505" s="0" t="n">
        <f aca="false">Lista_Socios!I1505</f>
        <v>662174143</v>
      </c>
      <c r="I1505" s="0" t="str">
        <f aca="false">Lista_Socios!J1505</f>
        <v>antoniamorell@outlook.com</v>
      </c>
      <c r="J1505" s="0" t="n">
        <f aca="false">Lista_Socios!K1505</f>
        <v>0</v>
      </c>
      <c r="K1505" s="2" t="n">
        <f aca="false">TRUE()</f>
        <v>1</v>
      </c>
      <c r="L1505" s="0" t="n">
        <f aca="false">IF(IFERROR(VLOOKUP(Lista_Socios!A1505,Lista_Arrendatario!$A$2:$A$86, 1, 0), 0) &gt; 0 , 1, 0)</f>
        <v>0</v>
      </c>
      <c r="M1505" s="0" t="str">
        <f aca="false">Lista_Socios!C1505</f>
        <v>28987550Y</v>
      </c>
      <c r="N1505" s="0" t="str">
        <f aca="false">Lista_Socios!G1505</f>
        <v>ES4000811051840006396649</v>
      </c>
      <c r="O1505" s="0" t="n">
        <f aca="false">Lista_Socios!A1505</f>
        <v>3124</v>
      </c>
    </row>
    <row r="1506" customFormat="false" ht="13.8" hidden="false" customHeight="false" outlineLevel="0" collapsed="false">
      <c r="A1506" s="0" t="str">
        <f aca="false">Lista_Socios!B1506</f>
        <v>FORNES MARTI, JOSEP VICENT</v>
      </c>
      <c r="B1506" s="0" t="str">
        <f aca="false">Lista_Socios!C1506</f>
        <v>28990925-T</v>
      </c>
      <c r="C1506" s="0" t="str">
        <f aca="false">Lista_Socios!D1506</f>
        <v>LEPANT, 12</v>
      </c>
      <c r="D1506" s="0" t="n">
        <f aca="false">Lista_Socios!E1506</f>
        <v>3750</v>
      </c>
      <c r="E1506" s="0" t="str">
        <f aca="false">Lista_Socios!D1506</f>
        <v>LEPANT, 12</v>
      </c>
      <c r="F1506" s="0" t="str">
        <f aca="false">Lista_Socios!F1506</f>
        <v>PEDREGUER</v>
      </c>
      <c r="G1506" s="0" t="n">
        <f aca="false">Lista_Socios!H1506</f>
        <v>616964280</v>
      </c>
      <c r="H1506" s="0" t="n">
        <f aca="false">Lista_Socios!I1506</f>
        <v>0</v>
      </c>
      <c r="I1506" s="0" t="n">
        <f aca="false">Lista_Socios!J1506</f>
        <v>0</v>
      </c>
      <c r="J1506" s="0" t="n">
        <f aca="false">Lista_Socios!K1506</f>
        <v>1</v>
      </c>
      <c r="K1506" s="2" t="n">
        <f aca="false">TRUE()</f>
        <v>1</v>
      </c>
      <c r="L1506" s="0" t="n">
        <f aca="false">IF(IFERROR(VLOOKUP(Lista_Socios!A1506,Lista_Arrendatario!$A$2:$A$86, 1, 0), 0) &gt; 0 , 1, 0)</f>
        <v>0</v>
      </c>
      <c r="M1506" s="0" t="str">
        <f aca="false">Lista_Socios!C1506</f>
        <v>28990925-T</v>
      </c>
      <c r="N1506" s="0" t="str">
        <f aca="false">Lista_Socios!G1506</f>
        <v>ES5300811051880006163225</v>
      </c>
      <c r="O1506" s="0" t="n">
        <f aca="false">Lista_Socios!A1506</f>
        <v>3125</v>
      </c>
    </row>
    <row r="1507" customFormat="false" ht="13.8" hidden="false" customHeight="false" outlineLevel="0" collapsed="false">
      <c r="A1507" s="0" t="str">
        <f aca="false">Lista_Socios!B1507</f>
        <v>CARRIO CASELLES, ANDRES</v>
      </c>
      <c r="B1507" s="0" t="str">
        <f aca="false">Lista_Socios!C1507</f>
        <v>21380172-Q</v>
      </c>
      <c r="C1507" s="0" t="str">
        <f aca="false">Lista_Socios!D1507</f>
        <v>DIPOSIT,4</v>
      </c>
      <c r="D1507" s="0" t="n">
        <f aca="false">Lista_Socios!E1507</f>
        <v>3750</v>
      </c>
      <c r="E1507" s="0" t="str">
        <f aca="false">Lista_Socios!D1507</f>
        <v>DIPOSIT,4</v>
      </c>
      <c r="F1507" s="0" t="str">
        <f aca="false">Lista_Socios!F1507</f>
        <v>PEDREGUER</v>
      </c>
      <c r="G1507" s="0" t="n">
        <f aca="false">Lista_Socios!H1507</f>
        <v>0</v>
      </c>
      <c r="H1507" s="0" t="n">
        <f aca="false">Lista_Socios!I1507</f>
        <v>0</v>
      </c>
      <c r="I1507" s="0" t="n">
        <f aca="false">Lista_Socios!J1507</f>
        <v>0</v>
      </c>
      <c r="J1507" s="0" t="n">
        <f aca="false">Lista_Socios!K1507</f>
        <v>1</v>
      </c>
      <c r="K1507" s="2" t="n">
        <f aca="false">TRUE()</f>
        <v>1</v>
      </c>
      <c r="L1507" s="0" t="n">
        <f aca="false">IF(IFERROR(VLOOKUP(Lista_Socios!A1507,Lista_Arrendatario!$A$2:$A$86, 1, 0), 0) &gt; 0 , 1, 0)</f>
        <v>0</v>
      </c>
      <c r="M1507" s="0" t="str">
        <f aca="false">Lista_Socios!C1507</f>
        <v>21380172-Q</v>
      </c>
      <c r="N1507" s="0" t="str">
        <f aca="false">Lista_Socios!G1507</f>
        <v>ES6200811051860006096619</v>
      </c>
      <c r="O1507" s="0" t="n">
        <f aca="false">Lista_Socios!A1507</f>
        <v>3126</v>
      </c>
    </row>
    <row r="1508" customFormat="false" ht="13.8" hidden="false" customHeight="false" outlineLevel="0" collapsed="false">
      <c r="A1508" s="0" t="str">
        <f aca="false">Lista_Socios!B1508</f>
        <v>VAQUER SERRA, JOAQUIN</v>
      </c>
      <c r="B1508" s="0" t="str">
        <f aca="false">Lista_Socios!C1508</f>
        <v>28993442-X</v>
      </c>
      <c r="C1508" s="0" t="str">
        <f aca="false">Lista_Socios!D1508</f>
        <v>AV.ARQ.ANTONI GILABERT,2-5º D</v>
      </c>
      <c r="D1508" s="0" t="n">
        <f aca="false">Lista_Socios!E1508</f>
        <v>3750</v>
      </c>
      <c r="E1508" s="0" t="str">
        <f aca="false">Lista_Socios!D1508</f>
        <v>AV.ARQ.ANTONI GILABERT,2-5º D</v>
      </c>
      <c r="F1508" s="0" t="str">
        <f aca="false">Lista_Socios!F1508</f>
        <v>PEDREGUER</v>
      </c>
      <c r="G1508" s="0" t="n">
        <f aca="false">Lista_Socios!H1508</f>
        <v>0</v>
      </c>
      <c r="H1508" s="0" t="n">
        <f aca="false">Lista_Socios!I1508</f>
        <v>0</v>
      </c>
      <c r="I1508" s="0" t="n">
        <f aca="false">Lista_Socios!J1508</f>
        <v>0</v>
      </c>
      <c r="J1508" s="0" t="n">
        <f aca="false">Lista_Socios!K1508</f>
        <v>1</v>
      </c>
      <c r="K1508" s="2" t="n">
        <f aca="false">TRUE()</f>
        <v>1</v>
      </c>
      <c r="L1508" s="0" t="n">
        <f aca="false">IF(IFERROR(VLOOKUP(Lista_Socios!A1508,Lista_Arrendatario!$A$2:$A$86, 1, 0), 0) &gt; 0 , 1, 0)</f>
        <v>0</v>
      </c>
      <c r="M1508" s="0" t="str">
        <f aca="false">Lista_Socios!C1508</f>
        <v>28993442-X</v>
      </c>
      <c r="N1508" s="0" t="str">
        <f aca="false">Lista_Socios!G1508</f>
        <v>ES4600811051820006028718</v>
      </c>
      <c r="O1508" s="0" t="n">
        <f aca="false">Lista_Socios!A1508</f>
        <v>3127</v>
      </c>
    </row>
    <row r="1509" customFormat="false" ht="13.8" hidden="false" customHeight="false" outlineLevel="0" collapsed="false">
      <c r="A1509" s="0" t="str">
        <f aca="false">Lista_Socios!B1509</f>
        <v>SENDRA CABRERA, FERNANDO</v>
      </c>
      <c r="B1509" s="0" t="str">
        <f aca="false">Lista_Socios!C1509</f>
        <v>21409283-D</v>
      </c>
      <c r="C1509" s="0" t="str">
        <f aca="false">Lista_Socios!D1509</f>
        <v>AVGDA. VERGEL, 8</v>
      </c>
      <c r="D1509" s="0" t="n">
        <f aca="false">Lista_Socios!E1509</f>
        <v>3778</v>
      </c>
      <c r="E1509" s="0" t="str">
        <f aca="false">Lista_Socios!D1509</f>
        <v>AVGDA. VERGEL, 8</v>
      </c>
      <c r="F1509" s="0" t="str">
        <f aca="false">Lista_Socios!F1509</f>
        <v>BENIARBEIG</v>
      </c>
      <c r="G1509" s="0" t="n">
        <f aca="false">Lista_Socios!H1509</f>
        <v>649864446</v>
      </c>
      <c r="H1509" s="0" t="n">
        <f aca="false">Lista_Socios!I1509</f>
        <v>0</v>
      </c>
      <c r="I1509" s="0" t="str">
        <f aca="false">Lista_Socios!J1509</f>
        <v>instelec.pedreguer@gmail.com</v>
      </c>
      <c r="J1509" s="0" t="n">
        <f aca="false">Lista_Socios!K1509</f>
        <v>1</v>
      </c>
      <c r="K1509" s="2" t="n">
        <f aca="false">TRUE()</f>
        <v>1</v>
      </c>
      <c r="L1509" s="0" t="n">
        <f aca="false">IF(IFERROR(VLOOKUP(Lista_Socios!A1509,Lista_Arrendatario!$A$2:$A$86, 1, 0), 0) &gt; 0 , 1, 0)</f>
        <v>0</v>
      </c>
      <c r="M1509" s="0" t="str">
        <f aca="false">Lista_Socios!C1509</f>
        <v>21409283-D</v>
      </c>
      <c r="N1509" s="0" t="str">
        <f aca="false">Lista_Socios!G1509</f>
        <v>ES4500811086250006051119</v>
      </c>
      <c r="O1509" s="0" t="n">
        <f aca="false">Lista_Socios!A1509</f>
        <v>3129</v>
      </c>
    </row>
    <row r="1510" customFormat="false" ht="13.8" hidden="false" customHeight="false" outlineLevel="0" collapsed="false">
      <c r="A1510" s="0" t="str">
        <f aca="false">Lista_Socios!B1510</f>
        <v>GARCIA ALBEROLA, BRIGITTE</v>
      </c>
      <c r="B1510" s="0" t="str">
        <f aca="false">Lista_Socios!C1510</f>
        <v>28987168-S</v>
      </c>
      <c r="C1510" s="0" t="str">
        <f aca="false">Lista_Socios!D1510</f>
        <v>AVGDA. JOAN CARLES I, 7</v>
      </c>
      <c r="D1510" s="0" t="n">
        <f aca="false">Lista_Socios!E1510</f>
        <v>3750</v>
      </c>
      <c r="E1510" s="0" t="str">
        <f aca="false">Lista_Socios!D1510</f>
        <v>AVGDA. JOAN CARLES I, 7</v>
      </c>
      <c r="F1510" s="0" t="str">
        <f aca="false">Lista_Socios!F1510</f>
        <v>PEDREGUER</v>
      </c>
      <c r="G1510" s="0" t="n">
        <f aca="false">Lista_Socios!H1510</f>
        <v>0</v>
      </c>
      <c r="H1510" s="0" t="n">
        <f aca="false">Lista_Socios!I1510</f>
        <v>649337031</v>
      </c>
      <c r="I1510" s="0" t="str">
        <f aca="false">Lista_Socios!J1510</f>
        <v>fornesgarcia@gmail.com</v>
      </c>
      <c r="J1510" s="0" t="n">
        <f aca="false">Lista_Socios!K1510</f>
        <v>3</v>
      </c>
      <c r="K1510" s="2" t="n">
        <f aca="false">TRUE()</f>
        <v>1</v>
      </c>
      <c r="L1510" s="0" t="n">
        <f aca="false">IF(IFERROR(VLOOKUP(Lista_Socios!A1510,Lista_Arrendatario!$A$2:$A$86, 1, 0), 0) &gt; 0 , 1, 0)</f>
        <v>0</v>
      </c>
      <c r="M1510" s="0" t="str">
        <f aca="false">Lista_Socios!C1510</f>
        <v>28987168-S</v>
      </c>
      <c r="N1510" s="0" t="str">
        <f aca="false">Lista_Socios!G1510</f>
        <v>ES3700811051830006238739</v>
      </c>
      <c r="O1510" s="0" t="n">
        <f aca="false">Lista_Socios!A1510</f>
        <v>3131</v>
      </c>
    </row>
    <row r="1511" customFormat="false" ht="13.8" hidden="false" customHeight="false" outlineLevel="0" collapsed="false">
      <c r="A1511" s="0" t="str">
        <f aca="false">Lista_Socios!B1511</f>
        <v>COLL COSTA, VICENTE</v>
      </c>
      <c r="B1511" s="0" t="str">
        <f aca="false">Lista_Socios!C1511</f>
        <v>21375522-N</v>
      </c>
      <c r="C1511" s="0" t="str">
        <f aca="false">Lista_Socios!D1511</f>
        <v>DR. JOSE BOVER, 9-2º-4ª</v>
      </c>
      <c r="D1511" s="0" t="n">
        <f aca="false">Lista_Socios!E1511</f>
        <v>3730</v>
      </c>
      <c r="E1511" s="0" t="str">
        <f aca="false">Lista_Socios!D1511</f>
        <v>DR. JOSE BOVER, 9-2º-4ª</v>
      </c>
      <c r="F1511" s="0" t="str">
        <f aca="false">Lista_Socios!F1511</f>
        <v>XABIA</v>
      </c>
      <c r="G1511" s="0" t="n">
        <f aca="false">Lista_Socios!H1511</f>
        <v>699970435</v>
      </c>
      <c r="H1511" s="0" t="n">
        <f aca="false">Lista_Socios!I1511</f>
        <v>0</v>
      </c>
      <c r="I1511" s="0" t="n">
        <f aca="false">Lista_Socios!J1511</f>
        <v>0</v>
      </c>
      <c r="J1511" s="0" t="n">
        <f aca="false">Lista_Socios!K1511</f>
        <v>1</v>
      </c>
      <c r="K1511" s="2" t="n">
        <f aca="false">TRUE()</f>
        <v>1</v>
      </c>
      <c r="L1511" s="0" t="n">
        <f aca="false">IF(IFERROR(VLOOKUP(Lista_Socios!A1511,Lista_Arrendatario!$A$2:$A$86, 1, 0), 0) &gt; 0 , 1, 0)</f>
        <v>0</v>
      </c>
      <c r="M1511" s="0" t="str">
        <f aca="false">Lista_Socios!C1511</f>
        <v>21375522-N</v>
      </c>
      <c r="N1511" s="0" t="str">
        <f aca="false">Lista_Socios!G1511</f>
        <v>ES6200811045980001088609</v>
      </c>
      <c r="O1511" s="0" t="n">
        <f aca="false">Lista_Socios!A1511</f>
        <v>3132</v>
      </c>
    </row>
    <row r="1512" customFormat="false" ht="13.8" hidden="false" customHeight="false" outlineLevel="0" collapsed="false">
      <c r="A1512" s="0" t="str">
        <f aca="false">Lista_Socios!B1512</f>
        <v>CARRIO CARRIO, MARIA ROSA</v>
      </c>
      <c r="B1512" s="0" t="str">
        <f aca="false">Lista_Socios!C1512</f>
        <v>21436923-A</v>
      </c>
      <c r="C1512" s="0" t="str">
        <f aca="false">Lista_Socios!D1512</f>
        <v>PTDA. XARI,11 BUZON 5038</v>
      </c>
      <c r="D1512" s="0" t="n">
        <f aca="false">Lista_Socios!E1512</f>
        <v>3750</v>
      </c>
      <c r="E1512" s="0" t="str">
        <f aca="false">Lista_Socios!D1512</f>
        <v>PTDA. XARI,11 BUZON 5038</v>
      </c>
      <c r="F1512" s="0" t="str">
        <f aca="false">Lista_Socios!F1512</f>
        <v>PEDREGUER</v>
      </c>
      <c r="G1512" s="0" t="n">
        <f aca="false">Lista_Socios!H1512</f>
        <v>664678099</v>
      </c>
      <c r="H1512" s="0" t="n">
        <f aca="false">Lista_Socios!I1512</f>
        <v>0</v>
      </c>
      <c r="I1512" s="0" t="str">
        <f aca="false">Lista_Socios!J1512</f>
        <v>maria.delaporte@laposte.net</v>
      </c>
      <c r="J1512" s="0" t="n">
        <f aca="false">Lista_Socios!K1512</f>
        <v>1</v>
      </c>
      <c r="K1512" s="2" t="n">
        <f aca="false">TRUE()</f>
        <v>1</v>
      </c>
      <c r="L1512" s="0" t="n">
        <f aca="false">IF(IFERROR(VLOOKUP(Lista_Socios!A1512,Lista_Arrendatario!$A$2:$A$86, 1, 0), 0) &gt; 0 , 1, 0)</f>
        <v>0</v>
      </c>
      <c r="M1512" s="0" t="str">
        <f aca="false">Lista_Socios!C1512</f>
        <v>21436923-A</v>
      </c>
      <c r="N1512" s="0" t="str">
        <f aca="false">Lista_Socios!G1512</f>
        <v>ES0630580990292759398823</v>
      </c>
      <c r="O1512" s="0" t="n">
        <f aca="false">Lista_Socios!A1512</f>
        <v>3134</v>
      </c>
    </row>
    <row r="1513" customFormat="false" ht="13.8" hidden="false" customHeight="false" outlineLevel="0" collapsed="false">
      <c r="A1513" s="0" t="str">
        <f aca="false">Lista_Socios!B1513</f>
        <v>RODRIGUEZ LOPEZ, MIGUEL ANGEL</v>
      </c>
      <c r="B1513" s="0" t="str">
        <f aca="false">Lista_Socios!C1513</f>
        <v>28990311-F</v>
      </c>
      <c r="C1513" s="0" t="str">
        <f aca="false">Lista_Socios!D1513</f>
        <v>MALLORCA, 7 BAJO</v>
      </c>
      <c r="D1513" s="0" t="n">
        <f aca="false">Lista_Socios!E1513</f>
        <v>3700</v>
      </c>
      <c r="E1513" s="0" t="str">
        <f aca="false">Lista_Socios!D1513</f>
        <v>MALLORCA, 7 BAJO</v>
      </c>
      <c r="F1513" s="0" t="str">
        <f aca="false">Lista_Socios!F1513</f>
        <v>DENIA</v>
      </c>
      <c r="G1513" s="0" t="n">
        <f aca="false">Lista_Socios!H1513</f>
        <v>606983820</v>
      </c>
      <c r="H1513" s="0" t="n">
        <f aca="false">Lista_Socios!I1513</f>
        <v>965065404</v>
      </c>
      <c r="I1513" s="0" t="str">
        <f aca="false">Lista_Socios!J1513</f>
        <v>oficinamiser@gmail.com</v>
      </c>
      <c r="J1513" s="0" t="n">
        <f aca="false">Lista_Socios!K1513</f>
        <v>1</v>
      </c>
      <c r="K1513" s="2" t="n">
        <f aca="false">TRUE()</f>
        <v>1</v>
      </c>
      <c r="L1513" s="0" t="n">
        <f aca="false">IF(IFERROR(VLOOKUP(Lista_Socios!A1513,Lista_Arrendatario!$A$2:$A$86, 1, 0), 0) &gt; 0 , 1, 0)</f>
        <v>0</v>
      </c>
      <c r="M1513" s="0" t="str">
        <f aca="false">Lista_Socios!C1513</f>
        <v>28990311-F</v>
      </c>
      <c r="N1513" s="0" t="str">
        <f aca="false">Lista_Socios!G1513</f>
        <v>ES3630582510332720601433</v>
      </c>
      <c r="O1513" s="0" t="n">
        <f aca="false">Lista_Socios!A1513</f>
        <v>3136</v>
      </c>
    </row>
    <row r="1514" customFormat="false" ht="13.8" hidden="false" customHeight="false" outlineLevel="0" collapsed="false">
      <c r="A1514" s="0" t="str">
        <f aca="false">Lista_Socios!B1514</f>
        <v>PEREZ JOVER, MARIA TERESA</v>
      </c>
      <c r="B1514" s="0" t="str">
        <f aca="false">Lista_Socios!C1514</f>
        <v>28994420-E</v>
      </c>
      <c r="C1514" s="0" t="str">
        <f aca="false">Lista_Socios!D1514</f>
        <v>PTDA. ESCALETES, 13</v>
      </c>
      <c r="D1514" s="0" t="n">
        <f aca="false">Lista_Socios!E1514</f>
        <v>3750</v>
      </c>
      <c r="E1514" s="0" t="str">
        <f aca="false">Lista_Socios!D1514</f>
        <v>PTDA. ESCALETES, 13</v>
      </c>
      <c r="F1514" s="0" t="str">
        <f aca="false">Lista_Socios!F1514</f>
        <v>PEDREGUER</v>
      </c>
      <c r="G1514" s="0" t="n">
        <f aca="false">Lista_Socios!H1514</f>
        <v>635479536</v>
      </c>
      <c r="H1514" s="0" t="n">
        <f aca="false">Lista_Socios!I1514</f>
        <v>0</v>
      </c>
      <c r="I1514" s="0" t="str">
        <f aca="false">Lista_Socios!J1514</f>
        <v>mayte.perezjover@gmail.com</v>
      </c>
      <c r="J1514" s="0" t="n">
        <f aca="false">Lista_Socios!K1514</f>
        <v>1</v>
      </c>
      <c r="K1514" s="2" t="n">
        <f aca="false">TRUE()</f>
        <v>1</v>
      </c>
      <c r="L1514" s="0" t="n">
        <f aca="false">IF(IFERROR(VLOOKUP(Lista_Socios!A1514,Lista_Arrendatario!$A$2:$A$86, 1, 0), 0) &gt; 0 , 1, 0)</f>
        <v>0</v>
      </c>
      <c r="M1514" s="0" t="str">
        <f aca="false">Lista_Socios!C1514</f>
        <v>28994420-E</v>
      </c>
      <c r="N1514" s="0" t="n">
        <f aca="false">Lista_Socios!G1514</f>
        <v>0</v>
      </c>
      <c r="O1514" s="0" t="n">
        <f aca="false">Lista_Socios!A1514</f>
        <v>3138</v>
      </c>
    </row>
    <row r="1515" customFormat="false" ht="13.8" hidden="false" customHeight="false" outlineLevel="0" collapsed="false">
      <c r="A1515" s="0" t="str">
        <f aca="false">Lista_Socios!B1515</f>
        <v>ARAQUE PERONA, RAMON</v>
      </c>
      <c r="B1515" s="0" t="str">
        <f aca="false">Lista_Socios!C1515</f>
        <v>28993385-E</v>
      </c>
      <c r="C1515" s="0" t="str">
        <f aca="false">Lista_Socios!D1515</f>
        <v>PTDA. TORRE DE BENIMARMUT, 19</v>
      </c>
      <c r="D1515" s="0" t="n">
        <f aca="false">Lista_Socios!E1515</f>
        <v>3750</v>
      </c>
      <c r="E1515" s="0" t="str">
        <f aca="false">Lista_Socios!D1515</f>
        <v>PTDA. TORRE DE BENIMARMUT, 19</v>
      </c>
      <c r="F1515" s="0" t="str">
        <f aca="false">Lista_Socios!F1515</f>
        <v>PEDREGUER</v>
      </c>
      <c r="G1515" s="0" t="n">
        <f aca="false">Lista_Socios!H1515</f>
        <v>655437363</v>
      </c>
      <c r="H1515" s="0" t="n">
        <f aca="false">Lista_Socios!I1515</f>
        <v>655114805</v>
      </c>
      <c r="I1515" s="0" t="str">
        <f aca="false">Lista_Socios!J1515</f>
        <v>merxejuarez@hotmail.com</v>
      </c>
      <c r="J1515" s="0" t="n">
        <f aca="false">Lista_Socios!K1515</f>
        <v>1</v>
      </c>
      <c r="K1515" s="2" t="n">
        <f aca="false">TRUE()</f>
        <v>1</v>
      </c>
      <c r="L1515" s="0" t="n">
        <f aca="false">IF(IFERROR(VLOOKUP(Lista_Socios!A1515,Lista_Arrendatario!$A$2:$A$86, 1, 0), 0) &gt; 0 , 1, 0)</f>
        <v>0</v>
      </c>
      <c r="M1515" s="0" t="str">
        <f aca="false">Lista_Socios!C1515</f>
        <v>28993385-E</v>
      </c>
      <c r="N1515" s="0" t="str">
        <f aca="false">Lista_Socios!G1515</f>
        <v>ES1120386280313000027908</v>
      </c>
      <c r="O1515" s="0" t="n">
        <f aca="false">Lista_Socios!A1515</f>
        <v>3139</v>
      </c>
    </row>
    <row r="1516" customFormat="false" ht="13.8" hidden="false" customHeight="false" outlineLevel="0" collapsed="false">
      <c r="A1516" s="0" t="str">
        <f aca="false">Lista_Socios!B1516</f>
        <v>POQUET SOLER, FRANCISCO</v>
      </c>
      <c r="B1516" s="0" t="n">
        <f aca="false">Lista_Socios!C1516</f>
        <v>0</v>
      </c>
      <c r="C1516" s="0" t="str">
        <f aca="false">Lista_Socios!D1516</f>
        <v>SALAMANCA, 9</v>
      </c>
      <c r="D1516" s="0" t="n">
        <f aca="false">Lista_Socios!E1516</f>
        <v>3750</v>
      </c>
      <c r="E1516" s="0" t="str">
        <f aca="false">Lista_Socios!D1516</f>
        <v>SALAMANCA, 9</v>
      </c>
      <c r="F1516" s="0" t="str">
        <f aca="false">Lista_Socios!F1516</f>
        <v>PEDREGUER</v>
      </c>
      <c r="G1516" s="0" t="n">
        <f aca="false">Lista_Socios!H1516</f>
        <v>600421841</v>
      </c>
      <c r="H1516" s="0" t="n">
        <f aca="false">Lista_Socios!I1516</f>
        <v>0</v>
      </c>
      <c r="I1516" s="0" t="n">
        <f aca="false">Lista_Socios!J1516</f>
        <v>0</v>
      </c>
      <c r="J1516" s="0" t="n">
        <f aca="false">Lista_Socios!K1516</f>
        <v>1</v>
      </c>
      <c r="K1516" s="2" t="n">
        <f aca="false">TRUE()</f>
        <v>1</v>
      </c>
      <c r="L1516" s="0" t="n">
        <f aca="false">IF(IFERROR(VLOOKUP(Lista_Socios!A1516,Lista_Arrendatario!$A$2:$A$86, 1, 0), 0) &gt; 0 , 1, 0)</f>
        <v>0</v>
      </c>
      <c r="M1516" s="0" t="n">
        <f aca="false">Lista_Socios!C1516</f>
        <v>0</v>
      </c>
      <c r="N1516" s="0" t="str">
        <f aca="false">Lista_Socios!G1516</f>
        <v>ES1400811051800001017208</v>
      </c>
      <c r="O1516" s="0" t="n">
        <f aca="false">Lista_Socios!A1516</f>
        <v>3140</v>
      </c>
    </row>
    <row r="1517" customFormat="false" ht="13.8" hidden="false" customHeight="false" outlineLevel="0" collapsed="false">
      <c r="A1517" s="0" t="str">
        <f aca="false">Lista_Socios!B1517</f>
        <v>TUR BALLESTER, JOSE ANTONIO</v>
      </c>
      <c r="B1517" s="0" t="str">
        <f aca="false">Lista_Socios!C1517</f>
        <v>85081526-H</v>
      </c>
      <c r="C1517" s="0" t="str">
        <f aca="false">Lista_Socios!D1517</f>
        <v>AVGDA. RAMON ORTEGA, 34-2º-4ª</v>
      </c>
      <c r="D1517" s="0" t="n">
        <f aca="false">Lista_Socios!E1517</f>
        <v>3700</v>
      </c>
      <c r="E1517" s="0" t="str">
        <f aca="false">Lista_Socios!D1517</f>
        <v>AVGDA. RAMON ORTEGA, 34-2º-4ª</v>
      </c>
      <c r="F1517" s="0" t="str">
        <f aca="false">Lista_Socios!F1517</f>
        <v>DENIA</v>
      </c>
      <c r="G1517" s="0" t="n">
        <f aca="false">Lista_Socios!H1517</f>
        <v>966423736</v>
      </c>
      <c r="H1517" s="0" t="n">
        <f aca="false">Lista_Socios!I1517</f>
        <v>0</v>
      </c>
      <c r="I1517" s="0" t="n">
        <f aca="false">Lista_Socios!J1517</f>
        <v>0</v>
      </c>
      <c r="J1517" s="0" t="n">
        <f aca="false">Lista_Socios!K1517</f>
        <v>1</v>
      </c>
      <c r="K1517" s="2" t="n">
        <f aca="false">TRUE()</f>
        <v>1</v>
      </c>
      <c r="L1517" s="0" t="n">
        <f aca="false">IF(IFERROR(VLOOKUP(Lista_Socios!A1517,Lista_Arrendatario!$A$2:$A$86, 1, 0), 0) &gt; 0 , 1, 0)</f>
        <v>0</v>
      </c>
      <c r="M1517" s="0" t="str">
        <f aca="false">Lista_Socios!C1517</f>
        <v>85081526-H</v>
      </c>
      <c r="N1517" s="0" t="str">
        <f aca="false">Lista_Socios!G1517</f>
        <v>ES0601825356280201517481</v>
      </c>
      <c r="O1517" s="0" t="n">
        <f aca="false">Lista_Socios!A1517</f>
        <v>3141</v>
      </c>
    </row>
    <row r="1518" customFormat="false" ht="13.8" hidden="false" customHeight="false" outlineLevel="0" collapsed="false">
      <c r="A1518" s="0" t="str">
        <f aca="false">Lista_Socios!B1518</f>
        <v>TODTER, SVEN</v>
      </c>
      <c r="B1518" s="0" t="str">
        <f aca="false">Lista_Socios!C1518</f>
        <v>X-2750756-W</v>
      </c>
      <c r="C1518" s="0" t="str">
        <f aca="false">Lista_Socios!D1518</f>
        <v>PTDA. BARRANQUET, 32/3</v>
      </c>
      <c r="D1518" s="0" t="n">
        <f aca="false">Lista_Socios!E1518</f>
        <v>3750</v>
      </c>
      <c r="E1518" s="0" t="str">
        <f aca="false">Lista_Socios!D1518</f>
        <v>PTDA. BARRANQUET, 32/3</v>
      </c>
      <c r="F1518" s="0" t="str">
        <f aca="false">Lista_Socios!F1518</f>
        <v>PEDREGUER</v>
      </c>
      <c r="G1518" s="0" t="n">
        <f aca="false">Lista_Socios!H1518</f>
        <v>966427390</v>
      </c>
      <c r="H1518" s="0" t="n">
        <f aca="false">Lista_Socios!I1518</f>
        <v>0</v>
      </c>
      <c r="I1518" s="0" t="n">
        <f aca="false">Lista_Socios!J1518</f>
        <v>0</v>
      </c>
      <c r="J1518" s="0" t="n">
        <f aca="false">Lista_Socios!K1518</f>
        <v>1</v>
      </c>
      <c r="K1518" s="2" t="n">
        <f aca="false">TRUE()</f>
        <v>1</v>
      </c>
      <c r="L1518" s="0" t="n">
        <f aca="false">IF(IFERROR(VLOOKUP(Lista_Socios!A1518,Lista_Arrendatario!$A$2:$A$86, 1, 0), 0) &gt; 0 , 1, 0)</f>
        <v>0</v>
      </c>
      <c r="M1518" s="0" t="str">
        <f aca="false">Lista_Socios!C1518</f>
        <v>X-2750756-W</v>
      </c>
      <c r="N1518" s="0" t="n">
        <f aca="false">Lista_Socios!G1518</f>
        <v>0</v>
      </c>
      <c r="O1518" s="0" t="n">
        <f aca="false">Lista_Socios!A1518</f>
        <v>3143</v>
      </c>
    </row>
    <row r="1519" customFormat="false" ht="13.8" hidden="false" customHeight="false" outlineLevel="0" collapsed="false">
      <c r="A1519" s="0" t="str">
        <f aca="false">Lista_Socios!B1519</f>
        <v>GAMERO CASTILLERO, MARIA JOSEFA</v>
      </c>
      <c r="B1519" s="0" t="str">
        <f aca="false">Lista_Socios!C1519</f>
        <v>30432907-C</v>
      </c>
      <c r="C1519" s="0" t="str">
        <f aca="false">Lista_Socios!D1519</f>
        <v>PASEO SALADAR, 7 -1º -1ª</v>
      </c>
      <c r="D1519" s="0" t="n">
        <f aca="false">Lista_Socios!E1519</f>
        <v>3700</v>
      </c>
      <c r="E1519" s="0" t="str">
        <f aca="false">Lista_Socios!D1519</f>
        <v>PASEO SALADAR, 7 -1º -1ª</v>
      </c>
      <c r="F1519" s="0" t="str">
        <f aca="false">Lista_Socios!F1519</f>
        <v>DENIA</v>
      </c>
      <c r="G1519" s="0" t="n">
        <f aca="false">Lista_Socios!H1519</f>
        <v>656952541</v>
      </c>
      <c r="H1519" s="0" t="n">
        <f aca="false">Lista_Socios!I1519</f>
        <v>0</v>
      </c>
      <c r="I1519" s="0" t="n">
        <f aca="false">Lista_Socios!J1519</f>
        <v>0</v>
      </c>
      <c r="J1519" s="0" t="n">
        <f aca="false">Lista_Socios!K1519</f>
        <v>1</v>
      </c>
      <c r="K1519" s="2" t="n">
        <f aca="false">TRUE()</f>
        <v>1</v>
      </c>
      <c r="L1519" s="0" t="n">
        <f aca="false">IF(IFERROR(VLOOKUP(Lista_Socios!A1519,Lista_Arrendatario!$A$2:$A$86, 1, 0), 0) &gt; 0 , 1, 0)</f>
        <v>0</v>
      </c>
      <c r="M1519" s="0" t="str">
        <f aca="false">Lista_Socios!C1519</f>
        <v>30432907-C</v>
      </c>
      <c r="N1519" s="0" t="str">
        <f aca="false">Lista_Socios!G1519</f>
        <v>ES2101822966670201518303</v>
      </c>
      <c r="O1519" s="0" t="n">
        <f aca="false">Lista_Socios!A1519</f>
        <v>3145</v>
      </c>
    </row>
    <row r="1520" customFormat="false" ht="13.8" hidden="false" customHeight="false" outlineLevel="0" collapsed="false">
      <c r="A1520" s="0" t="str">
        <f aca="false">Lista_Socios!B1520</f>
        <v>SANCHEZ MARTINEZ, MANUEL</v>
      </c>
      <c r="B1520" s="0" t="str">
        <f aca="false">Lista_Socios!C1520</f>
        <v>21385435-N</v>
      </c>
      <c r="C1520" s="0" t="str">
        <f aca="false">Lista_Socios!D1520</f>
        <v>AVDA. MARQUESADO, 13-2º-11ª</v>
      </c>
      <c r="D1520" s="0" t="n">
        <f aca="false">Lista_Socios!E1520</f>
        <v>3700</v>
      </c>
      <c r="E1520" s="0" t="str">
        <f aca="false">Lista_Socios!D1520</f>
        <v>AVDA. MARQUESADO, 13-2º-11ª</v>
      </c>
      <c r="F1520" s="0" t="str">
        <f aca="false">Lista_Socios!F1520</f>
        <v>DENIA</v>
      </c>
      <c r="G1520" s="0" t="n">
        <f aca="false">Lista_Socios!H1520</f>
        <v>649864435</v>
      </c>
      <c r="H1520" s="0" t="n">
        <f aca="false">Lista_Socios!I1520</f>
        <v>0</v>
      </c>
      <c r="I1520" s="0" t="n">
        <f aca="false">Lista_Socios!J1520</f>
        <v>0</v>
      </c>
      <c r="J1520" s="0" t="n">
        <f aca="false">Lista_Socios!K1520</f>
        <v>1</v>
      </c>
      <c r="K1520" s="2" t="n">
        <f aca="false">TRUE()</f>
        <v>1</v>
      </c>
      <c r="L1520" s="0" t="n">
        <f aca="false">IF(IFERROR(VLOOKUP(Lista_Socios!A1520,Lista_Arrendatario!$A$2:$A$86, 1, 0), 0) &gt; 0 , 1, 0)</f>
        <v>0</v>
      </c>
      <c r="M1520" s="0" t="str">
        <f aca="false">Lista_Socios!C1520</f>
        <v>21385435-N</v>
      </c>
      <c r="N1520" s="0" t="str">
        <f aca="false">Lista_Socios!G1520</f>
        <v>ES2901822966640201561277</v>
      </c>
      <c r="O1520" s="0" t="n">
        <f aca="false">Lista_Socios!A1520</f>
        <v>3146</v>
      </c>
    </row>
    <row r="1521" customFormat="false" ht="13.8" hidden="false" customHeight="false" outlineLevel="0" collapsed="false">
      <c r="A1521" s="0" t="str">
        <f aca="false">Lista_Socios!B1521</f>
        <v>PEDRO DIEGO, JOSEFA</v>
      </c>
      <c r="B1521" s="0" t="str">
        <f aca="false">Lista_Socios!C1521</f>
        <v>73988369-Z</v>
      </c>
      <c r="C1521" s="0" t="str">
        <f aca="false">Lista_Socios!D1521</f>
        <v>LEPANTO, 6</v>
      </c>
      <c r="D1521" s="0" t="n">
        <f aca="false">Lista_Socios!E1521</f>
        <v>3750</v>
      </c>
      <c r="E1521" s="0" t="str">
        <f aca="false">Lista_Socios!D1521</f>
        <v>LEPANTO, 6</v>
      </c>
      <c r="F1521" s="0" t="str">
        <f aca="false">Lista_Socios!F1521</f>
        <v>PEDREGUER</v>
      </c>
      <c r="G1521" s="0" t="n">
        <f aca="false">Lista_Socios!H1521</f>
        <v>0</v>
      </c>
      <c r="H1521" s="0" t="n">
        <f aca="false">Lista_Socios!I1521</f>
        <v>0</v>
      </c>
      <c r="I1521" s="0" t="str">
        <f aca="false">Lista_Socios!J1521</f>
        <v>enriquenavarro1959@gmail.com</v>
      </c>
      <c r="J1521" s="0" t="n">
        <f aca="false">Lista_Socios!K1521</f>
        <v>1</v>
      </c>
      <c r="K1521" s="2" t="n">
        <f aca="false">TRUE()</f>
        <v>1</v>
      </c>
      <c r="L1521" s="0" t="n">
        <f aca="false">IF(IFERROR(VLOOKUP(Lista_Socios!A1521,Lista_Arrendatario!$A$2:$A$86, 1, 0), 0) &gt; 0 , 1, 0)</f>
        <v>0</v>
      </c>
      <c r="M1521" s="0" t="str">
        <f aca="false">Lista_Socios!C1521</f>
        <v>73988369-Z</v>
      </c>
      <c r="N1521" s="0" t="n">
        <f aca="false">Lista_Socios!G1521</f>
        <v>0</v>
      </c>
      <c r="O1521" s="0" t="n">
        <f aca="false">Lista_Socios!A1521</f>
        <v>3147</v>
      </c>
    </row>
    <row r="1522" customFormat="false" ht="13.8" hidden="false" customHeight="false" outlineLevel="0" collapsed="false">
      <c r="A1522" s="0" t="str">
        <f aca="false">Lista_Socios!B1522</f>
        <v>GARCIA SANCHEZ, JOSE PASCUAL</v>
      </c>
      <c r="B1522" s="0" t="str">
        <f aca="false">Lista_Socios!C1522</f>
        <v>28992725-Y</v>
      </c>
      <c r="C1522" s="0" t="str">
        <f aca="false">Lista_Socios!D1522</f>
        <v>AVDA. GANDÍA, 9 - 5º B</v>
      </c>
      <c r="D1522" s="0" t="n">
        <f aca="false">Lista_Socios!E1522</f>
        <v>3700</v>
      </c>
      <c r="E1522" s="0" t="str">
        <f aca="false">Lista_Socios!D1522</f>
        <v>AVDA. GANDÍA, 9 - 5º B</v>
      </c>
      <c r="F1522" s="0" t="str">
        <f aca="false">Lista_Socios!F1522</f>
        <v>DENIA</v>
      </c>
      <c r="G1522" s="0" t="n">
        <f aca="false">Lista_Socios!H1522</f>
        <v>669018496</v>
      </c>
      <c r="H1522" s="0" t="n">
        <f aca="false">Lista_Socios!I1522</f>
        <v>0</v>
      </c>
      <c r="I1522" s="0" t="n">
        <f aca="false">Lista_Socios!J1522</f>
        <v>0</v>
      </c>
      <c r="J1522" s="0" t="n">
        <f aca="false">Lista_Socios!K1522</f>
        <v>1</v>
      </c>
      <c r="K1522" s="2" t="n">
        <f aca="false">TRUE()</f>
        <v>1</v>
      </c>
      <c r="L1522" s="0" t="n">
        <f aca="false">IF(IFERROR(VLOOKUP(Lista_Socios!A1522,Lista_Arrendatario!$A$2:$A$86, 1, 0), 0) &gt; 0 , 1, 0)</f>
        <v>0</v>
      </c>
      <c r="M1522" s="0" t="str">
        <f aca="false">Lista_Socios!C1522</f>
        <v>28992725-Y</v>
      </c>
      <c r="N1522" s="0" t="str">
        <f aca="false">Lista_Socios!G1522</f>
        <v>ES4130582510392810001099</v>
      </c>
      <c r="O1522" s="0" t="n">
        <f aca="false">Lista_Socios!A1522</f>
        <v>3149</v>
      </c>
    </row>
    <row r="1523" customFormat="false" ht="13.8" hidden="false" customHeight="false" outlineLevel="0" collapsed="false">
      <c r="A1523" s="0" t="str">
        <f aca="false">Lista_Socios!B1523</f>
        <v>EUROCROWN BOATS &amp; YACHTS, S.L.</v>
      </c>
      <c r="B1523" s="0" t="str">
        <f aca="false">Lista_Socios!C1523</f>
        <v>B-53707378</v>
      </c>
      <c r="C1523" s="0" t="str">
        <f aca="false">Lista_Socios!D1523</f>
        <v>MARINA DE DENIA, F-2 LOCAL 5</v>
      </c>
      <c r="D1523" s="0" t="n">
        <f aca="false">Lista_Socios!E1523</f>
        <v>3700</v>
      </c>
      <c r="E1523" s="0" t="str">
        <f aca="false">Lista_Socios!D1523</f>
        <v>MARINA DE DENIA, F-2 LOCAL 5</v>
      </c>
      <c r="F1523" s="0" t="str">
        <f aca="false">Lista_Socios!F1523</f>
        <v>DENIA</v>
      </c>
      <c r="G1523" s="0" t="n">
        <f aca="false">Lista_Socios!H1523</f>
        <v>0</v>
      </c>
      <c r="H1523" s="0" t="n">
        <f aca="false">Lista_Socios!I1523</f>
        <v>0</v>
      </c>
      <c r="I1523" s="0" t="n">
        <f aca="false">Lista_Socios!J1523</f>
        <v>0</v>
      </c>
      <c r="J1523" s="0" t="n">
        <f aca="false">Lista_Socios!K1523</f>
        <v>1</v>
      </c>
      <c r="K1523" s="2" t="n">
        <f aca="false">TRUE()</f>
        <v>1</v>
      </c>
      <c r="L1523" s="0" t="n">
        <f aca="false">IF(IFERROR(VLOOKUP(Lista_Socios!A1523,Lista_Arrendatario!$A$2:$A$86, 1, 0), 0) &gt; 0 , 1, 0)</f>
        <v>0</v>
      </c>
      <c r="M1523" s="0" t="str">
        <f aca="false">Lista_Socios!C1523</f>
        <v>B-53707378</v>
      </c>
      <c r="N1523" s="0" t="str">
        <f aca="false">Lista_Socios!G1523</f>
        <v>ES4920131707020200183804</v>
      </c>
      <c r="O1523" s="0" t="n">
        <f aca="false">Lista_Socios!A1523</f>
        <v>3151</v>
      </c>
    </row>
    <row r="1524" customFormat="false" ht="13.8" hidden="false" customHeight="false" outlineLevel="0" collapsed="false">
      <c r="A1524" s="0" t="str">
        <f aca="false">Lista_Socios!B1524</f>
        <v>GILABERT COSTA, ROSARIO</v>
      </c>
      <c r="B1524" s="0" t="str">
        <f aca="false">Lista_Socios!C1524</f>
        <v>73977763-B</v>
      </c>
      <c r="C1524" s="0" t="str">
        <f aca="false">Lista_Socios!D1524</f>
        <v>PLAÇA MAJOR, 14</v>
      </c>
      <c r="D1524" s="0" t="n">
        <f aca="false">Lista_Socios!E1524</f>
        <v>3750</v>
      </c>
      <c r="E1524" s="0" t="str">
        <f aca="false">Lista_Socios!D1524</f>
        <v>PLAÇA MAJOR, 14</v>
      </c>
      <c r="F1524" s="0" t="str">
        <f aca="false">Lista_Socios!F1524</f>
        <v>PEDREGUER</v>
      </c>
      <c r="G1524" s="0" t="n">
        <f aca="false">Lista_Socios!H1524</f>
        <v>0</v>
      </c>
      <c r="H1524" s="0" t="n">
        <f aca="false">Lista_Socios!I1524</f>
        <v>609045796</v>
      </c>
      <c r="I1524" s="0" t="str">
        <f aca="false">Lista_Socios!J1524</f>
        <v>pastorgilabertalicia@gmail.com</v>
      </c>
      <c r="J1524" s="0" t="n">
        <f aca="false">Lista_Socios!K1524</f>
        <v>1</v>
      </c>
      <c r="K1524" s="2" t="n">
        <f aca="false">TRUE()</f>
        <v>1</v>
      </c>
      <c r="L1524" s="0" t="n">
        <f aca="false">IF(IFERROR(VLOOKUP(Lista_Socios!A1524,Lista_Arrendatario!$A$2:$A$86, 1, 0), 0) &gt; 0 , 1, 0)</f>
        <v>0</v>
      </c>
      <c r="M1524" s="0" t="str">
        <f aca="false">Lista_Socios!C1524</f>
        <v>73977763-B</v>
      </c>
      <c r="N1524" s="0" t="str">
        <f aca="false">Lista_Socios!G1524</f>
        <v>ES4800811051830001001802</v>
      </c>
      <c r="O1524" s="0" t="n">
        <f aca="false">Lista_Socios!A1524</f>
        <v>3152</v>
      </c>
    </row>
    <row r="1525" customFormat="false" ht="13.8" hidden="false" customHeight="false" outlineLevel="0" collapsed="false">
      <c r="A1525" s="0" t="str">
        <f aca="false">Lista_Socios!B1525</f>
        <v>CASELLES FERRER, MARIA TERESA</v>
      </c>
      <c r="B1525" s="0" t="str">
        <f aca="false">Lista_Socios!C1525</f>
        <v>28988497-X</v>
      </c>
      <c r="C1525" s="0" t="str">
        <f aca="false">Lista_Socios!D1525</f>
        <v>CARLOS SENTÍ, 45 6º - 11ª</v>
      </c>
      <c r="D1525" s="0" t="n">
        <f aca="false">Lista_Socios!E1525</f>
        <v>3700</v>
      </c>
      <c r="E1525" s="0" t="str">
        <f aca="false">Lista_Socios!D1525</f>
        <v>CARLOS SENTÍ, 45 6º - 11ª</v>
      </c>
      <c r="F1525" s="0" t="str">
        <f aca="false">Lista_Socios!F1525</f>
        <v>DENIA</v>
      </c>
      <c r="G1525" s="0" t="n">
        <f aca="false">Lista_Socios!H1525</f>
        <v>0</v>
      </c>
      <c r="H1525" s="0" t="n">
        <f aca="false">Lista_Socios!I1525</f>
        <v>0</v>
      </c>
      <c r="I1525" s="0" t="n">
        <f aca="false">Lista_Socios!J1525</f>
        <v>0</v>
      </c>
      <c r="J1525" s="0" t="n">
        <f aca="false">Lista_Socios!K1525</f>
        <v>1</v>
      </c>
      <c r="K1525" s="2" t="n">
        <f aca="false">TRUE()</f>
        <v>1</v>
      </c>
      <c r="L1525" s="0" t="n">
        <f aca="false">IF(IFERROR(VLOOKUP(Lista_Socios!A1525,Lista_Arrendatario!$A$2:$A$86, 1, 0), 0) &gt; 0 , 1, 0)</f>
        <v>0</v>
      </c>
      <c r="M1525" s="0" t="str">
        <f aca="false">Lista_Socios!C1525</f>
        <v>28988497-X</v>
      </c>
      <c r="N1525" s="0" t="str">
        <f aca="false">Lista_Socios!G1525</f>
        <v>ES9821007673512100133114</v>
      </c>
      <c r="O1525" s="0" t="n">
        <f aca="false">Lista_Socios!A1525</f>
        <v>3153</v>
      </c>
    </row>
    <row r="1526" customFormat="false" ht="13.8" hidden="false" customHeight="false" outlineLevel="0" collapsed="false">
      <c r="A1526" s="0" t="str">
        <f aca="false">Lista_Socios!B1526</f>
        <v>CASELLES FERRER, YOLANDA</v>
      </c>
      <c r="B1526" s="0" t="str">
        <f aca="false">Lista_Socios!C1526</f>
        <v>28993919-G</v>
      </c>
      <c r="C1526" s="0" t="str">
        <f aca="false">Lista_Socios!D1526</f>
        <v>PATRICIO FERRANDIZ, 69 1º - 3</v>
      </c>
      <c r="D1526" s="0" t="n">
        <f aca="false">Lista_Socios!E1526</f>
        <v>3700</v>
      </c>
      <c r="E1526" s="0" t="str">
        <f aca="false">Lista_Socios!D1526</f>
        <v>PATRICIO FERRANDIZ, 69 1º - 3</v>
      </c>
      <c r="F1526" s="0" t="str">
        <f aca="false">Lista_Socios!F1526</f>
        <v>DENIA</v>
      </c>
      <c r="G1526" s="0" t="n">
        <f aca="false">Lista_Socios!H1526</f>
        <v>0</v>
      </c>
      <c r="H1526" s="0" t="n">
        <f aca="false">Lista_Socios!I1526</f>
        <v>0</v>
      </c>
      <c r="I1526" s="0" t="n">
        <f aca="false">Lista_Socios!J1526</f>
        <v>0</v>
      </c>
      <c r="J1526" s="0" t="n">
        <f aca="false">Lista_Socios!K1526</f>
        <v>1</v>
      </c>
      <c r="K1526" s="2" t="n">
        <f aca="false">TRUE()</f>
        <v>1</v>
      </c>
      <c r="L1526" s="0" t="n">
        <f aca="false">IF(IFERROR(VLOOKUP(Lista_Socios!A1526,Lista_Arrendatario!$A$2:$A$86, 1, 0), 0) &gt; 0 , 1, 0)</f>
        <v>0</v>
      </c>
      <c r="M1526" s="0" t="str">
        <f aca="false">Lista_Socios!C1526</f>
        <v>28993919-G</v>
      </c>
      <c r="N1526" s="0" t="str">
        <f aca="false">Lista_Socios!G1526</f>
        <v>ES4721007673522100114098</v>
      </c>
      <c r="O1526" s="0" t="n">
        <f aca="false">Lista_Socios!A1526</f>
        <v>3154</v>
      </c>
    </row>
    <row r="1527" customFormat="false" ht="13.8" hidden="false" customHeight="false" outlineLevel="0" collapsed="false">
      <c r="A1527" s="0" t="str">
        <f aca="false">Lista_Socios!B1527</f>
        <v>COSTA ROSELLO, JOAN</v>
      </c>
      <c r="B1527" s="0" t="str">
        <f aca="false">Lista_Socios!C1527</f>
        <v>21362729-F</v>
      </c>
      <c r="C1527" s="0" t="str">
        <f aca="false">Lista_Socios!D1527</f>
        <v>AVGDA. JAUME I, 52</v>
      </c>
      <c r="D1527" s="0" t="n">
        <f aca="false">Lista_Socios!E1527</f>
        <v>3750</v>
      </c>
      <c r="E1527" s="0" t="str">
        <f aca="false">Lista_Socios!D1527</f>
        <v>AVGDA. JAUME I, 52</v>
      </c>
      <c r="F1527" s="0" t="str">
        <f aca="false">Lista_Socios!F1527</f>
        <v>PEDREGUER</v>
      </c>
      <c r="G1527" s="0" t="n">
        <f aca="false">Lista_Socios!H1527</f>
        <v>0</v>
      </c>
      <c r="H1527" s="0" t="n">
        <f aca="false">Lista_Socios!I1527</f>
        <v>654058595</v>
      </c>
      <c r="I1527" s="0" t="str">
        <f aca="false">Lista_Socios!J1527</f>
        <v>gemma.costa.torrell@gmail.com</v>
      </c>
      <c r="J1527" s="0" t="n">
        <f aca="false">Lista_Socios!K1527</f>
        <v>2</v>
      </c>
      <c r="K1527" s="2" t="n">
        <f aca="false">TRUE()</f>
        <v>1</v>
      </c>
      <c r="L1527" s="0" t="n">
        <f aca="false">IF(IFERROR(VLOOKUP(Lista_Socios!A1527,Lista_Arrendatario!$A$2:$A$86, 1, 0), 0) &gt; 0 , 1, 0)</f>
        <v>0</v>
      </c>
      <c r="M1527" s="0" t="str">
        <f aca="false">Lista_Socios!C1527</f>
        <v>21362729-F</v>
      </c>
      <c r="N1527" s="0" t="str">
        <f aca="false">Lista_Socios!G1527</f>
        <v>ES2830582550222810005307</v>
      </c>
      <c r="O1527" s="0" t="n">
        <f aca="false">Lista_Socios!A1527</f>
        <v>3155</v>
      </c>
    </row>
    <row r="1528" customFormat="false" ht="13.8" hidden="false" customHeight="false" outlineLevel="0" collapsed="false">
      <c r="A1528" s="0" t="str">
        <f aca="false">Lista_Socios!B1528</f>
        <v>KLINGER, MICHAEL</v>
      </c>
      <c r="B1528" s="0" t="n">
        <f aca="false">Lista_Socios!C1528</f>
        <v>5170432808</v>
      </c>
      <c r="C1528" s="0" t="str">
        <f aca="false">Lista_Socios!D1528</f>
        <v>PD. ALBARDANERA, 92 BUZ.1017</v>
      </c>
      <c r="D1528" s="0" t="n">
        <f aca="false">Lista_Socios!E1528</f>
        <v>3750</v>
      </c>
      <c r="E1528" s="0" t="str">
        <f aca="false">Lista_Socios!D1528</f>
        <v>PD. ALBARDANERA, 92 BUZ.1017</v>
      </c>
      <c r="F1528" s="0" t="str">
        <f aca="false">Lista_Socios!F1528</f>
        <v>PEDREGUER</v>
      </c>
      <c r="G1528" s="0" t="n">
        <f aca="false">Lista_Socios!H1528</f>
        <v>619510555</v>
      </c>
      <c r="H1528" s="0" t="n">
        <f aca="false">Lista_Socios!I1528</f>
        <v>0</v>
      </c>
      <c r="I1528" s="0" t="str">
        <f aca="false">Lista_Socios!J1528</f>
        <v>jelenaklinger@gmail.com</v>
      </c>
      <c r="J1528" s="0" t="n">
        <f aca="false">Lista_Socios!K1528</f>
        <v>2</v>
      </c>
      <c r="K1528" s="2" t="n">
        <f aca="false">TRUE()</f>
        <v>1</v>
      </c>
      <c r="L1528" s="0" t="n">
        <f aca="false">IF(IFERROR(VLOOKUP(Lista_Socios!A1528,Lista_Arrendatario!$A$2:$A$86, 1, 0), 0) &gt; 0 , 1, 0)</f>
        <v>0</v>
      </c>
      <c r="M1528" s="0" t="n">
        <f aca="false">Lista_Socios!C1528</f>
        <v>5170432808</v>
      </c>
      <c r="N1528" s="0" t="str">
        <f aca="false">Lista_Socios!G1528</f>
        <v>ES5100190110554010023565</v>
      </c>
      <c r="O1528" s="0" t="n">
        <f aca="false">Lista_Socios!A1528</f>
        <v>3156</v>
      </c>
    </row>
    <row r="1529" customFormat="false" ht="13.8" hidden="false" customHeight="false" outlineLevel="0" collapsed="false">
      <c r="A1529" s="0" t="str">
        <f aca="false">Lista_Socios!B1529</f>
        <v>TORRENS AGULLES, AMELIA</v>
      </c>
      <c r="B1529" s="0" t="str">
        <f aca="false">Lista_Socios!C1529</f>
        <v>21324809-Z</v>
      </c>
      <c r="C1529" s="0" t="str">
        <f aca="false">Lista_Socios!D1529</f>
        <v>SANT JOSEP, 10</v>
      </c>
      <c r="D1529" s="0" t="n">
        <f aca="false">Lista_Socios!E1529</f>
        <v>3750</v>
      </c>
      <c r="E1529" s="0" t="str">
        <f aca="false">Lista_Socios!D1529</f>
        <v>SANT JOSEP, 10</v>
      </c>
      <c r="F1529" s="0" t="str">
        <f aca="false">Lista_Socios!F1529</f>
        <v>PEDREGUER</v>
      </c>
      <c r="G1529" s="0" t="n">
        <f aca="false">Lista_Socios!H1529</f>
        <v>0</v>
      </c>
      <c r="H1529" s="0" t="n">
        <f aca="false">Lista_Socios!I1529</f>
        <v>0</v>
      </c>
      <c r="I1529" s="0" t="n">
        <f aca="false">Lista_Socios!J1529</f>
        <v>0</v>
      </c>
      <c r="J1529" s="0" t="n">
        <f aca="false">Lista_Socios!K1529</f>
        <v>1</v>
      </c>
      <c r="K1529" s="2" t="n">
        <f aca="false">TRUE()</f>
        <v>1</v>
      </c>
      <c r="L1529" s="0" t="n">
        <f aca="false">IF(IFERROR(VLOOKUP(Lista_Socios!A1529,Lista_Arrendatario!$A$2:$A$86, 1, 0), 0) &gt; 0 , 1, 0)</f>
        <v>0</v>
      </c>
      <c r="M1529" s="0" t="str">
        <f aca="false">Lista_Socios!C1529</f>
        <v>21324809-Z</v>
      </c>
      <c r="N1529" s="0" t="n">
        <f aca="false">Lista_Socios!G1529</f>
        <v>0</v>
      </c>
      <c r="O1529" s="0" t="n">
        <f aca="false">Lista_Socios!A1529</f>
        <v>3157</v>
      </c>
    </row>
    <row r="1530" customFormat="false" ht="13.8" hidden="false" customHeight="false" outlineLevel="0" collapsed="false">
      <c r="A1530" s="0" t="str">
        <f aca="false">Lista_Socios!B1530</f>
        <v>BERENGUER SIGNES, JOSEFA</v>
      </c>
      <c r="B1530" s="0" t="str">
        <f aca="false">Lista_Socios!C1530</f>
        <v>76081171-T</v>
      </c>
      <c r="C1530" s="0" t="str">
        <f aca="false">Lista_Socios!D1530</f>
        <v>ALFONSO XIII, 5-2º</v>
      </c>
      <c r="D1530" s="0" t="n">
        <f aca="false">Lista_Socios!E1530</f>
        <v>3750</v>
      </c>
      <c r="E1530" s="0" t="str">
        <f aca="false">Lista_Socios!D1530</f>
        <v>ALFONSO XIII, 5-2º</v>
      </c>
      <c r="F1530" s="0" t="str">
        <f aca="false">Lista_Socios!F1530</f>
        <v>PEDREGUER</v>
      </c>
      <c r="G1530" s="0" t="n">
        <f aca="false">Lista_Socios!H1530</f>
        <v>966457215</v>
      </c>
      <c r="H1530" s="0" t="n">
        <f aca="false">Lista_Socios!I1530</f>
        <v>0</v>
      </c>
      <c r="I1530" s="0" t="n">
        <f aca="false">Lista_Socios!J1530</f>
        <v>0</v>
      </c>
      <c r="J1530" s="0" t="n">
        <f aca="false">Lista_Socios!K1530</f>
        <v>1</v>
      </c>
      <c r="K1530" s="2" t="n">
        <f aca="false">TRUE()</f>
        <v>1</v>
      </c>
      <c r="L1530" s="0" t="n">
        <f aca="false">IF(IFERROR(VLOOKUP(Lista_Socios!A1530,Lista_Arrendatario!$A$2:$A$86, 1, 0), 0) &gt; 0 , 1, 0)</f>
        <v>0</v>
      </c>
      <c r="M1530" s="0" t="str">
        <f aca="false">Lista_Socios!C1530</f>
        <v>76081171-T</v>
      </c>
      <c r="N1530" s="0" t="str">
        <f aca="false">Lista_Socios!G1530</f>
        <v>ES0200811051850006014813</v>
      </c>
      <c r="O1530" s="0" t="n">
        <f aca="false">Lista_Socios!A1530</f>
        <v>3158</v>
      </c>
    </row>
    <row r="1531" customFormat="false" ht="13.8" hidden="false" customHeight="false" outlineLevel="0" collapsed="false">
      <c r="A1531" s="0" t="str">
        <f aca="false">Lista_Socios!B1531</f>
        <v>FORNES SERRA, JERONIMO</v>
      </c>
      <c r="B1531" s="0" t="str">
        <f aca="false">Lista_Socios!C1531</f>
        <v>53216207-A</v>
      </c>
      <c r="C1531" s="0" t="str">
        <f aca="false">Lista_Socios!D1531</f>
        <v>DR. BARRAQUER, 2 - LOCAL 2</v>
      </c>
      <c r="D1531" s="0" t="n">
        <f aca="false">Lista_Socios!E1531</f>
        <v>3760</v>
      </c>
      <c r="E1531" s="0" t="str">
        <f aca="false">Lista_Socios!D1531</f>
        <v>DR. BARRAQUER, 2 - LOCAL 2</v>
      </c>
      <c r="F1531" s="0" t="str">
        <f aca="false">Lista_Socios!F1531</f>
        <v>ONDARA</v>
      </c>
      <c r="G1531" s="0" t="n">
        <f aca="false">Lista_Socios!H1531</f>
        <v>678441687</v>
      </c>
      <c r="H1531" s="0" t="n">
        <f aca="false">Lista_Socios!I1531</f>
        <v>0</v>
      </c>
      <c r="I1531" s="0" t="n">
        <f aca="false">Lista_Socios!J1531</f>
        <v>0</v>
      </c>
      <c r="J1531" s="0" t="n">
        <f aca="false">Lista_Socios!K1531</f>
        <v>1</v>
      </c>
      <c r="K1531" s="2" t="n">
        <f aca="false">TRUE()</f>
        <v>1</v>
      </c>
      <c r="L1531" s="0" t="n">
        <f aca="false">IF(IFERROR(VLOOKUP(Lista_Socios!A1531,Lista_Arrendatario!$A$2:$A$86, 1, 0), 0) &gt; 0 , 1, 0)</f>
        <v>0</v>
      </c>
      <c r="M1531" s="0" t="str">
        <f aca="false">Lista_Socios!C1531</f>
        <v>53216207-A</v>
      </c>
      <c r="N1531" s="0" t="str">
        <f aca="false">Lista_Socios!G1531</f>
        <v>ES9621007769910200016573</v>
      </c>
      <c r="O1531" s="0" t="n">
        <f aca="false">Lista_Socios!A1531</f>
        <v>3159</v>
      </c>
    </row>
    <row r="1532" customFormat="false" ht="13.8" hidden="false" customHeight="false" outlineLevel="0" collapsed="false">
      <c r="A1532" s="0" t="str">
        <f aca="false">Lista_Socios!B1532</f>
        <v>GRIMALT MIRALLES, JAIME</v>
      </c>
      <c r="B1532" s="0" t="str">
        <f aca="false">Lista_Socios!C1532</f>
        <v>75562125-H</v>
      </c>
      <c r="C1532" s="0" t="str">
        <f aca="false">Lista_Socios!D1532</f>
        <v>AUGUSTO VILLALONGA, 67</v>
      </c>
      <c r="D1532" s="0" t="n">
        <f aca="false">Lista_Socios!E1532</f>
        <v>3750</v>
      </c>
      <c r="E1532" s="0" t="str">
        <f aca="false">Lista_Socios!D1532</f>
        <v>AUGUSTO VILLALONGA, 67</v>
      </c>
      <c r="F1532" s="0" t="str">
        <f aca="false">Lista_Socios!F1532</f>
        <v>PEDREGUER</v>
      </c>
      <c r="G1532" s="0" t="n">
        <f aca="false">Lista_Socios!H1532</f>
        <v>650700264</v>
      </c>
      <c r="H1532" s="0" t="n">
        <f aca="false">Lista_Socios!I1532</f>
        <v>0</v>
      </c>
      <c r="I1532" s="0" t="n">
        <f aca="false">Lista_Socios!J1532</f>
        <v>0</v>
      </c>
      <c r="J1532" s="0" t="n">
        <f aca="false">Lista_Socios!K1532</f>
        <v>1</v>
      </c>
      <c r="K1532" s="2" t="n">
        <f aca="false">TRUE()</f>
        <v>1</v>
      </c>
      <c r="L1532" s="0" t="n">
        <f aca="false">IF(IFERROR(VLOOKUP(Lista_Socios!A1532,Lista_Arrendatario!$A$2:$A$86, 1, 0), 0) &gt; 0 , 1, 0)</f>
        <v>0</v>
      </c>
      <c r="M1532" s="0" t="str">
        <f aca="false">Lista_Socios!C1532</f>
        <v>75562125-H</v>
      </c>
      <c r="N1532" s="0" t="str">
        <f aca="false">Lista_Socios!G1532</f>
        <v>ES6420386280356000109591</v>
      </c>
      <c r="O1532" s="0" t="n">
        <f aca="false">Lista_Socios!A1532</f>
        <v>3160</v>
      </c>
    </row>
    <row r="1533" customFormat="false" ht="13.8" hidden="false" customHeight="false" outlineLevel="0" collapsed="false">
      <c r="A1533" s="0" t="str">
        <f aca="false">Lista_Socios!B1533</f>
        <v>SERRANO FERNANDEZ, PABLO</v>
      </c>
      <c r="B1533" s="0" t="str">
        <f aca="false">Lista_Socios!C1533</f>
        <v>06218532-E</v>
      </c>
      <c r="C1533" s="0" t="str">
        <f aca="false">Lista_Socios!D1533</f>
        <v>URB.LOS LAGOS C/PEDRA,18</v>
      </c>
      <c r="D1533" s="0" t="n">
        <f aca="false">Lista_Socios!E1533</f>
        <v>3749</v>
      </c>
      <c r="E1533" s="0" t="str">
        <f aca="false">Lista_Socios!D1533</f>
        <v>URB.LOS LAGOS C/PEDRA,18</v>
      </c>
      <c r="F1533" s="0" t="str">
        <f aca="false">Lista_Socios!F1533</f>
        <v>JESUS POBRE</v>
      </c>
      <c r="G1533" s="0" t="n">
        <f aca="false">Lista_Socios!H1533</f>
        <v>669940578</v>
      </c>
      <c r="H1533" s="0" t="n">
        <f aca="false">Lista_Socios!I1533</f>
        <v>686813721</v>
      </c>
      <c r="I1533" s="0" t="n">
        <f aca="false">Lista_Socios!J1533</f>
        <v>0</v>
      </c>
      <c r="J1533" s="0" t="n">
        <f aca="false">Lista_Socios!K1533</f>
        <v>1</v>
      </c>
      <c r="K1533" s="2" t="n">
        <f aca="false">TRUE()</f>
        <v>1</v>
      </c>
      <c r="L1533" s="0" t="n">
        <f aca="false">IF(IFERROR(VLOOKUP(Lista_Socios!A1533,Lista_Arrendatario!$A$2:$A$86, 1, 0), 0) &gt; 0 , 1, 0)</f>
        <v>0</v>
      </c>
      <c r="M1533" s="0" t="str">
        <f aca="false">Lista_Socios!C1533</f>
        <v>06218532-E</v>
      </c>
      <c r="N1533" s="0" t="str">
        <f aca="false">Lista_Socios!G1533</f>
        <v>ES7000811182820001020707</v>
      </c>
      <c r="O1533" s="0" t="n">
        <f aca="false">Lista_Socios!A1533</f>
        <v>3161</v>
      </c>
    </row>
    <row r="1534" customFormat="false" ht="13.8" hidden="false" customHeight="false" outlineLevel="0" collapsed="false">
      <c r="A1534" s="0" t="str">
        <f aca="false">Lista_Socios!B1534</f>
        <v>VEGA MOLINA, DIEGO</v>
      </c>
      <c r="B1534" s="0" t="str">
        <f aca="false">Lista_Socios!C1534</f>
        <v>28316943-X</v>
      </c>
      <c r="C1534" s="0" t="str">
        <f aca="false">Lista_Socios!D1534</f>
        <v>SANDUNGA, 22</v>
      </c>
      <c r="D1534" s="0" t="n">
        <f aca="false">Lista_Socios!E1534</f>
        <v>3700</v>
      </c>
      <c r="E1534" s="0" t="str">
        <f aca="false">Lista_Socios!D1534</f>
        <v>SANDUNGA, 22</v>
      </c>
      <c r="F1534" s="0" t="str">
        <f aca="false">Lista_Socios!F1534</f>
        <v>DENIA</v>
      </c>
      <c r="G1534" s="0" t="n">
        <f aca="false">Lista_Socios!H1534</f>
        <v>0</v>
      </c>
      <c r="H1534" s="0" t="n">
        <f aca="false">Lista_Socios!I1534</f>
        <v>0</v>
      </c>
      <c r="I1534" s="0" t="n">
        <f aca="false">Lista_Socios!J1534</f>
        <v>0</v>
      </c>
      <c r="J1534" s="0" t="n">
        <f aca="false">Lista_Socios!K1534</f>
        <v>1</v>
      </c>
      <c r="K1534" s="2" t="n">
        <f aca="false">TRUE()</f>
        <v>1</v>
      </c>
      <c r="L1534" s="0" t="n">
        <f aca="false">IF(IFERROR(VLOOKUP(Lista_Socios!A1534,Lista_Arrendatario!$A$2:$A$86, 1, 0), 0) &gt; 0 , 1, 0)</f>
        <v>0</v>
      </c>
      <c r="M1534" s="0" t="str">
        <f aca="false">Lista_Socios!C1534</f>
        <v>28316943-X</v>
      </c>
      <c r="N1534" s="0" t="str">
        <f aca="false">Lista_Socios!G1534</f>
        <v>ES8400810615770006583773</v>
      </c>
      <c r="O1534" s="0" t="n">
        <f aca="false">Lista_Socios!A1534</f>
        <v>3163</v>
      </c>
    </row>
    <row r="1535" customFormat="false" ht="13.8" hidden="false" customHeight="false" outlineLevel="0" collapsed="false">
      <c r="A1535" s="0" t="str">
        <f aca="false">Lista_Socios!B1535</f>
        <v>GROH, FLORY UTE</v>
      </c>
      <c r="B1535" s="0" t="str">
        <f aca="false">Lista_Socios!C1535</f>
        <v>X-1067775-T</v>
      </c>
      <c r="C1535" s="0" t="str">
        <f aca="false">Lista_Socios!D1535</f>
        <v>BUZ.1720 P. ALBARDANERA, 37</v>
      </c>
      <c r="D1535" s="0" t="n">
        <f aca="false">Lista_Socios!E1535</f>
        <v>3750</v>
      </c>
      <c r="E1535" s="0" t="str">
        <f aca="false">Lista_Socios!D1535</f>
        <v>BUZ.1720 P. ALBARDANERA, 37</v>
      </c>
      <c r="F1535" s="0" t="str">
        <f aca="false">Lista_Socios!F1535</f>
        <v>PEDREGUER</v>
      </c>
      <c r="G1535" s="0" t="n">
        <f aca="false">Lista_Socios!H1535</f>
        <v>0</v>
      </c>
      <c r="H1535" s="0" t="n">
        <f aca="false">Lista_Socios!I1535</f>
        <v>638955432</v>
      </c>
      <c r="I1535" s="0" t="n">
        <f aca="false">Lista_Socios!J1535</f>
        <v>0</v>
      </c>
      <c r="J1535" s="0" t="n">
        <f aca="false">Lista_Socios!K1535</f>
        <v>1</v>
      </c>
      <c r="K1535" s="2" t="n">
        <f aca="false">TRUE()</f>
        <v>1</v>
      </c>
      <c r="L1535" s="0" t="n">
        <f aca="false">IF(IFERROR(VLOOKUP(Lista_Socios!A1535,Lista_Arrendatario!$A$2:$A$86, 1, 0), 0) &gt; 0 , 1, 0)</f>
        <v>0</v>
      </c>
      <c r="M1535" s="0" t="str">
        <f aca="false">Lista_Socios!C1535</f>
        <v>X-1067775-T</v>
      </c>
      <c r="N1535" s="0" t="str">
        <f aca="false">Lista_Socios!G1535</f>
        <v>ES6804870487662000006523</v>
      </c>
      <c r="O1535" s="0" t="n">
        <f aca="false">Lista_Socios!A1535</f>
        <v>3165</v>
      </c>
    </row>
    <row r="1536" customFormat="false" ht="13.8" hidden="false" customHeight="false" outlineLevel="0" collapsed="false">
      <c r="A1536" s="0" t="str">
        <f aca="false">Lista_Socios!B1536</f>
        <v>NIETO ARJONA, FRANCISCO</v>
      </c>
      <c r="B1536" s="0" t="str">
        <f aca="false">Lista_Socios!C1536</f>
        <v>28987812-S</v>
      </c>
      <c r="C1536" s="0" t="str">
        <f aca="false">Lista_Socios!D1536</f>
        <v>AVGDA. VALENCIA, 38-3er-18ª</v>
      </c>
      <c r="D1536" s="0" t="n">
        <f aca="false">Lista_Socios!E1536</f>
        <v>3700</v>
      </c>
      <c r="E1536" s="0" t="str">
        <f aca="false">Lista_Socios!D1536</f>
        <v>AVGDA. VALENCIA, 38-3er-18ª</v>
      </c>
      <c r="F1536" s="0" t="str">
        <f aca="false">Lista_Socios!F1536</f>
        <v>DENIA</v>
      </c>
      <c r="G1536" s="0" t="n">
        <f aca="false">Lista_Socios!H1536</f>
        <v>607999669</v>
      </c>
      <c r="H1536" s="0" t="n">
        <f aca="false">Lista_Socios!I1536</f>
        <v>0</v>
      </c>
      <c r="I1536" s="0" t="n">
        <f aca="false">Lista_Socios!J1536</f>
        <v>0</v>
      </c>
      <c r="J1536" s="0" t="n">
        <f aca="false">Lista_Socios!K1536</f>
        <v>1</v>
      </c>
      <c r="K1536" s="2" t="n">
        <f aca="false">TRUE()</f>
        <v>1</v>
      </c>
      <c r="L1536" s="0" t="n">
        <f aca="false">IF(IFERROR(VLOOKUP(Lista_Socios!A1536,Lista_Arrendatario!$A$2:$A$86, 1, 0), 0) &gt; 0 , 1, 0)</f>
        <v>0</v>
      </c>
      <c r="M1536" s="0" t="str">
        <f aca="false">Lista_Socios!C1536</f>
        <v>28987812-S</v>
      </c>
      <c r="N1536" s="0" t="str">
        <f aca="false">Lista_Socios!G1536</f>
        <v>ES8220389631104500055610</v>
      </c>
      <c r="O1536" s="0" t="n">
        <f aca="false">Lista_Socios!A1536</f>
        <v>3167</v>
      </c>
    </row>
    <row r="1537" customFormat="false" ht="13.8" hidden="false" customHeight="false" outlineLevel="0" collapsed="false">
      <c r="A1537" s="0" t="str">
        <f aca="false">Lista_Socios!B1537</f>
        <v>PASTOR FORNES, ALVARO</v>
      </c>
      <c r="B1537" s="0" t="str">
        <f aca="false">Lista_Socios!C1537</f>
        <v>52785872-K</v>
      </c>
      <c r="C1537" s="0" t="str">
        <f aca="false">Lista_Socios!D1537</f>
        <v>AVGDA. MARQUESAT, 20-2ºB</v>
      </c>
      <c r="D1537" s="0" t="n">
        <f aca="false">Lista_Socios!E1537</f>
        <v>3700</v>
      </c>
      <c r="E1537" s="0" t="str">
        <f aca="false">Lista_Socios!D1537</f>
        <v>AVGDA. MARQUESAT, 20-2ºB</v>
      </c>
      <c r="F1537" s="0" t="str">
        <f aca="false">Lista_Socios!F1537</f>
        <v>DENIA</v>
      </c>
      <c r="G1537" s="0" t="n">
        <f aca="false">Lista_Socios!H1537</f>
        <v>686995855</v>
      </c>
      <c r="H1537" s="0" t="n">
        <f aca="false">Lista_Socios!I1537</f>
        <v>618422673</v>
      </c>
      <c r="I1537" s="0" t="n">
        <f aca="false">Lista_Socios!J1537</f>
        <v>0</v>
      </c>
      <c r="J1537" s="0" t="n">
        <f aca="false">Lista_Socios!K1537</f>
        <v>1</v>
      </c>
      <c r="K1537" s="2" t="n">
        <f aca="false">TRUE()</f>
        <v>1</v>
      </c>
      <c r="L1537" s="0" t="n">
        <f aca="false">IF(IFERROR(VLOOKUP(Lista_Socios!A1537,Lista_Arrendatario!$A$2:$A$86, 1, 0), 0) &gt; 0 , 1, 0)</f>
        <v>0</v>
      </c>
      <c r="M1537" s="0" t="str">
        <f aca="false">Lista_Socios!C1537</f>
        <v>52785872-K</v>
      </c>
      <c r="N1537" s="0" t="str">
        <f aca="false">Lista_Socios!G1537</f>
        <v>ES0400810692100001082709</v>
      </c>
      <c r="O1537" s="0" t="n">
        <f aca="false">Lista_Socios!A1537</f>
        <v>3170</v>
      </c>
    </row>
    <row r="1538" customFormat="false" ht="13.8" hidden="false" customHeight="false" outlineLevel="0" collapsed="false">
      <c r="A1538" s="0" t="str">
        <f aca="false">Lista_Socios!B1538</f>
        <v>RUEDA BISQUERT, FRANCISCO MANUEL</v>
      </c>
      <c r="B1538" s="0" t="str">
        <f aca="false">Lista_Socios!C1538</f>
        <v>21364179-P</v>
      </c>
      <c r="C1538" s="0" t="str">
        <f aca="false">Lista_Socios!D1538</f>
        <v>TEMPLE DE SANT TELM, 15-3º-15ª</v>
      </c>
      <c r="D1538" s="0" t="n">
        <f aca="false">Lista_Socios!E1538</f>
        <v>3700</v>
      </c>
      <c r="E1538" s="0" t="str">
        <f aca="false">Lista_Socios!D1538</f>
        <v>TEMPLE DE SANT TELM, 15-3º-15ª</v>
      </c>
      <c r="F1538" s="0" t="str">
        <f aca="false">Lista_Socios!F1538</f>
        <v>DENIA</v>
      </c>
      <c r="G1538" s="0" t="n">
        <f aca="false">Lista_Socios!H1538</f>
        <v>675509496</v>
      </c>
      <c r="H1538" s="0" t="n">
        <f aca="false">Lista_Socios!I1538</f>
        <v>0</v>
      </c>
      <c r="I1538" s="0" t="str">
        <f aca="false">Lista_Socios!J1538</f>
        <v>fulanodetalhugo@gmail.com</v>
      </c>
      <c r="J1538" s="0" t="n">
        <f aca="false">Lista_Socios!K1538</f>
        <v>1</v>
      </c>
      <c r="K1538" s="2" t="n">
        <f aca="false">TRUE()</f>
        <v>1</v>
      </c>
      <c r="L1538" s="0" t="n">
        <f aca="false">IF(IFERROR(VLOOKUP(Lista_Socios!A1538,Lista_Arrendatario!$A$2:$A$86, 1, 0), 0) &gt; 0 , 1, 0)</f>
        <v>0</v>
      </c>
      <c r="M1538" s="0" t="str">
        <f aca="false">Lista_Socios!C1538</f>
        <v>21364179-P</v>
      </c>
      <c r="N1538" s="0" t="str">
        <f aca="false">Lista_Socios!G1538</f>
        <v>ES7800303039580001151271</v>
      </c>
      <c r="O1538" s="0" t="n">
        <f aca="false">Lista_Socios!A1538</f>
        <v>3171</v>
      </c>
    </row>
    <row r="1539" customFormat="false" ht="13.8" hidden="false" customHeight="false" outlineLevel="0" collapsed="false">
      <c r="A1539" s="0" t="str">
        <f aca="false">Lista_Socios!B1539</f>
        <v>GARCIA AGULLES, MARIA AMPARO</v>
      </c>
      <c r="B1539" s="0" t="str">
        <f aca="false">Lista_Socios!C1539</f>
        <v>22519210-W</v>
      </c>
      <c r="C1539" s="0" t="str">
        <f aca="false">Lista_Socios!D1539</f>
        <v>MIGUEL SERVET, 19 - 3º - PTA.5</v>
      </c>
      <c r="D1539" s="0" t="n">
        <f aca="false">Lista_Socios!E1539</f>
        <v>46015</v>
      </c>
      <c r="E1539" s="0" t="str">
        <f aca="false">Lista_Socios!D1539</f>
        <v>MIGUEL SERVET, 19 - 3º - PTA.5</v>
      </c>
      <c r="F1539" s="0" t="str">
        <f aca="false">Lista_Socios!F1539</f>
        <v>VALENCIA</v>
      </c>
      <c r="G1539" s="0" t="n">
        <f aca="false">Lista_Socios!H1539</f>
        <v>963488951</v>
      </c>
      <c r="H1539" s="0" t="n">
        <f aca="false">Lista_Socios!I1539</f>
        <v>0</v>
      </c>
      <c r="I1539" s="0" t="n">
        <f aca="false">Lista_Socios!J1539</f>
        <v>0</v>
      </c>
      <c r="J1539" s="0" t="n">
        <f aca="false">Lista_Socios!K1539</f>
        <v>1</v>
      </c>
      <c r="K1539" s="2" t="n">
        <f aca="false">TRUE()</f>
        <v>1</v>
      </c>
      <c r="L1539" s="0" t="n">
        <f aca="false">IF(IFERROR(VLOOKUP(Lista_Socios!A1539,Lista_Arrendatario!$A$2:$A$86, 1, 0), 0) &gt; 0 , 1, 0)</f>
        <v>0</v>
      </c>
      <c r="M1539" s="0" t="str">
        <f aca="false">Lista_Socios!C1539</f>
        <v>22519210-W</v>
      </c>
      <c r="N1539" s="0" t="str">
        <f aca="false">Lista_Socios!G1539</f>
        <v>ES8320386540576000037844</v>
      </c>
      <c r="O1539" s="0" t="n">
        <f aca="false">Lista_Socios!A1539</f>
        <v>3173</v>
      </c>
    </row>
    <row r="1540" customFormat="false" ht="13.8" hidden="false" customHeight="false" outlineLevel="0" collapsed="false">
      <c r="A1540" s="0" t="str">
        <f aca="false">Lista_Socios!B1540</f>
        <v>RAPLEY, PETER</v>
      </c>
      <c r="B1540" s="0" t="str">
        <f aca="false">Lista_Socios!C1540</f>
        <v>X-7333335-S</v>
      </c>
      <c r="C1540" s="0" t="str">
        <f aca="false">Lista_Socios!D1540</f>
        <v>PTDA. RAFALETS, 2/2</v>
      </c>
      <c r="D1540" s="0" t="n">
        <f aca="false">Lista_Socios!E1540</f>
        <v>3750</v>
      </c>
      <c r="E1540" s="0" t="str">
        <f aca="false">Lista_Socios!D1540</f>
        <v>PTDA. RAFALETS, 2/2</v>
      </c>
      <c r="F1540" s="0" t="str">
        <f aca="false">Lista_Socios!F1540</f>
        <v>PEDREGUER</v>
      </c>
      <c r="G1540" s="0" t="n">
        <f aca="false">Lista_Socios!H1540</f>
        <v>966457269</v>
      </c>
      <c r="H1540" s="0" t="n">
        <f aca="false">Lista_Socios!I1540</f>
        <v>0</v>
      </c>
      <c r="I1540" s="0" t="n">
        <f aca="false">Lista_Socios!J1540</f>
        <v>0</v>
      </c>
      <c r="J1540" s="0" t="n">
        <f aca="false">Lista_Socios!K1540</f>
        <v>1</v>
      </c>
      <c r="K1540" s="2" t="n">
        <f aca="false">TRUE()</f>
        <v>1</v>
      </c>
      <c r="L1540" s="0" t="n">
        <f aca="false">IF(IFERROR(VLOOKUP(Lista_Socios!A1540,Lista_Arrendatario!$A$2:$A$86, 1, 0), 0) &gt; 0 , 1, 0)</f>
        <v>0</v>
      </c>
      <c r="M1540" s="0" t="str">
        <f aca="false">Lista_Socios!C1540</f>
        <v>X-7333335-S</v>
      </c>
      <c r="N1540" s="0" t="str">
        <f aca="false">Lista_Socios!G1540</f>
        <v>ES1121009015292200066249</v>
      </c>
      <c r="O1540" s="0" t="n">
        <f aca="false">Lista_Socios!A1540</f>
        <v>3175</v>
      </c>
    </row>
    <row r="1541" customFormat="false" ht="13.8" hidden="false" customHeight="false" outlineLevel="0" collapsed="false">
      <c r="A1541" s="0" t="str">
        <f aca="false">Lista_Socios!B1541</f>
        <v>ROSELLO SOLANO, JUAN FELIPE</v>
      </c>
      <c r="B1541" s="0" t="str">
        <f aca="false">Lista_Socios!C1541</f>
        <v>76081335-A</v>
      </c>
      <c r="C1541" s="0" t="str">
        <f aca="false">Lista_Socios!D1541</f>
        <v>ISABEL DE VILLENA, 1</v>
      </c>
      <c r="D1541" s="0" t="n">
        <f aca="false">Lista_Socios!E1541</f>
        <v>3760</v>
      </c>
      <c r="E1541" s="0" t="str">
        <f aca="false">Lista_Socios!D1541</f>
        <v>ISABEL DE VILLENA, 1</v>
      </c>
      <c r="F1541" s="0" t="str">
        <f aca="false">Lista_Socios!F1541</f>
        <v>ONDARA</v>
      </c>
      <c r="G1541" s="0" t="n">
        <f aca="false">Lista_Socios!H1541</f>
        <v>966476337</v>
      </c>
      <c r="H1541" s="0" t="n">
        <f aca="false">Lista_Socios!I1541</f>
        <v>676435328</v>
      </c>
      <c r="I1541" s="0" t="str">
        <f aca="false">Lista_Socios!J1541</f>
        <v>juanfeliperosello@gmail.com</v>
      </c>
      <c r="J1541" s="0" t="n">
        <f aca="false">Lista_Socios!K1541</f>
        <v>1</v>
      </c>
      <c r="K1541" s="2" t="n">
        <f aca="false">TRUE()</f>
        <v>1</v>
      </c>
      <c r="L1541" s="0" t="n">
        <f aca="false">IF(IFERROR(VLOOKUP(Lista_Socios!A1541,Lista_Arrendatario!$A$2:$A$86, 1, 0), 0) &gt; 0 , 1, 0)</f>
        <v>0</v>
      </c>
      <c r="M1541" s="0" t="str">
        <f aca="false">Lista_Socios!C1541</f>
        <v>76081335-A</v>
      </c>
      <c r="N1541" s="0" t="str">
        <f aca="false">Lista_Socios!G1541</f>
        <v>ES3401824434060201525646</v>
      </c>
      <c r="O1541" s="0" t="n">
        <f aca="false">Lista_Socios!A1541</f>
        <v>3177</v>
      </c>
    </row>
    <row r="1542" customFormat="false" ht="13.8" hidden="false" customHeight="false" outlineLevel="0" collapsed="false">
      <c r="A1542" s="0" t="str">
        <f aca="false">Lista_Socios!B1542</f>
        <v>POZUELO HERREROS, CARLOS</v>
      </c>
      <c r="B1542" s="0" t="str">
        <f aca="false">Lista_Socios!C1542</f>
        <v>19961302-Q</v>
      </c>
      <c r="C1542" s="0" t="str">
        <f aca="false">Lista_Socios!D1542</f>
        <v>PTDA. SANTA PAULA, 23</v>
      </c>
      <c r="D1542" s="0" t="n">
        <f aca="false">Lista_Socios!E1542</f>
        <v>3700</v>
      </c>
      <c r="E1542" s="0" t="str">
        <f aca="false">Lista_Socios!D1542</f>
        <v>PTDA. SANTA PAULA, 23</v>
      </c>
      <c r="F1542" s="0" t="str">
        <f aca="false">Lista_Socios!F1542</f>
        <v>DENIA</v>
      </c>
      <c r="G1542" s="0" t="n">
        <f aca="false">Lista_Socios!H1542</f>
        <v>0</v>
      </c>
      <c r="H1542" s="0" t="n">
        <f aca="false">Lista_Socios!I1542</f>
        <v>606798334</v>
      </c>
      <c r="I1542" s="0" t="str">
        <f aca="false">Lista_Socios!J1542</f>
        <v>carlespozuelo@gmail.com</v>
      </c>
      <c r="J1542" s="0" t="n">
        <f aca="false">Lista_Socios!K1542</f>
        <v>0</v>
      </c>
      <c r="K1542" s="2" t="n">
        <f aca="false">TRUE()</f>
        <v>1</v>
      </c>
      <c r="L1542" s="0" t="n">
        <f aca="false">IF(IFERROR(VLOOKUP(Lista_Socios!A1542,Lista_Arrendatario!$A$2:$A$86, 1, 0), 0) &gt; 0 , 1, 0)</f>
        <v>0</v>
      </c>
      <c r="M1542" s="0" t="str">
        <f aca="false">Lista_Socios!C1542</f>
        <v>19961302-Q</v>
      </c>
      <c r="N1542" s="0" t="str">
        <f aca="false">Lista_Socios!G1542</f>
        <v>ES1401820116710204369846</v>
      </c>
      <c r="O1542" s="0" t="n">
        <f aca="false">Lista_Socios!A1542</f>
        <v>3179</v>
      </c>
    </row>
    <row r="1543" customFormat="false" ht="13.8" hidden="false" customHeight="false" outlineLevel="0" collapsed="false">
      <c r="A1543" s="0" t="str">
        <f aca="false">Lista_Socios!B1543</f>
        <v>APARTHOTEL PLAZA ORIENTAL, S.L.</v>
      </c>
      <c r="B1543" s="0" t="n">
        <f aca="false">Lista_Socios!C1543</f>
        <v>0</v>
      </c>
      <c r="C1543" s="0" t="str">
        <f aca="false">Lista_Socios!D1543</f>
        <v>CTRA. CABO LA NAO PLA, S/N</v>
      </c>
      <c r="D1543" s="0" t="n">
        <f aca="false">Lista_Socios!E1543</f>
        <v>3730</v>
      </c>
      <c r="E1543" s="0" t="str">
        <f aca="false">Lista_Socios!D1543</f>
        <v>CTRA. CABO LA NAO PLA, S/N</v>
      </c>
      <c r="F1543" s="0" t="str">
        <f aca="false">Lista_Socios!F1543</f>
        <v>XABIA</v>
      </c>
      <c r="G1543" s="0" t="n">
        <f aca="false">Lista_Socios!H1543</f>
        <v>965794686</v>
      </c>
      <c r="H1543" s="0" t="n">
        <f aca="false">Lista_Socios!I1543</f>
        <v>0</v>
      </c>
      <c r="I1543" s="0" t="n">
        <f aca="false">Lista_Socios!J1543</f>
        <v>0</v>
      </c>
      <c r="J1543" s="0" t="n">
        <f aca="false">Lista_Socios!K1543</f>
        <v>0</v>
      </c>
      <c r="K1543" s="2" t="n">
        <f aca="false">TRUE()</f>
        <v>1</v>
      </c>
      <c r="L1543" s="0" t="n">
        <f aca="false">IF(IFERROR(VLOOKUP(Lista_Socios!A1543,Lista_Arrendatario!$A$2:$A$86, 1, 0), 0) &gt; 0 , 1, 0)</f>
        <v>0</v>
      </c>
      <c r="M1543" s="0" t="n">
        <f aca="false">Lista_Socios!C1543</f>
        <v>0</v>
      </c>
      <c r="N1543" s="0" t="n">
        <f aca="false">Lista_Socios!G1543</f>
        <v>0</v>
      </c>
      <c r="O1543" s="0" t="n">
        <f aca="false">Lista_Socios!A1543</f>
        <v>3182</v>
      </c>
    </row>
    <row r="1544" customFormat="false" ht="13.8" hidden="false" customHeight="false" outlineLevel="0" collapsed="false">
      <c r="A1544" s="0" t="str">
        <f aca="false">Lista_Socios!B1544</f>
        <v>COSTA COSTA, ENRIC</v>
      </c>
      <c r="B1544" s="0" t="str">
        <f aca="false">Lista_Socios!C1544</f>
        <v>29161691-Z</v>
      </c>
      <c r="C1544" s="0" t="str">
        <f aca="false">Lista_Socios!D1544</f>
        <v>UR.PLAYA GRANDE EU C/PASSARELL</v>
      </c>
      <c r="D1544" s="0" t="n">
        <f aca="false">Lista_Socios!E1544</f>
        <v>3700</v>
      </c>
      <c r="E1544" s="0" t="str">
        <f aca="false">Lista_Socios!D1544</f>
        <v>UR.PLAYA GRANDE EU C/PASSARELL</v>
      </c>
      <c r="F1544" s="0" t="str">
        <f aca="false">Lista_Socios!F1544</f>
        <v>DENIA</v>
      </c>
      <c r="G1544" s="0" t="n">
        <f aca="false">Lista_Socios!H1544</f>
        <v>0</v>
      </c>
      <c r="H1544" s="0" t="n">
        <f aca="false">Lista_Socios!I1544</f>
        <v>606283950</v>
      </c>
      <c r="I1544" s="0" t="str">
        <f aca="false">Lista_Socios!J1544</f>
        <v>elscavallerspedreguer@gmail.com</v>
      </c>
      <c r="J1544" s="0" t="n">
        <f aca="false">Lista_Socios!K1544</f>
        <v>1</v>
      </c>
      <c r="K1544" s="2" t="n">
        <f aca="false">TRUE()</f>
        <v>1</v>
      </c>
      <c r="L1544" s="0" t="n">
        <f aca="false">IF(IFERROR(VLOOKUP(Lista_Socios!A1544,Lista_Arrendatario!$A$2:$A$86, 1, 0), 0) &gt; 0 , 1, 0)</f>
        <v>0</v>
      </c>
      <c r="M1544" s="0" t="str">
        <f aca="false">Lista_Socios!C1544</f>
        <v>29161691-Z</v>
      </c>
      <c r="N1544" s="0" t="n">
        <f aca="false">Lista_Socios!G1544</f>
        <v>0</v>
      </c>
      <c r="O1544" s="0" t="n">
        <f aca="false">Lista_Socios!A1544</f>
        <v>3183</v>
      </c>
    </row>
    <row r="1545" customFormat="false" ht="13.8" hidden="false" customHeight="false" outlineLevel="0" collapsed="false">
      <c r="A1545" s="0" t="str">
        <f aca="false">Lista_Socios!B1545</f>
        <v>INFANTES COSTA, CARLOS</v>
      </c>
      <c r="B1545" s="0" t="str">
        <f aca="false">Lista_Socios!C1545</f>
        <v>19969309-L</v>
      </c>
      <c r="C1545" s="0" t="str">
        <f aca="false">Lista_Socios!D1545</f>
        <v>ARQUITECTO URTEAGA, 22</v>
      </c>
      <c r="D1545" s="0" t="n">
        <f aca="false">Lista_Socios!E1545</f>
        <v>3730</v>
      </c>
      <c r="E1545" s="0" t="str">
        <f aca="false">Lista_Socios!D1545</f>
        <v>ARQUITECTO URTEAGA, 22</v>
      </c>
      <c r="F1545" s="0" t="str">
        <f aca="false">Lista_Socios!F1545</f>
        <v>XABIA</v>
      </c>
      <c r="G1545" s="0" t="n">
        <f aca="false">Lista_Socios!H1545</f>
        <v>699967011</v>
      </c>
      <c r="H1545" s="0" t="n">
        <f aca="false">Lista_Socios!I1545</f>
        <v>965791229</v>
      </c>
      <c r="I1545" s="0" t="str">
        <f aca="false">Lista_Socios!J1545</f>
        <v>fabianins_dh@icloud.com</v>
      </c>
      <c r="J1545" s="0" t="n">
        <f aca="false">Lista_Socios!K1545</f>
        <v>3</v>
      </c>
      <c r="K1545" s="2" t="n">
        <f aca="false">TRUE()</f>
        <v>1</v>
      </c>
      <c r="L1545" s="0" t="n">
        <f aca="false">IF(IFERROR(VLOOKUP(Lista_Socios!A1545,Lista_Arrendatario!$A$2:$A$86, 1, 0), 0) &gt; 0 , 1, 0)</f>
        <v>0</v>
      </c>
      <c r="M1545" s="0" t="str">
        <f aca="false">Lista_Socios!C1545</f>
        <v>19969309-L</v>
      </c>
      <c r="N1545" s="0" t="str">
        <f aca="false">Lista_Socios!G1545</f>
        <v>ES0820389938446000355416</v>
      </c>
      <c r="O1545" s="0" t="n">
        <f aca="false">Lista_Socios!A1545</f>
        <v>3184</v>
      </c>
    </row>
    <row r="1546" customFormat="false" ht="13.8" hidden="false" customHeight="false" outlineLevel="0" collapsed="false">
      <c r="A1546" s="0" t="str">
        <f aca="false">Lista_Socios!B1546</f>
        <v>GERMOND, PIERRE HENRI ANDRE</v>
      </c>
      <c r="B1546" s="0" t="str">
        <f aca="false">Lista_Socios!C1546</f>
        <v>X0674064-A</v>
      </c>
      <c r="C1546" s="0" t="str">
        <f aca="false">Lista_Socios!D1546</f>
        <v>PTDA. LA SELLA, 17/2</v>
      </c>
      <c r="D1546" s="0" t="n">
        <f aca="false">Lista_Socios!E1546</f>
        <v>3750</v>
      </c>
      <c r="E1546" s="0" t="str">
        <f aca="false">Lista_Socios!D1546</f>
        <v>PTDA. LA SELLA, 17/2</v>
      </c>
      <c r="F1546" s="0" t="str">
        <f aca="false">Lista_Socios!F1546</f>
        <v>PEDREGUER</v>
      </c>
      <c r="G1546" s="0" t="n">
        <f aca="false">Lista_Socios!H1546</f>
        <v>965760732</v>
      </c>
      <c r="H1546" s="0" t="n">
        <f aca="false">Lista_Socios!I1546</f>
        <v>0</v>
      </c>
      <c r="I1546" s="0" t="n">
        <f aca="false">Lista_Socios!J1546</f>
        <v>0</v>
      </c>
      <c r="J1546" s="0" t="n">
        <f aca="false">Lista_Socios!K1546</f>
        <v>1</v>
      </c>
      <c r="K1546" s="2" t="n">
        <f aca="false">TRUE()</f>
        <v>1</v>
      </c>
      <c r="L1546" s="0" t="n">
        <f aca="false">IF(IFERROR(VLOOKUP(Lista_Socios!A1546,Lista_Arrendatario!$A$2:$A$86, 1, 0), 0) &gt; 0 , 1, 0)</f>
        <v>0</v>
      </c>
      <c r="M1546" s="0" t="str">
        <f aca="false">Lista_Socios!C1546</f>
        <v>X0674064-A</v>
      </c>
      <c r="N1546" s="0" t="str">
        <f aca="false">Lista_Socios!G1546</f>
        <v>ES1400751030780600005853</v>
      </c>
      <c r="O1546" s="0" t="n">
        <f aca="false">Lista_Socios!A1546</f>
        <v>3185</v>
      </c>
    </row>
    <row r="1547" customFormat="false" ht="13.8" hidden="false" customHeight="false" outlineLevel="0" collapsed="false">
      <c r="A1547" s="0" t="str">
        <f aca="false">Lista_Socios!B1547</f>
        <v>GARCIA AGULLES, FRANCISCO JESUS</v>
      </c>
      <c r="B1547" s="0" t="str">
        <f aca="false">Lista_Socios!C1547</f>
        <v>19967855-Z</v>
      </c>
      <c r="C1547" s="0" t="str">
        <f aca="false">Lista_Socios!D1547</f>
        <v>AJUNTAMENT, 25</v>
      </c>
      <c r="D1547" s="0" t="n">
        <f aca="false">Lista_Socios!E1547</f>
        <v>3750</v>
      </c>
      <c r="E1547" s="0" t="str">
        <f aca="false">Lista_Socios!D1547</f>
        <v>AJUNTAMENT, 25</v>
      </c>
      <c r="F1547" s="0" t="str">
        <f aca="false">Lista_Socios!F1547</f>
        <v>PEDREGUER</v>
      </c>
      <c r="G1547" s="0" t="n">
        <f aca="false">Lista_Socios!H1547</f>
        <v>966456688</v>
      </c>
      <c r="H1547" s="0" t="n">
        <f aca="false">Lista_Socios!I1547</f>
        <v>0</v>
      </c>
      <c r="I1547" s="0" t="n">
        <f aca="false">Lista_Socios!J1547</f>
        <v>0</v>
      </c>
      <c r="J1547" s="0" t="n">
        <f aca="false">Lista_Socios!K1547</f>
        <v>1</v>
      </c>
      <c r="K1547" s="2" t="n">
        <f aca="false">TRUE()</f>
        <v>1</v>
      </c>
      <c r="L1547" s="0" t="n">
        <f aca="false">IF(IFERROR(VLOOKUP(Lista_Socios!A1547,Lista_Arrendatario!$A$2:$A$86, 1, 0), 0) &gt; 0 , 1, 0)</f>
        <v>0</v>
      </c>
      <c r="M1547" s="0" t="str">
        <f aca="false">Lista_Socios!C1547</f>
        <v>19967855-Z</v>
      </c>
      <c r="N1547" s="0" t="str">
        <f aca="false">Lista_Socios!G1547</f>
        <v>ES7900750154130604538500</v>
      </c>
      <c r="O1547" s="0" t="n">
        <f aca="false">Lista_Socios!A1547</f>
        <v>3186</v>
      </c>
    </row>
    <row r="1548" customFormat="false" ht="13.8" hidden="false" customHeight="false" outlineLevel="0" collapsed="false">
      <c r="A1548" s="0" t="str">
        <f aca="false">Lista_Socios!B1548</f>
        <v>TOMAS MIRALLES, JOSE PASCUAL</v>
      </c>
      <c r="B1548" s="0" t="str">
        <f aca="false">Lista_Socios!C1548</f>
        <v>28996446-R</v>
      </c>
      <c r="C1548" s="0" t="str">
        <f aca="false">Lista_Socios!D1548</f>
        <v>MATAFLORIDA, 7 - 2º</v>
      </c>
      <c r="D1548" s="0" t="n">
        <f aca="false">Lista_Socios!E1548</f>
        <v>3750</v>
      </c>
      <c r="E1548" s="0" t="str">
        <f aca="false">Lista_Socios!D1548</f>
        <v>MATAFLORIDA, 7 - 2º</v>
      </c>
      <c r="F1548" s="0" t="str">
        <f aca="false">Lista_Socios!F1548</f>
        <v>PEDREGUER</v>
      </c>
      <c r="G1548" s="0" t="n">
        <f aca="false">Lista_Socios!H1548</f>
        <v>0</v>
      </c>
      <c r="H1548" s="0" t="n">
        <f aca="false">Lista_Socios!I1548</f>
        <v>0</v>
      </c>
      <c r="I1548" s="0" t="n">
        <f aca="false">Lista_Socios!J1548</f>
        <v>0</v>
      </c>
      <c r="J1548" s="0" t="n">
        <f aca="false">Lista_Socios!K1548</f>
        <v>1</v>
      </c>
      <c r="K1548" s="2" t="n">
        <f aca="false">TRUE()</f>
        <v>1</v>
      </c>
      <c r="L1548" s="0" t="n">
        <f aca="false">IF(IFERROR(VLOOKUP(Lista_Socios!A1548,Lista_Arrendatario!$A$2:$A$86, 1, 0), 0) &gt; 0 , 1, 0)</f>
        <v>0</v>
      </c>
      <c r="M1548" s="0" t="str">
        <f aca="false">Lista_Socios!C1548</f>
        <v>28996446-R</v>
      </c>
      <c r="N1548" s="0" t="str">
        <f aca="false">Lista_Socios!G1548</f>
        <v>ES2921004608102200086901</v>
      </c>
      <c r="O1548" s="0" t="n">
        <f aca="false">Lista_Socios!A1548</f>
        <v>3189</v>
      </c>
    </row>
    <row r="1549" customFormat="false" ht="13.8" hidden="false" customHeight="false" outlineLevel="0" collapsed="false">
      <c r="A1549" s="0" t="str">
        <f aca="false">Lista_Socios!B1549</f>
        <v>GARCIA MONFORT, VICENTA</v>
      </c>
      <c r="B1549" s="0" t="str">
        <f aca="false">Lista_Socios!C1549</f>
        <v>28988364-S</v>
      </c>
      <c r="C1549" s="0" t="str">
        <f aca="false">Lista_Socios!D1549</f>
        <v>BLASCO IBAÑEZ, 3 - PTA.5 - 1º</v>
      </c>
      <c r="D1549" s="0" t="n">
        <f aca="false">Lista_Socios!E1549</f>
        <v>3750</v>
      </c>
      <c r="E1549" s="0" t="str">
        <f aca="false">Lista_Socios!D1549</f>
        <v>BLASCO IBAÑEZ, 3 - PTA.5 - 1º</v>
      </c>
      <c r="F1549" s="0" t="str">
        <f aca="false">Lista_Socios!F1549</f>
        <v>PEDREGUER</v>
      </c>
      <c r="G1549" s="0" t="n">
        <f aca="false">Lista_Socios!H1549</f>
        <v>676451759</v>
      </c>
      <c r="H1549" s="0" t="n">
        <f aca="false">Lista_Socios!I1549</f>
        <v>0</v>
      </c>
      <c r="I1549" s="0" t="n">
        <f aca="false">Lista_Socios!J1549</f>
        <v>0</v>
      </c>
      <c r="J1549" s="0" t="n">
        <f aca="false">Lista_Socios!K1549</f>
        <v>1</v>
      </c>
      <c r="K1549" s="2" t="n">
        <f aca="false">TRUE()</f>
        <v>1</v>
      </c>
      <c r="L1549" s="0" t="n">
        <f aca="false">IF(IFERROR(VLOOKUP(Lista_Socios!A1549,Lista_Arrendatario!$A$2:$A$86, 1, 0), 0) &gt; 0 , 1, 0)</f>
        <v>0</v>
      </c>
      <c r="M1549" s="0" t="str">
        <f aca="false">Lista_Socios!C1549</f>
        <v>28988364-S</v>
      </c>
      <c r="N1549" s="0" t="str">
        <f aca="false">Lista_Socios!G1549</f>
        <v>ES3021004608162100129641</v>
      </c>
      <c r="O1549" s="0" t="n">
        <f aca="false">Lista_Socios!A1549</f>
        <v>3190</v>
      </c>
    </row>
    <row r="1550" customFormat="false" ht="13.8" hidden="false" customHeight="false" outlineLevel="0" collapsed="false">
      <c r="A1550" s="0" t="str">
        <f aca="false">Lista_Socios!B1550</f>
        <v>CARRIO DURA, MARIA ELENA</v>
      </c>
      <c r="B1550" s="0" t="str">
        <f aca="false">Lista_Socios!C1550</f>
        <v>28989656-L</v>
      </c>
      <c r="C1550" s="0" t="str">
        <f aca="false">Lista_Socios!D1550</f>
        <v>GUILLEM DE CASTRO,34 B 12</v>
      </c>
      <c r="D1550" s="0" t="n">
        <f aca="false">Lista_Socios!E1550</f>
        <v>46007</v>
      </c>
      <c r="E1550" s="0" t="str">
        <f aca="false">Lista_Socios!D1550</f>
        <v>GUILLEM DE CASTRO,34 B 12</v>
      </c>
      <c r="F1550" s="0" t="str">
        <f aca="false">Lista_Socios!F1550</f>
        <v>VALENCIA</v>
      </c>
      <c r="G1550" s="0" t="n">
        <f aca="false">Lista_Socios!H1550</f>
        <v>963809674</v>
      </c>
      <c r="H1550" s="0" t="n">
        <f aca="false">Lista_Socios!I1550</f>
        <v>670242908</v>
      </c>
      <c r="I1550" s="0" t="str">
        <f aca="false">Lista_Socios!J1550</f>
        <v>josep.font@coev.com</v>
      </c>
      <c r="J1550" s="0" t="n">
        <f aca="false">Lista_Socios!K1550</f>
        <v>3</v>
      </c>
      <c r="K1550" s="2" t="n">
        <f aca="false">TRUE()</f>
        <v>1</v>
      </c>
      <c r="L1550" s="0" t="n">
        <f aca="false">IF(IFERROR(VLOOKUP(Lista_Socios!A1550,Lista_Arrendatario!$A$2:$A$86, 1, 0), 0) &gt; 0 , 1, 0)</f>
        <v>0</v>
      </c>
      <c r="M1550" s="0" t="str">
        <f aca="false">Lista_Socios!C1550</f>
        <v>28989656-L</v>
      </c>
      <c r="N1550" s="0" t="str">
        <f aca="false">Lista_Socios!G1550</f>
        <v>ES1320386158413000210119</v>
      </c>
      <c r="O1550" s="0" t="n">
        <f aca="false">Lista_Socios!A1550</f>
        <v>3191</v>
      </c>
    </row>
    <row r="1551" customFormat="false" ht="13.8" hidden="false" customHeight="false" outlineLevel="0" collapsed="false">
      <c r="A1551" s="0" t="str">
        <f aca="false">Lista_Socios!B1551</f>
        <v>CARRIO DURA, FRANCISCA ISABEL</v>
      </c>
      <c r="B1551" s="0" t="str">
        <f aca="false">Lista_Socios!C1551</f>
        <v>76081138-J</v>
      </c>
      <c r="C1551" s="0" t="str">
        <f aca="false">Lista_Socios!D1551</f>
        <v>SANTO DOMINGO, 17</v>
      </c>
      <c r="D1551" s="0" t="n">
        <f aca="false">Lista_Socios!E1551</f>
        <v>3750</v>
      </c>
      <c r="E1551" s="0" t="str">
        <f aca="false">Lista_Socios!D1551</f>
        <v>SANTO DOMINGO, 17</v>
      </c>
      <c r="F1551" s="0" t="str">
        <f aca="false">Lista_Socios!F1551</f>
        <v>PEDREGUER</v>
      </c>
      <c r="G1551" s="0" t="n">
        <f aca="false">Lista_Socios!H1551</f>
        <v>654891894</v>
      </c>
      <c r="H1551" s="0" t="n">
        <f aca="false">Lista_Socios!I1551</f>
        <v>625769933</v>
      </c>
      <c r="I1551" s="0" t="str">
        <f aca="false">Lista_Socios!J1551</f>
        <v>francis1963bel@gmail.com</v>
      </c>
      <c r="J1551" s="0" t="n">
        <f aca="false">Lista_Socios!K1551</f>
        <v>1</v>
      </c>
      <c r="K1551" s="2" t="n">
        <f aca="false">TRUE()</f>
        <v>1</v>
      </c>
      <c r="L1551" s="0" t="n">
        <f aca="false">IF(IFERROR(VLOOKUP(Lista_Socios!A1551,Lista_Arrendatario!$A$2:$A$86, 1, 0), 0) &gt; 0 , 1, 0)</f>
        <v>0</v>
      </c>
      <c r="M1551" s="0" t="str">
        <f aca="false">Lista_Socios!C1551</f>
        <v>76081138-J</v>
      </c>
      <c r="N1551" s="0" t="n">
        <f aca="false">Lista_Socios!G1551</f>
        <v>0</v>
      </c>
      <c r="O1551" s="0" t="n">
        <f aca="false">Lista_Socios!A1551</f>
        <v>3193</v>
      </c>
    </row>
    <row r="1552" customFormat="false" ht="13.8" hidden="false" customHeight="false" outlineLevel="0" collapsed="false">
      <c r="A1552" s="0" t="str">
        <f aca="false">Lista_Socios!B1552</f>
        <v>GONZALEZ ORTEGA, FRANCISCO</v>
      </c>
      <c r="B1552" s="0" t="n">
        <f aca="false">Lista_Socios!C1552</f>
        <v>28995475</v>
      </c>
      <c r="C1552" s="0" t="str">
        <f aca="false">Lista_Socios!D1552</f>
        <v>AVGDA. MONTGO, 12-2º</v>
      </c>
      <c r="D1552" s="0" t="n">
        <f aca="false">Lista_Socios!E1552</f>
        <v>3700</v>
      </c>
      <c r="E1552" s="0" t="str">
        <f aca="false">Lista_Socios!D1552</f>
        <v>AVGDA. MONTGO, 12-2º</v>
      </c>
      <c r="F1552" s="0" t="str">
        <f aca="false">Lista_Socios!F1552</f>
        <v>DENIA</v>
      </c>
      <c r="G1552" s="0" t="n">
        <f aca="false">Lista_Socios!H1552</f>
        <v>0</v>
      </c>
      <c r="H1552" s="0" t="n">
        <f aca="false">Lista_Socios!I1552</f>
        <v>0</v>
      </c>
      <c r="I1552" s="0" t="n">
        <f aca="false">Lista_Socios!J1552</f>
        <v>0</v>
      </c>
      <c r="J1552" s="0" t="n">
        <f aca="false">Lista_Socios!K1552</f>
        <v>1</v>
      </c>
      <c r="K1552" s="2" t="n">
        <f aca="false">TRUE()</f>
        <v>1</v>
      </c>
      <c r="L1552" s="0" t="n">
        <f aca="false">IF(IFERROR(VLOOKUP(Lista_Socios!A1552,Lista_Arrendatario!$A$2:$A$86, 1, 0), 0) &gt; 0 , 1, 0)</f>
        <v>0</v>
      </c>
      <c r="M1552" s="0" t="n">
        <f aca="false">Lista_Socios!C1552</f>
        <v>28995475</v>
      </c>
      <c r="N1552" s="0" t="str">
        <f aca="false">Lista_Socios!G1552</f>
        <v>ES7320858192460330015541</v>
      </c>
      <c r="O1552" s="0" t="n">
        <f aca="false">Lista_Socios!A1552</f>
        <v>3194</v>
      </c>
    </row>
    <row r="1553" customFormat="false" ht="13.8" hidden="false" customHeight="false" outlineLevel="0" collapsed="false">
      <c r="A1553" s="0" t="str">
        <f aca="false">Lista_Socios!B1553</f>
        <v>FRANCO CASTILLO, ANTONIO</v>
      </c>
      <c r="B1553" s="0" t="str">
        <f aca="false">Lista_Socios!C1553</f>
        <v>74624497-P</v>
      </c>
      <c r="C1553" s="0" t="str">
        <f aca="false">Lista_Socios!D1553</f>
        <v>BENICADIM, 10</v>
      </c>
      <c r="D1553" s="0" t="n">
        <f aca="false">Lista_Socios!E1553</f>
        <v>3700</v>
      </c>
      <c r="E1553" s="0" t="str">
        <f aca="false">Lista_Socios!D1553</f>
        <v>BENICADIM, 10</v>
      </c>
      <c r="F1553" s="0" t="str">
        <f aca="false">Lista_Socios!F1553</f>
        <v>DENIA</v>
      </c>
      <c r="G1553" s="0" t="n">
        <f aca="false">Lista_Socios!H1553</f>
        <v>696451222</v>
      </c>
      <c r="H1553" s="0" t="n">
        <f aca="false">Lista_Socios!I1553</f>
        <v>0</v>
      </c>
      <c r="I1553" s="0" t="n">
        <f aca="false">Lista_Socios!J1553</f>
        <v>0</v>
      </c>
      <c r="J1553" s="0" t="n">
        <f aca="false">Lista_Socios!K1553</f>
        <v>1</v>
      </c>
      <c r="K1553" s="2" t="n">
        <f aca="false">TRUE()</f>
        <v>1</v>
      </c>
      <c r="L1553" s="0" t="n">
        <f aca="false">IF(IFERROR(VLOOKUP(Lista_Socios!A1553,Lista_Arrendatario!$A$2:$A$86, 1, 0), 0) &gt; 0 , 1, 0)</f>
        <v>0</v>
      </c>
      <c r="M1553" s="0" t="str">
        <f aca="false">Lista_Socios!C1553</f>
        <v>74624497-P</v>
      </c>
      <c r="N1553" s="0" t="str">
        <f aca="false">Lista_Socios!G1553</f>
        <v>ES2001820116710210216316</v>
      </c>
      <c r="O1553" s="0" t="n">
        <f aca="false">Lista_Socios!A1553</f>
        <v>3195</v>
      </c>
    </row>
    <row r="1554" customFormat="false" ht="13.8" hidden="false" customHeight="false" outlineLevel="0" collapsed="false">
      <c r="A1554" s="0" t="str">
        <f aca="false">Lista_Socios!B1554</f>
        <v>LOZANO OLIVENCIA, JOSE</v>
      </c>
      <c r="B1554" s="0" t="str">
        <f aca="false">Lista_Socios!C1554</f>
        <v>73989018-L</v>
      </c>
      <c r="C1554" s="0" t="str">
        <f aca="false">Lista_Socios!D1554</f>
        <v>PATRICIO FERRANDIZ, 5 1º PTA.3</v>
      </c>
      <c r="D1554" s="0" t="n">
        <f aca="false">Lista_Socios!E1554</f>
        <v>3700</v>
      </c>
      <c r="E1554" s="0" t="str">
        <f aca="false">Lista_Socios!D1554</f>
        <v>PATRICIO FERRANDIZ, 5 1º PTA.3</v>
      </c>
      <c r="F1554" s="0" t="str">
        <f aca="false">Lista_Socios!F1554</f>
        <v>DENIA</v>
      </c>
      <c r="G1554" s="0" t="n">
        <f aca="false">Lista_Socios!H1554</f>
        <v>667443584</v>
      </c>
      <c r="H1554" s="0" t="n">
        <f aca="false">Lista_Socios!I1554</f>
        <v>0</v>
      </c>
      <c r="I1554" s="0" t="n">
        <f aca="false">Lista_Socios!J1554</f>
        <v>0</v>
      </c>
      <c r="J1554" s="0" t="n">
        <f aca="false">Lista_Socios!K1554</f>
        <v>1</v>
      </c>
      <c r="K1554" s="2" t="n">
        <f aca="false">TRUE()</f>
        <v>1</v>
      </c>
      <c r="L1554" s="0" t="n">
        <f aca="false">IF(IFERROR(VLOOKUP(Lista_Socios!A1554,Lista_Arrendatario!$A$2:$A$86, 1, 0), 0) &gt; 0 , 1, 0)</f>
        <v>0</v>
      </c>
      <c r="M1554" s="0" t="str">
        <f aca="false">Lista_Socios!C1554</f>
        <v>73989018-L</v>
      </c>
      <c r="N1554" s="0" t="str">
        <f aca="false">Lista_Socios!G1554</f>
        <v>ES0420386348483000312570</v>
      </c>
      <c r="O1554" s="0" t="n">
        <f aca="false">Lista_Socios!A1554</f>
        <v>3197</v>
      </c>
    </row>
    <row r="1555" customFormat="false" ht="13.8" hidden="false" customHeight="false" outlineLevel="0" collapsed="false">
      <c r="A1555" s="0" t="str">
        <f aca="false">Lista_Socios!B1555</f>
        <v>RIBES RIERA, MATEO JAVIER</v>
      </c>
      <c r="B1555" s="0" t="n">
        <f aca="false">Lista_Socios!C1555</f>
        <v>0</v>
      </c>
      <c r="C1555" s="0" t="str">
        <f aca="false">Lista_Socios!D1555</f>
        <v>FRANCOLI, 23</v>
      </c>
      <c r="D1555" s="0" t="n">
        <f aca="false">Lista_Socios!E1555</f>
        <v>8006</v>
      </c>
      <c r="E1555" s="0" t="str">
        <f aca="false">Lista_Socios!D1555</f>
        <v>FRANCOLI, 23</v>
      </c>
      <c r="F1555" s="0" t="str">
        <f aca="false">Lista_Socios!F1555</f>
        <v>BARCELONA</v>
      </c>
      <c r="G1555" s="0" t="n">
        <f aca="false">Lista_Socios!H1555</f>
        <v>932378556</v>
      </c>
      <c r="H1555" s="0" t="n">
        <f aca="false">Lista_Socios!I1555</f>
        <v>0</v>
      </c>
      <c r="I1555" s="0" t="n">
        <f aca="false">Lista_Socios!J1555</f>
        <v>0</v>
      </c>
      <c r="J1555" s="0" t="n">
        <f aca="false">Lista_Socios!K1555</f>
        <v>1</v>
      </c>
      <c r="K1555" s="2" t="n">
        <f aca="false">TRUE()</f>
        <v>1</v>
      </c>
      <c r="L1555" s="0" t="n">
        <f aca="false">IF(IFERROR(VLOOKUP(Lista_Socios!A1555,Lista_Arrendatario!$A$2:$A$86, 1, 0), 0) &gt; 0 , 1, 0)</f>
        <v>0</v>
      </c>
      <c r="M1555" s="0" t="n">
        <f aca="false">Lista_Socios!C1555</f>
        <v>0</v>
      </c>
      <c r="N1555" s="0" t="str">
        <f aca="false">Lista_Socios!G1555</f>
        <v>ES0220386280343000117648</v>
      </c>
      <c r="O1555" s="0" t="n">
        <f aca="false">Lista_Socios!A1555</f>
        <v>3200</v>
      </c>
    </row>
    <row r="1556" customFormat="false" ht="13.8" hidden="false" customHeight="false" outlineLevel="0" collapsed="false">
      <c r="A1556" s="0" t="str">
        <f aca="false">Lista_Socios!B1556</f>
        <v>GAVILA FEMENIA, DOLORES</v>
      </c>
      <c r="B1556" s="0" t="str">
        <f aca="false">Lista_Socios!C1556</f>
        <v>76082085-V</v>
      </c>
      <c r="C1556" s="0" t="str">
        <f aca="false">Lista_Socios!D1556</f>
        <v>DR. PESSET ALEIXANDRE, 18</v>
      </c>
      <c r="D1556" s="0" t="n">
        <f aca="false">Lista_Socios!E1556</f>
        <v>3760</v>
      </c>
      <c r="E1556" s="0" t="str">
        <f aca="false">Lista_Socios!D1556</f>
        <v>DR. PESSET ALEIXANDRE, 18</v>
      </c>
      <c r="F1556" s="0" t="str">
        <f aca="false">Lista_Socios!F1556</f>
        <v>ONDARA</v>
      </c>
      <c r="G1556" s="0" t="n">
        <f aca="false">Lista_Socios!H1556</f>
        <v>966474390</v>
      </c>
      <c r="H1556" s="0" t="n">
        <f aca="false">Lista_Socios!I1556</f>
        <v>0</v>
      </c>
      <c r="I1556" s="0" t="str">
        <f aca="false">Lista_Socios!J1556</f>
        <v>dgavila@cam.es</v>
      </c>
      <c r="J1556" s="0" t="n">
        <f aca="false">Lista_Socios!K1556</f>
        <v>1</v>
      </c>
      <c r="K1556" s="2" t="n">
        <f aca="false">TRUE()</f>
        <v>1</v>
      </c>
      <c r="L1556" s="0" t="n">
        <f aca="false">IF(IFERROR(VLOOKUP(Lista_Socios!A1556,Lista_Arrendatario!$A$2:$A$86, 1, 0), 0) &gt; 0 , 1, 0)</f>
        <v>0</v>
      </c>
      <c r="M1556" s="0" t="str">
        <f aca="false">Lista_Socios!C1556</f>
        <v>76082085-V</v>
      </c>
      <c r="N1556" s="0" t="str">
        <f aca="false">Lista_Socios!G1556</f>
        <v>ES8200811142910001084518</v>
      </c>
      <c r="O1556" s="0" t="n">
        <f aca="false">Lista_Socios!A1556</f>
        <v>3201</v>
      </c>
    </row>
    <row r="1557" customFormat="false" ht="13.8" hidden="false" customHeight="false" outlineLevel="0" collapsed="false">
      <c r="A1557" s="0" t="str">
        <f aca="false">Lista_Socios!B1557</f>
        <v>MARTI MORELL, JOSE</v>
      </c>
      <c r="B1557" s="0" t="str">
        <f aca="false">Lista_Socios!C1557</f>
        <v>21405068-A</v>
      </c>
      <c r="C1557" s="0" t="str">
        <f aca="false">Lista_Socios!D1557</f>
        <v>AVDA. DEL MAR, 9</v>
      </c>
      <c r="D1557" s="0" t="n">
        <f aca="false">Lista_Socios!E1557</f>
        <v>3709</v>
      </c>
      <c r="E1557" s="0" t="str">
        <f aca="false">Lista_Socios!D1557</f>
        <v>AVDA. DEL MAR, 9</v>
      </c>
      <c r="F1557" s="0" t="str">
        <f aca="false">Lista_Socios!F1557</f>
        <v>LA XARA</v>
      </c>
      <c r="G1557" s="0" t="n">
        <f aca="false">Lista_Socios!H1557</f>
        <v>966421089</v>
      </c>
      <c r="H1557" s="0" t="n">
        <f aca="false">Lista_Socios!I1557</f>
        <v>0</v>
      </c>
      <c r="I1557" s="0" t="n">
        <f aca="false">Lista_Socios!J1557</f>
        <v>0</v>
      </c>
      <c r="J1557" s="0" t="n">
        <f aca="false">Lista_Socios!K1557</f>
        <v>1</v>
      </c>
      <c r="K1557" s="2" t="n">
        <f aca="false">TRUE()</f>
        <v>1</v>
      </c>
      <c r="L1557" s="0" t="n">
        <f aca="false">IF(IFERROR(VLOOKUP(Lista_Socios!A1557,Lista_Arrendatario!$A$2:$A$86, 1, 0), 0) &gt; 0 , 1, 0)</f>
        <v>0</v>
      </c>
      <c r="M1557" s="0" t="str">
        <f aca="false">Lista_Socios!C1557</f>
        <v>21405068-A</v>
      </c>
      <c r="N1557" s="0" t="str">
        <f aca="false">Lista_Socios!G1557</f>
        <v>ES8000496852652010008320</v>
      </c>
      <c r="O1557" s="0" t="n">
        <f aca="false">Lista_Socios!A1557</f>
        <v>3202</v>
      </c>
    </row>
    <row r="1558" customFormat="false" ht="13.8" hidden="false" customHeight="false" outlineLevel="0" collapsed="false">
      <c r="A1558" s="0" t="str">
        <f aca="false">Lista_Socios!B1558</f>
        <v>CLARKE, TIMOTHY-VANESSA</v>
      </c>
      <c r="B1558" s="0" t="str">
        <f aca="false">Lista_Socios!C1558</f>
        <v>X 4378591 N</v>
      </c>
      <c r="C1558" s="0" t="n">
        <f aca="false">Lista_Socios!D1558</f>
        <v>0</v>
      </c>
      <c r="D1558" s="0" t="n">
        <f aca="false">Lista_Socios!E1558</f>
        <v>3750</v>
      </c>
      <c r="E1558" s="0" t="n">
        <f aca="false">Lista_Socios!D1558</f>
        <v>0</v>
      </c>
      <c r="F1558" s="0" t="str">
        <f aca="false">Lista_Socios!F1558</f>
        <v>PEDREGUER</v>
      </c>
      <c r="G1558" s="0" t="n">
        <f aca="false">Lista_Socios!H1558</f>
        <v>0</v>
      </c>
      <c r="H1558" s="0" t="n">
        <f aca="false">Lista_Socios!I1558</f>
        <v>0</v>
      </c>
      <c r="I1558" s="0" t="n">
        <f aca="false">Lista_Socios!J1558</f>
        <v>0</v>
      </c>
      <c r="J1558" s="0" t="n">
        <f aca="false">Lista_Socios!K1558</f>
        <v>1</v>
      </c>
      <c r="K1558" s="2" t="n">
        <f aca="false">TRUE()</f>
        <v>1</v>
      </c>
      <c r="L1558" s="0" t="n">
        <f aca="false">IF(IFERROR(VLOOKUP(Lista_Socios!A1558,Lista_Arrendatario!$A$2:$A$86, 1, 0), 0) &gt; 0 , 1, 0)</f>
        <v>0</v>
      </c>
      <c r="M1558" s="0" t="str">
        <f aca="false">Lista_Socios!C1558</f>
        <v>X 4378591 N</v>
      </c>
      <c r="N1558" s="0" t="n">
        <f aca="false">Lista_Socios!G1558</f>
        <v>0</v>
      </c>
      <c r="O1558" s="0" t="n">
        <f aca="false">Lista_Socios!A1558</f>
        <v>3205</v>
      </c>
    </row>
    <row r="1559" customFormat="false" ht="13.8" hidden="false" customHeight="false" outlineLevel="0" collapsed="false">
      <c r="A1559" s="0" t="str">
        <f aca="false">Lista_Socios!B1559</f>
        <v>PUENTE VERDEJA, FELIX VICENTE</v>
      </c>
      <c r="B1559" s="0" t="str">
        <f aca="false">Lista_Socios!C1559</f>
        <v>53210161-Y</v>
      </c>
      <c r="C1559" s="0" t="str">
        <f aca="false">Lista_Socios!D1559</f>
        <v>AVDA. VALENCIA, 52-3º-5ª</v>
      </c>
      <c r="D1559" s="0" t="n">
        <f aca="false">Lista_Socios!E1559</f>
        <v>3700</v>
      </c>
      <c r="E1559" s="0" t="str">
        <f aca="false">Lista_Socios!D1559</f>
        <v>AVDA. VALENCIA, 52-3º-5ª</v>
      </c>
      <c r="F1559" s="0" t="str">
        <f aca="false">Lista_Socios!F1559</f>
        <v>DENIA</v>
      </c>
      <c r="G1559" s="0" t="n">
        <f aca="false">Lista_Socios!H1559</f>
        <v>628029626</v>
      </c>
      <c r="H1559" s="0" t="n">
        <f aca="false">Lista_Socios!I1559</f>
        <v>650060902</v>
      </c>
      <c r="I1559" s="0" t="n">
        <f aca="false">Lista_Socios!J1559</f>
        <v>0</v>
      </c>
      <c r="J1559" s="0" t="n">
        <f aca="false">Lista_Socios!K1559</f>
        <v>1</v>
      </c>
      <c r="K1559" s="2" t="n">
        <f aca="false">TRUE()</f>
        <v>1</v>
      </c>
      <c r="L1559" s="0" t="n">
        <f aca="false">IF(IFERROR(VLOOKUP(Lista_Socios!A1559,Lista_Arrendatario!$A$2:$A$86, 1, 0), 0) &gt; 0 , 1, 0)</f>
        <v>0</v>
      </c>
      <c r="M1559" s="0" t="str">
        <f aca="false">Lista_Socios!C1559</f>
        <v>53210161-Y</v>
      </c>
      <c r="N1559" s="0" t="n">
        <f aca="false">Lista_Socios!G1559</f>
        <v>0</v>
      </c>
      <c r="O1559" s="0" t="n">
        <f aca="false">Lista_Socios!A1559</f>
        <v>3206</v>
      </c>
    </row>
    <row r="1560" customFormat="false" ht="13.8" hidden="false" customHeight="false" outlineLevel="0" collapsed="false">
      <c r="A1560" s="0" t="str">
        <f aca="false">Lista_Socios!B1560</f>
        <v>IMITEX EUROPA, S.L., .</v>
      </c>
      <c r="B1560" s="0" t="str">
        <f aca="false">Lista_Socios!C1560</f>
        <v>B-53759478</v>
      </c>
      <c r="C1560" s="0" t="str">
        <f aca="false">Lista_Socios!D1560</f>
        <v>AVDA. MONTGO, 14-A 3º L</v>
      </c>
      <c r="D1560" s="0" t="n">
        <f aca="false">Lista_Socios!E1560</f>
        <v>3700</v>
      </c>
      <c r="E1560" s="0" t="str">
        <f aca="false">Lista_Socios!D1560</f>
        <v>AVDA. MONTGO, 14-A 3º L</v>
      </c>
      <c r="F1560" s="0" t="str">
        <f aca="false">Lista_Socios!F1560</f>
        <v>DENIA</v>
      </c>
      <c r="G1560" s="0" t="n">
        <f aca="false">Lista_Socios!H1560</f>
        <v>630943322</v>
      </c>
      <c r="H1560" s="0" t="n">
        <f aca="false">Lista_Socios!I1560</f>
        <v>0</v>
      </c>
      <c r="I1560" s="0" t="n">
        <f aca="false">Lista_Socios!J1560</f>
        <v>0</v>
      </c>
      <c r="J1560" s="0" t="n">
        <f aca="false">Lista_Socios!K1560</f>
        <v>1</v>
      </c>
      <c r="K1560" s="2" t="n">
        <f aca="false">TRUE()</f>
        <v>1</v>
      </c>
      <c r="L1560" s="0" t="n">
        <f aca="false">IF(IFERROR(VLOOKUP(Lista_Socios!A1560,Lista_Arrendatario!$A$2:$A$86, 1, 0), 0) &gt; 0 , 1, 0)</f>
        <v>0</v>
      </c>
      <c r="M1560" s="0" t="str">
        <f aca="false">Lista_Socios!C1560</f>
        <v>B-53759478</v>
      </c>
      <c r="N1560" s="0" t="n">
        <f aca="false">Lista_Socios!G1560</f>
        <v>0</v>
      </c>
      <c r="O1560" s="0" t="n">
        <f aca="false">Lista_Socios!A1560</f>
        <v>3208</v>
      </c>
    </row>
    <row r="1561" customFormat="false" ht="13.8" hidden="false" customHeight="false" outlineLevel="0" collapsed="false">
      <c r="A1561" s="0" t="str">
        <f aca="false">Lista_Socios!B1561</f>
        <v>MUÑOZ CANDEL, ADOLFO</v>
      </c>
      <c r="B1561" s="0" t="n">
        <f aca="false">Lista_Socios!C1561</f>
        <v>76081709</v>
      </c>
      <c r="C1561" s="0" t="str">
        <f aca="false">Lista_Socios!D1561</f>
        <v>PASEO SALADAR, 9 - 4º - 7ª</v>
      </c>
      <c r="D1561" s="0" t="n">
        <f aca="false">Lista_Socios!E1561</f>
        <v>3700</v>
      </c>
      <c r="E1561" s="0" t="str">
        <f aca="false">Lista_Socios!D1561</f>
        <v>PASEO SALADAR, 9 - 4º - 7ª</v>
      </c>
      <c r="F1561" s="0" t="str">
        <f aca="false">Lista_Socios!F1561</f>
        <v>DENIA</v>
      </c>
      <c r="G1561" s="0" t="n">
        <f aca="false">Lista_Socios!H1561</f>
        <v>0</v>
      </c>
      <c r="H1561" s="0" t="n">
        <f aca="false">Lista_Socios!I1561</f>
        <v>0</v>
      </c>
      <c r="I1561" s="0" t="n">
        <f aca="false">Lista_Socios!J1561</f>
        <v>0</v>
      </c>
      <c r="J1561" s="0" t="n">
        <f aca="false">Lista_Socios!K1561</f>
        <v>1</v>
      </c>
      <c r="K1561" s="2" t="n">
        <f aca="false">TRUE()</f>
        <v>1</v>
      </c>
      <c r="L1561" s="0" t="n">
        <f aca="false">IF(IFERROR(VLOOKUP(Lista_Socios!A1561,Lista_Arrendatario!$A$2:$A$86, 1, 0), 0) &gt; 0 , 1, 0)</f>
        <v>0</v>
      </c>
      <c r="M1561" s="0" t="n">
        <f aca="false">Lista_Socios!C1561</f>
        <v>76081709</v>
      </c>
      <c r="N1561" s="0" t="str">
        <f aca="false">Lista_Socios!G1561</f>
        <v>ES8921007676972200045528</v>
      </c>
      <c r="O1561" s="0" t="n">
        <f aca="false">Lista_Socios!A1561</f>
        <v>3210</v>
      </c>
    </row>
    <row r="1562" customFormat="false" ht="13.8" hidden="false" customHeight="false" outlineLevel="0" collapsed="false">
      <c r="A1562" s="0" t="str">
        <f aca="false">Lista_Socios!B1562</f>
        <v>DASCHER, ANDREAS</v>
      </c>
      <c r="B1562" s="0" t="str">
        <f aca="false">Lista_Socios!C1562</f>
        <v>X-0904523-W</v>
      </c>
      <c r="C1562" s="0" t="str">
        <f aca="false">Lista_Socios!D1562</f>
        <v>PD. ALBARDANERA, 40 BUZ.1722</v>
      </c>
      <c r="D1562" s="0" t="n">
        <f aca="false">Lista_Socios!E1562</f>
        <v>3750</v>
      </c>
      <c r="E1562" s="0" t="str">
        <f aca="false">Lista_Socios!D1562</f>
        <v>PD. ALBARDANERA, 40 BUZ.1722</v>
      </c>
      <c r="F1562" s="0" t="str">
        <f aca="false">Lista_Socios!F1562</f>
        <v>PEDREGUER</v>
      </c>
      <c r="G1562" s="0" t="n">
        <f aca="false">Lista_Socios!H1562</f>
        <v>670958023</v>
      </c>
      <c r="H1562" s="0" t="n">
        <f aca="false">Lista_Socios!I1562</f>
        <v>0</v>
      </c>
      <c r="I1562" s="0" t="n">
        <f aca="false">Lista_Socios!J1562</f>
        <v>0</v>
      </c>
      <c r="J1562" s="0" t="n">
        <f aca="false">Lista_Socios!K1562</f>
        <v>1</v>
      </c>
      <c r="K1562" s="2" t="n">
        <f aca="false">TRUE()</f>
        <v>1</v>
      </c>
      <c r="L1562" s="0" t="n">
        <f aca="false">IF(IFERROR(VLOOKUP(Lista_Socios!A1562,Lista_Arrendatario!$A$2:$A$86, 1, 0), 0) &gt; 0 , 1, 0)</f>
        <v>0</v>
      </c>
      <c r="M1562" s="0" t="str">
        <f aca="false">Lista_Socios!C1562</f>
        <v>X-0904523-W</v>
      </c>
      <c r="N1562" s="0" t="str">
        <f aca="false">Lista_Socios!G1562</f>
        <v>ES6701827077410090237141</v>
      </c>
      <c r="O1562" s="0" t="n">
        <f aca="false">Lista_Socios!A1562</f>
        <v>3211</v>
      </c>
    </row>
    <row r="1563" customFormat="false" ht="13.8" hidden="false" customHeight="false" outlineLevel="0" collapsed="false">
      <c r="A1563" s="0" t="str">
        <f aca="false">Lista_Socios!B1563</f>
        <v>MARTINEZ BENLLOCH, ISABEL</v>
      </c>
      <c r="B1563" s="0" t="str">
        <f aca="false">Lista_Socios!C1563</f>
        <v>19507197-T</v>
      </c>
      <c r="C1563" s="0" t="str">
        <f aca="false">Lista_Socios!D1563</f>
        <v>MUSICO GINES, 33 - PTA. 78</v>
      </c>
      <c r="D1563" s="0" t="n">
        <f aca="false">Lista_Socios!E1563</f>
        <v>46022</v>
      </c>
      <c r="E1563" s="0" t="str">
        <f aca="false">Lista_Socios!D1563</f>
        <v>MUSICO GINES, 33 - PTA. 78</v>
      </c>
      <c r="F1563" s="0" t="str">
        <f aca="false">Lista_Socios!F1563</f>
        <v>VALENCIA</v>
      </c>
      <c r="G1563" s="0" t="n">
        <f aca="false">Lista_Socios!H1563</f>
        <v>687398004</v>
      </c>
      <c r="H1563" s="0" t="n">
        <f aca="false">Lista_Socios!I1563</f>
        <v>616699035</v>
      </c>
      <c r="I1563" s="0" t="str">
        <f aca="false">Lista_Socios!J1563</f>
        <v>isabel.martinez-benlloch@uv.es</v>
      </c>
      <c r="J1563" s="0" t="n">
        <f aca="false">Lista_Socios!K1563</f>
        <v>1</v>
      </c>
      <c r="K1563" s="2" t="n">
        <f aca="false">TRUE()</f>
        <v>1</v>
      </c>
      <c r="L1563" s="0" t="n">
        <f aca="false">IF(IFERROR(VLOOKUP(Lista_Socios!A1563,Lista_Arrendatario!$A$2:$A$86, 1, 0), 0) &gt; 0 , 1, 0)</f>
        <v>0</v>
      </c>
      <c r="M1563" s="0" t="str">
        <f aca="false">Lista_Socios!C1563</f>
        <v>19507197-T</v>
      </c>
      <c r="N1563" s="0" t="str">
        <f aca="false">Lista_Socios!G1563</f>
        <v>ES5800811182810001161719</v>
      </c>
      <c r="O1563" s="0" t="n">
        <f aca="false">Lista_Socios!A1563</f>
        <v>3214</v>
      </c>
    </row>
    <row r="1564" customFormat="false" ht="13.8" hidden="false" customHeight="false" outlineLevel="0" collapsed="false">
      <c r="A1564" s="0" t="str">
        <f aca="false">Lista_Socios!B1564</f>
        <v>TOMAS MAS, ROSANA</v>
      </c>
      <c r="B1564" s="0" t="str">
        <f aca="false">Lista_Socios!C1564</f>
        <v>53210473-L</v>
      </c>
      <c r="C1564" s="0" t="str">
        <f aca="false">Lista_Socios!D1564</f>
        <v>SALAMANCA, 19</v>
      </c>
      <c r="D1564" s="0" t="n">
        <f aca="false">Lista_Socios!E1564</f>
        <v>3750</v>
      </c>
      <c r="E1564" s="0" t="str">
        <f aca="false">Lista_Socios!D1564</f>
        <v>SALAMANCA, 19</v>
      </c>
      <c r="F1564" s="0" t="str">
        <f aca="false">Lista_Socios!F1564</f>
        <v>PEDREGUER</v>
      </c>
      <c r="G1564" s="0" t="n">
        <f aca="false">Lista_Socios!H1564</f>
        <v>0</v>
      </c>
      <c r="H1564" s="0" t="n">
        <f aca="false">Lista_Socios!I1564</f>
        <v>0</v>
      </c>
      <c r="I1564" s="0" t="n">
        <f aca="false">Lista_Socios!J1564</f>
        <v>0</v>
      </c>
      <c r="J1564" s="0" t="n">
        <f aca="false">Lista_Socios!K1564</f>
        <v>1</v>
      </c>
      <c r="K1564" s="2" t="n">
        <f aca="false">TRUE()</f>
        <v>1</v>
      </c>
      <c r="L1564" s="0" t="n">
        <f aca="false">IF(IFERROR(VLOOKUP(Lista_Socios!A1564,Lista_Arrendatario!$A$2:$A$86, 1, 0), 0) &gt; 0 , 1, 0)</f>
        <v>0</v>
      </c>
      <c r="M1564" s="0" t="str">
        <f aca="false">Lista_Socios!C1564</f>
        <v>53210473-L</v>
      </c>
      <c r="N1564" s="0" t="str">
        <f aca="false">Lista_Socios!G1564</f>
        <v>ES3800811051830006196332</v>
      </c>
      <c r="O1564" s="0" t="n">
        <f aca="false">Lista_Socios!A1564</f>
        <v>3218</v>
      </c>
    </row>
    <row r="1565" customFormat="false" ht="13.8" hidden="false" customHeight="false" outlineLevel="0" collapsed="false">
      <c r="A1565" s="0" t="str">
        <f aca="false">Lista_Socios!B1565</f>
        <v>LLORENS PALONES, ANTONIA, MAITE I JUA</v>
      </c>
      <c r="B1565" s="0" t="n">
        <f aca="false">Lista_Socios!C1565</f>
        <v>0</v>
      </c>
      <c r="C1565" s="0" t="str">
        <f aca="false">Lista_Socios!D1565</f>
        <v>COLON, 5</v>
      </c>
      <c r="D1565" s="0" t="n">
        <f aca="false">Lista_Socios!E1565</f>
        <v>3709</v>
      </c>
      <c r="E1565" s="0" t="str">
        <f aca="false">Lista_Socios!D1565</f>
        <v>COLON, 5</v>
      </c>
      <c r="F1565" s="0" t="str">
        <f aca="false">Lista_Socios!F1565</f>
        <v>LA XARA</v>
      </c>
      <c r="G1565" s="0" t="n">
        <f aca="false">Lista_Socios!H1565</f>
        <v>965789864</v>
      </c>
      <c r="H1565" s="0" t="n">
        <f aca="false">Lista_Socios!I1565</f>
        <v>639618223</v>
      </c>
      <c r="I1565" s="0" t="n">
        <f aca="false">Lista_Socios!J1565</f>
        <v>0</v>
      </c>
      <c r="J1565" s="0" t="n">
        <f aca="false">Lista_Socios!K1565</f>
        <v>1</v>
      </c>
      <c r="K1565" s="2" t="n">
        <f aca="false">TRUE()</f>
        <v>1</v>
      </c>
      <c r="L1565" s="0" t="n">
        <f aca="false">IF(IFERROR(VLOOKUP(Lista_Socios!A1565,Lista_Arrendatario!$A$2:$A$86, 1, 0), 0) &gt; 0 , 1, 0)</f>
        <v>0</v>
      </c>
      <c r="M1565" s="0" t="n">
        <f aca="false">Lista_Socios!C1565</f>
        <v>0</v>
      </c>
      <c r="N1565" s="0" t="n">
        <f aca="false">Lista_Socios!G1565</f>
        <v>0</v>
      </c>
      <c r="O1565" s="0" t="n">
        <f aca="false">Lista_Socios!A1565</f>
        <v>3219</v>
      </c>
    </row>
    <row r="1566" customFormat="false" ht="13.8" hidden="false" customHeight="false" outlineLevel="0" collapsed="false">
      <c r="A1566" s="0" t="str">
        <f aca="false">Lista_Socios!B1566</f>
        <v>RAMOS MORENO, CRISTINA</v>
      </c>
      <c r="B1566" s="0" t="str">
        <f aca="false">Lista_Socios!C1566</f>
        <v>53213358-Y</v>
      </c>
      <c r="C1566" s="0" t="str">
        <f aca="false">Lista_Socios!D1566</f>
        <v>ONCE DE MAYO, 4 - 1º B</v>
      </c>
      <c r="D1566" s="0" t="n">
        <f aca="false">Lista_Socios!E1566</f>
        <v>3700</v>
      </c>
      <c r="E1566" s="0" t="str">
        <f aca="false">Lista_Socios!D1566</f>
        <v>ONCE DE MAYO, 4 - 1º B</v>
      </c>
      <c r="F1566" s="0" t="str">
        <f aca="false">Lista_Socios!F1566</f>
        <v>DENIA</v>
      </c>
      <c r="G1566" s="0" t="n">
        <f aca="false">Lista_Socios!H1566</f>
        <v>0</v>
      </c>
      <c r="H1566" s="0" t="n">
        <f aca="false">Lista_Socios!I1566</f>
        <v>0</v>
      </c>
      <c r="I1566" s="0" t="n">
        <f aca="false">Lista_Socios!J1566</f>
        <v>0</v>
      </c>
      <c r="J1566" s="0" t="n">
        <f aca="false">Lista_Socios!K1566</f>
        <v>1</v>
      </c>
      <c r="K1566" s="2" t="n">
        <f aca="false">TRUE()</f>
        <v>1</v>
      </c>
      <c r="L1566" s="0" t="n">
        <f aca="false">IF(IFERROR(VLOOKUP(Lista_Socios!A1566,Lista_Arrendatario!$A$2:$A$86, 1, 0), 0) &gt; 0 , 1, 0)</f>
        <v>0</v>
      </c>
      <c r="M1566" s="0" t="str">
        <f aca="false">Lista_Socios!C1566</f>
        <v>53213358-Y</v>
      </c>
      <c r="N1566" s="0" t="str">
        <f aca="false">Lista_Socios!G1566</f>
        <v>ES2500810692160006226335</v>
      </c>
      <c r="O1566" s="0" t="n">
        <f aca="false">Lista_Socios!A1566</f>
        <v>3220</v>
      </c>
    </row>
    <row r="1567" customFormat="false" ht="13.8" hidden="false" customHeight="false" outlineLevel="0" collapsed="false">
      <c r="A1567" s="0" t="str">
        <f aca="false">Lista_Socios!B1567</f>
        <v>SERVER JUAN, ANTONIA</v>
      </c>
      <c r="B1567" s="0" t="str">
        <f aca="false">Lista_Socios!C1567</f>
        <v>76082270-H</v>
      </c>
      <c r="C1567" s="0" t="str">
        <f aca="false">Lista_Socios!D1567</f>
        <v>AVDA. OESTE, 19 - 1º</v>
      </c>
      <c r="D1567" s="0" t="n">
        <f aca="false">Lista_Socios!E1567</f>
        <v>3709</v>
      </c>
      <c r="E1567" s="0" t="str">
        <f aca="false">Lista_Socios!D1567</f>
        <v>AVDA. OESTE, 19 - 1º</v>
      </c>
      <c r="F1567" s="0" t="str">
        <f aca="false">Lista_Socios!F1567</f>
        <v>LA XARA</v>
      </c>
      <c r="G1567" s="0" t="n">
        <f aca="false">Lista_Socios!H1567</f>
        <v>965782062</v>
      </c>
      <c r="H1567" s="0" t="n">
        <f aca="false">Lista_Socios!I1567</f>
        <v>0</v>
      </c>
      <c r="I1567" s="0" t="n">
        <f aca="false">Lista_Socios!J1567</f>
        <v>0</v>
      </c>
      <c r="J1567" s="0" t="n">
        <f aca="false">Lista_Socios!K1567</f>
        <v>1</v>
      </c>
      <c r="K1567" s="2" t="n">
        <f aca="false">TRUE()</f>
        <v>1</v>
      </c>
      <c r="L1567" s="0" t="n">
        <f aca="false">IF(IFERROR(VLOOKUP(Lista_Socios!A1567,Lista_Arrendatario!$A$2:$A$86, 1, 0), 0) &gt; 0 , 1, 0)</f>
        <v>0</v>
      </c>
      <c r="M1567" s="0" t="str">
        <f aca="false">Lista_Socios!C1567</f>
        <v>76082270-H</v>
      </c>
      <c r="N1567" s="0" t="str">
        <f aca="false">Lista_Socios!G1567</f>
        <v>ES4030582553692810000019</v>
      </c>
      <c r="O1567" s="0" t="n">
        <f aca="false">Lista_Socios!A1567</f>
        <v>3222</v>
      </c>
    </row>
    <row r="1568" customFormat="false" ht="13.8" hidden="false" customHeight="false" outlineLevel="0" collapsed="false">
      <c r="A1568" s="0" t="str">
        <f aca="false">Lista_Socios!B1568</f>
        <v>TENT FORNES, JUAN</v>
      </c>
      <c r="B1568" s="0" t="str">
        <f aca="false">Lista_Socios!C1568</f>
        <v>73990673-H</v>
      </c>
      <c r="C1568" s="0" t="str">
        <f aca="false">Lista_Socios!D1568</f>
        <v>ESCUELAS, 6 - 1º</v>
      </c>
      <c r="D1568" s="0" t="n">
        <f aca="false">Lista_Socios!E1568</f>
        <v>3709</v>
      </c>
      <c r="E1568" s="0" t="str">
        <f aca="false">Lista_Socios!D1568</f>
        <v>ESCUELAS, 6 - 1º</v>
      </c>
      <c r="F1568" s="0" t="str">
        <f aca="false">Lista_Socios!F1568</f>
        <v>LA XARA</v>
      </c>
      <c r="G1568" s="0" t="n">
        <f aca="false">Lista_Socios!H1568</f>
        <v>609430824</v>
      </c>
      <c r="H1568" s="0" t="n">
        <f aca="false">Lista_Socios!I1568</f>
        <v>0</v>
      </c>
      <c r="I1568" s="0" t="n">
        <f aca="false">Lista_Socios!J1568</f>
        <v>0</v>
      </c>
      <c r="J1568" s="0" t="n">
        <f aca="false">Lista_Socios!K1568</f>
        <v>1</v>
      </c>
      <c r="K1568" s="2" t="n">
        <f aca="false">TRUE()</f>
        <v>1</v>
      </c>
      <c r="L1568" s="0" t="n">
        <f aca="false">IF(IFERROR(VLOOKUP(Lista_Socios!A1568,Lista_Arrendatario!$A$2:$A$86, 1, 0), 0) &gt; 0 , 1, 0)</f>
        <v>0</v>
      </c>
      <c r="M1568" s="0" t="str">
        <f aca="false">Lista_Socios!C1568</f>
        <v>73990673-H</v>
      </c>
      <c r="N1568" s="0" t="n">
        <f aca="false">Lista_Socios!G1568</f>
        <v>0</v>
      </c>
      <c r="O1568" s="0" t="n">
        <f aca="false">Lista_Socios!A1568</f>
        <v>3223</v>
      </c>
    </row>
    <row r="1569" customFormat="false" ht="13.8" hidden="false" customHeight="false" outlineLevel="0" collapsed="false">
      <c r="A1569" s="0" t="str">
        <f aca="false">Lista_Socios!B1569</f>
        <v>MARTI CANTO, Mª ROSARIO</v>
      </c>
      <c r="B1569" s="0" t="str">
        <f aca="false">Lista_Socios!C1569</f>
        <v>76081218-R</v>
      </c>
      <c r="C1569" s="0" t="str">
        <f aca="false">Lista_Socios!D1569</f>
        <v>TRINQUET, 8</v>
      </c>
      <c r="D1569" s="0" t="n">
        <f aca="false">Lista_Socios!E1569</f>
        <v>3750</v>
      </c>
      <c r="E1569" s="0" t="str">
        <f aca="false">Lista_Socios!D1569</f>
        <v>TRINQUET, 8</v>
      </c>
      <c r="F1569" s="0" t="str">
        <f aca="false">Lista_Socios!F1569</f>
        <v>PEDREGUER</v>
      </c>
      <c r="G1569" s="0" t="n">
        <f aca="false">Lista_Socios!H1569</f>
        <v>965761856</v>
      </c>
      <c r="H1569" s="0" t="n">
        <f aca="false">Lista_Socios!I1569</f>
        <v>660469435</v>
      </c>
      <c r="I1569" s="0" t="n">
        <f aca="false">Lista_Socios!J1569</f>
        <v>0</v>
      </c>
      <c r="J1569" s="0" t="n">
        <f aca="false">Lista_Socios!K1569</f>
        <v>1</v>
      </c>
      <c r="K1569" s="2" t="n">
        <f aca="false">TRUE()</f>
        <v>1</v>
      </c>
      <c r="L1569" s="0" t="n">
        <f aca="false">IF(IFERROR(VLOOKUP(Lista_Socios!A1569,Lista_Arrendatario!$A$2:$A$86, 1, 0), 0) &gt; 0 , 1, 0)</f>
        <v>0</v>
      </c>
      <c r="M1569" s="0" t="str">
        <f aca="false">Lista_Socios!C1569</f>
        <v>76081218-R</v>
      </c>
      <c r="N1569" s="0" t="str">
        <f aca="false">Lista_Socios!G1569</f>
        <v>ES7021004608152100084835</v>
      </c>
      <c r="O1569" s="0" t="n">
        <f aca="false">Lista_Socios!A1569</f>
        <v>3224</v>
      </c>
    </row>
    <row r="1570" customFormat="false" ht="13.8" hidden="false" customHeight="false" outlineLevel="0" collapsed="false">
      <c r="A1570" s="0" t="str">
        <f aca="false">Lista_Socios!B1570</f>
        <v>MARTI CANTO, JOSEFA</v>
      </c>
      <c r="B1570" s="0" t="n">
        <f aca="false">Lista_Socios!C1570</f>
        <v>0</v>
      </c>
      <c r="C1570" s="0" t="str">
        <f aca="false">Lista_Socios!D1570</f>
        <v>SANT ROC, 36</v>
      </c>
      <c r="D1570" s="0" t="n">
        <f aca="false">Lista_Socios!E1570</f>
        <v>3729</v>
      </c>
      <c r="E1570" s="0" t="str">
        <f aca="false">Lista_Socios!D1570</f>
        <v>SANT ROC, 36</v>
      </c>
      <c r="F1570" s="0" t="str">
        <f aca="false">Lista_Socios!F1570</f>
        <v>LLIBER</v>
      </c>
      <c r="G1570" s="0" t="n">
        <f aca="false">Lista_Socios!H1570</f>
        <v>965733317</v>
      </c>
      <c r="H1570" s="0" t="n">
        <f aca="false">Lista_Socios!I1570</f>
        <v>660469435</v>
      </c>
      <c r="I1570" s="0" t="n">
        <f aca="false">Lista_Socios!J1570</f>
        <v>0</v>
      </c>
      <c r="J1570" s="0" t="n">
        <f aca="false">Lista_Socios!K1570</f>
        <v>0</v>
      </c>
      <c r="K1570" s="2" t="n">
        <f aca="false">TRUE()</f>
        <v>1</v>
      </c>
      <c r="L1570" s="0" t="n">
        <f aca="false">IF(IFERROR(VLOOKUP(Lista_Socios!A1570,Lista_Arrendatario!$A$2:$A$86, 1, 0), 0) &gt; 0 , 1, 0)</f>
        <v>0</v>
      </c>
      <c r="M1570" s="0" t="n">
        <f aca="false">Lista_Socios!C1570</f>
        <v>0</v>
      </c>
      <c r="N1570" s="0" t="n">
        <f aca="false">Lista_Socios!G1570</f>
        <v>0</v>
      </c>
      <c r="O1570" s="0" t="n">
        <f aca="false">Lista_Socios!A1570</f>
        <v>3225</v>
      </c>
    </row>
    <row r="1571" customFormat="false" ht="13.8" hidden="false" customHeight="false" outlineLevel="0" collapsed="false">
      <c r="A1571" s="0" t="str">
        <f aca="false">Lista_Socios!B1571</f>
        <v>GARCIA SANCHEZ, PEDRO</v>
      </c>
      <c r="B1571" s="0" t="str">
        <f aca="false">Lista_Socios!C1571</f>
        <v>23168847G</v>
      </c>
      <c r="C1571" s="0" t="str">
        <f aca="false">Lista_Socios!D1571</f>
        <v>AV. ALACANT, 69 2º</v>
      </c>
      <c r="D1571" s="0" t="n">
        <f aca="false">Lista_Socios!E1571</f>
        <v>3750</v>
      </c>
      <c r="E1571" s="0" t="str">
        <f aca="false">Lista_Socios!D1571</f>
        <v>AV. ALACANT, 69 2º</v>
      </c>
      <c r="F1571" s="0" t="str">
        <f aca="false">Lista_Socios!F1571</f>
        <v>PEDREGUER</v>
      </c>
      <c r="G1571" s="0" t="n">
        <f aca="false">Lista_Socios!H1571</f>
        <v>0</v>
      </c>
      <c r="H1571" s="0" t="n">
        <f aca="false">Lista_Socios!I1571</f>
        <v>630103361</v>
      </c>
      <c r="I1571" s="0" t="str">
        <f aca="false">Lista_Socios!J1571</f>
        <v>salvadorgarciasanchez2@gmail.com</v>
      </c>
      <c r="J1571" s="0" t="n">
        <f aca="false">Lista_Socios!K1571</f>
        <v>1</v>
      </c>
      <c r="K1571" s="2" t="n">
        <f aca="false">TRUE()</f>
        <v>1</v>
      </c>
      <c r="L1571" s="0" t="n">
        <f aca="false">IF(IFERROR(VLOOKUP(Lista_Socios!A1571,Lista_Arrendatario!$A$2:$A$86, 1, 0), 0) &gt; 0 , 1, 0)</f>
        <v>0</v>
      </c>
      <c r="M1571" s="0" t="str">
        <f aca="false">Lista_Socios!C1571</f>
        <v>23168847G</v>
      </c>
      <c r="N1571" s="0" t="n">
        <f aca="false">Lista_Socios!G1571</f>
        <v>0</v>
      </c>
      <c r="O1571" s="0" t="n">
        <f aca="false">Lista_Socios!A1571</f>
        <v>3227</v>
      </c>
    </row>
    <row r="1572" customFormat="false" ht="13.8" hidden="false" customHeight="false" outlineLevel="0" collapsed="false">
      <c r="A1572" s="0" t="str">
        <f aca="false">Lista_Socios!B1572</f>
        <v>CRESPO SEGUI, SILVESTRE</v>
      </c>
      <c r="B1572" s="0" t="str">
        <f aca="false">Lista_Socios!C1572</f>
        <v>73975847-G</v>
      </c>
      <c r="C1572" s="0" t="str">
        <f aca="false">Lista_Socios!D1572</f>
        <v>APTDO. CORREOS, 52</v>
      </c>
      <c r="D1572" s="0" t="n">
        <f aca="false">Lista_Socios!E1572</f>
        <v>3700</v>
      </c>
      <c r="E1572" s="0" t="str">
        <f aca="false">Lista_Socios!D1572</f>
        <v>APTDO. CORREOS, 52</v>
      </c>
      <c r="F1572" s="0" t="str">
        <f aca="false">Lista_Socios!F1572</f>
        <v>DENIA</v>
      </c>
      <c r="G1572" s="0" t="n">
        <f aca="false">Lista_Socios!H1572</f>
        <v>965780398</v>
      </c>
      <c r="H1572" s="0" t="n">
        <f aca="false">Lista_Socios!I1572</f>
        <v>0</v>
      </c>
      <c r="I1572" s="0" t="n">
        <f aca="false">Lista_Socios!J1572</f>
        <v>0</v>
      </c>
      <c r="J1572" s="0" t="n">
        <f aca="false">Lista_Socios!K1572</f>
        <v>1</v>
      </c>
      <c r="K1572" s="2" t="n">
        <f aca="false">TRUE()</f>
        <v>1</v>
      </c>
      <c r="L1572" s="0" t="n">
        <f aca="false">IF(IFERROR(VLOOKUP(Lista_Socios!A1572,Lista_Arrendatario!$A$2:$A$86, 1, 0), 0) &gt; 0 , 1, 0)</f>
        <v>0</v>
      </c>
      <c r="M1572" s="0" t="str">
        <f aca="false">Lista_Socios!C1572</f>
        <v>73975847-G</v>
      </c>
      <c r="N1572" s="0" t="str">
        <f aca="false">Lista_Socios!G1572</f>
        <v>ES2700810692170006110820</v>
      </c>
      <c r="O1572" s="0" t="n">
        <f aca="false">Lista_Socios!A1572</f>
        <v>3230</v>
      </c>
    </row>
    <row r="1573" customFormat="false" ht="13.8" hidden="false" customHeight="false" outlineLevel="0" collapsed="false">
      <c r="A1573" s="0" t="str">
        <f aca="false">Lista_Socios!B1573</f>
        <v>PEREZ MARTINEZ, PAULINO</v>
      </c>
      <c r="B1573" s="0" t="str">
        <f aca="false">Lista_Socios!C1573</f>
        <v>21376216Q</v>
      </c>
      <c r="C1573" s="0" t="str">
        <f aca="false">Lista_Socios!D1573</f>
        <v>BUZ.1322 P. ALBARDANERA, 90/E</v>
      </c>
      <c r="D1573" s="0" t="n">
        <f aca="false">Lista_Socios!E1573</f>
        <v>3750</v>
      </c>
      <c r="E1573" s="0" t="str">
        <f aca="false">Lista_Socios!D1573</f>
        <v>BUZ.1322 P. ALBARDANERA, 90/E</v>
      </c>
      <c r="F1573" s="0" t="str">
        <f aca="false">Lista_Socios!F1573</f>
        <v>PEDREGUER</v>
      </c>
      <c r="G1573" s="0" t="n">
        <f aca="false">Lista_Socios!H1573</f>
        <v>630690252</v>
      </c>
      <c r="H1573" s="0" t="n">
        <f aca="false">Lista_Socios!I1573</f>
        <v>0</v>
      </c>
      <c r="I1573" s="0" t="n">
        <f aca="false">Lista_Socios!J1573</f>
        <v>0</v>
      </c>
      <c r="J1573" s="0" t="n">
        <f aca="false">Lista_Socios!K1573</f>
        <v>1</v>
      </c>
      <c r="K1573" s="2" t="n">
        <f aca="false">TRUE()</f>
        <v>1</v>
      </c>
      <c r="L1573" s="0" t="n">
        <f aca="false">IF(IFERROR(VLOOKUP(Lista_Socios!A1573,Lista_Arrendatario!$A$2:$A$86, 1, 0), 0) &gt; 0 , 1, 0)</f>
        <v>0</v>
      </c>
      <c r="M1573" s="0" t="str">
        <f aca="false">Lista_Socios!C1573</f>
        <v>21376216Q</v>
      </c>
      <c r="N1573" s="0" t="str">
        <f aca="false">Lista_Socios!G1573</f>
        <v>ES2701822966610200021682</v>
      </c>
      <c r="O1573" s="0" t="n">
        <f aca="false">Lista_Socios!A1573</f>
        <v>3231</v>
      </c>
    </row>
    <row r="1574" customFormat="false" ht="13.8" hidden="false" customHeight="false" outlineLevel="0" collapsed="false">
      <c r="A1574" s="0" t="str">
        <f aca="false">Lista_Socios!B1574</f>
        <v>GERMANS DAVERIO PEREZ, .</v>
      </c>
      <c r="B1574" s="0" t="n">
        <f aca="false">Lista_Socios!C1574</f>
        <v>0</v>
      </c>
      <c r="C1574" s="0" t="str">
        <f aca="false">Lista_Socios!D1574</f>
        <v>PLAZA SANTA MARTA, 1</v>
      </c>
      <c r="D1574" s="0" t="n">
        <f aca="false">Lista_Socios!E1574</f>
        <v>3750</v>
      </c>
      <c r="E1574" s="0" t="str">
        <f aca="false">Lista_Socios!D1574</f>
        <v>PLAZA SANTA MARTA, 1</v>
      </c>
      <c r="F1574" s="0" t="str">
        <f aca="false">Lista_Socios!F1574</f>
        <v>PEDREGUER</v>
      </c>
      <c r="G1574" s="0" t="n">
        <f aca="false">Lista_Socios!H1574</f>
        <v>966456548</v>
      </c>
      <c r="H1574" s="0" t="n">
        <f aca="false">Lista_Socios!I1574</f>
        <v>0</v>
      </c>
      <c r="I1574" s="0" t="n">
        <f aca="false">Lista_Socios!J1574</f>
        <v>0</v>
      </c>
      <c r="J1574" s="0" t="n">
        <f aca="false">Lista_Socios!K1574</f>
        <v>1</v>
      </c>
      <c r="K1574" s="2" t="n">
        <f aca="false">TRUE()</f>
        <v>1</v>
      </c>
      <c r="L1574" s="0" t="n">
        <f aca="false">IF(IFERROR(VLOOKUP(Lista_Socios!A1574,Lista_Arrendatario!$A$2:$A$86, 1, 0), 0) &gt; 0 , 1, 0)</f>
        <v>0</v>
      </c>
      <c r="M1574" s="0" t="n">
        <f aca="false">Lista_Socios!C1574</f>
        <v>0</v>
      </c>
      <c r="N1574" s="0" t="str">
        <f aca="false">Lista_Socios!G1574</f>
        <v>ES8100811051810006067713</v>
      </c>
      <c r="O1574" s="0" t="n">
        <f aca="false">Lista_Socios!A1574</f>
        <v>3232</v>
      </c>
    </row>
    <row r="1575" customFormat="false" ht="13.8" hidden="false" customHeight="false" outlineLevel="0" collapsed="false">
      <c r="A1575" s="0" t="str">
        <f aca="false">Lista_Socios!B1575</f>
        <v>ABAD MORENO, ANTONIO</v>
      </c>
      <c r="B1575" s="0" t="str">
        <f aca="false">Lista_Socios!C1575</f>
        <v>52784122-L</v>
      </c>
      <c r="C1575" s="0" t="str">
        <f aca="false">Lista_Socios!D1575</f>
        <v>MIRAFLOR, 22 - N</v>
      </c>
      <c r="D1575" s="0" t="n">
        <f aca="false">Lista_Socios!E1575</f>
        <v>3700</v>
      </c>
      <c r="E1575" s="0" t="str">
        <f aca="false">Lista_Socios!D1575</f>
        <v>MIRAFLOR, 22 - N</v>
      </c>
      <c r="F1575" s="0" t="str">
        <f aca="false">Lista_Socios!F1575</f>
        <v>DENIA</v>
      </c>
      <c r="G1575" s="0" t="n">
        <f aca="false">Lista_Socios!H1575</f>
        <v>0</v>
      </c>
      <c r="H1575" s="0" t="n">
        <f aca="false">Lista_Socios!I1575</f>
        <v>0</v>
      </c>
      <c r="I1575" s="0" t="n">
        <f aca="false">Lista_Socios!J1575</f>
        <v>0</v>
      </c>
      <c r="J1575" s="0" t="n">
        <f aca="false">Lista_Socios!K1575</f>
        <v>1</v>
      </c>
      <c r="K1575" s="2" t="n">
        <f aca="false">TRUE()</f>
        <v>1</v>
      </c>
      <c r="L1575" s="0" t="n">
        <f aca="false">IF(IFERROR(VLOOKUP(Lista_Socios!A1575,Lista_Arrendatario!$A$2:$A$86, 1, 0), 0) &gt; 0 , 1, 0)</f>
        <v>0</v>
      </c>
      <c r="M1575" s="0" t="str">
        <f aca="false">Lista_Socios!C1575</f>
        <v>52784122-L</v>
      </c>
      <c r="N1575" s="0" t="str">
        <f aca="false">Lista_Socios!G1575</f>
        <v>ES0620131385500200305608</v>
      </c>
      <c r="O1575" s="0" t="n">
        <f aca="false">Lista_Socios!A1575</f>
        <v>3234</v>
      </c>
    </row>
    <row r="1576" customFormat="false" ht="13.8" hidden="false" customHeight="false" outlineLevel="0" collapsed="false">
      <c r="A1576" s="0" t="str">
        <f aca="false">Lista_Socios!B1576</f>
        <v>PALACIOS SANTOS, JULIO</v>
      </c>
      <c r="B1576" s="0" t="str">
        <f aca="false">Lista_Socios!C1576</f>
        <v>13629484-Y</v>
      </c>
      <c r="C1576" s="0" t="str">
        <f aca="false">Lista_Socios!D1576</f>
        <v>BUZ.1719 P. ALBARDANERA, 32B</v>
      </c>
      <c r="D1576" s="0" t="n">
        <f aca="false">Lista_Socios!E1576</f>
        <v>3750</v>
      </c>
      <c r="E1576" s="0" t="str">
        <f aca="false">Lista_Socios!D1576</f>
        <v>BUZ.1719 P. ALBARDANERA, 32B</v>
      </c>
      <c r="F1576" s="0" t="str">
        <f aca="false">Lista_Socios!F1576</f>
        <v>PEDREGUER</v>
      </c>
      <c r="G1576" s="0" t="n">
        <f aca="false">Lista_Socios!H1576</f>
        <v>966456506</v>
      </c>
      <c r="H1576" s="0" t="n">
        <f aca="false">Lista_Socios!I1576</f>
        <v>965781476</v>
      </c>
      <c r="I1576" s="0" t="str">
        <f aca="false">Lista_Socios!J1576</f>
        <v>jpalaciossantos@gmail.com</v>
      </c>
      <c r="J1576" s="0" t="n">
        <f aca="false">Lista_Socios!K1576</f>
        <v>1</v>
      </c>
      <c r="K1576" s="2" t="n">
        <f aca="false">TRUE()</f>
        <v>1</v>
      </c>
      <c r="L1576" s="0" t="n">
        <f aca="false">IF(IFERROR(VLOOKUP(Lista_Socios!A1576,Lista_Arrendatario!$A$2:$A$86, 1, 0), 0) &gt; 0 , 1, 0)</f>
        <v>0</v>
      </c>
      <c r="M1576" s="0" t="str">
        <f aca="false">Lista_Socios!C1576</f>
        <v>13629484-Y</v>
      </c>
      <c r="N1576" s="0" t="str">
        <f aca="false">Lista_Socios!G1576</f>
        <v>ES2701820116780204284297</v>
      </c>
      <c r="O1576" s="0" t="n">
        <f aca="false">Lista_Socios!A1576</f>
        <v>3235</v>
      </c>
    </row>
    <row r="1577" customFormat="false" ht="13.8" hidden="false" customHeight="false" outlineLevel="0" collapsed="false">
      <c r="A1577" s="0" t="str">
        <f aca="false">Lista_Socios!B1577</f>
        <v>SIGNES PEDRO, JUAN SALVADOR</v>
      </c>
      <c r="B1577" s="0" t="str">
        <f aca="false">Lista_Socios!C1577</f>
        <v>85081491-Y</v>
      </c>
      <c r="C1577" s="0" t="str">
        <f aca="false">Lista_Socios!D1577</f>
        <v>ESTACIÓ, 18-2</v>
      </c>
      <c r="D1577" s="0" t="n">
        <f aca="false">Lista_Socios!E1577</f>
        <v>3740</v>
      </c>
      <c r="E1577" s="0" t="str">
        <f aca="false">Lista_Socios!D1577</f>
        <v>ESTACIÓ, 18-2</v>
      </c>
      <c r="F1577" s="0" t="str">
        <f aca="false">Lista_Socios!F1577</f>
        <v>GATA DE GORGOS</v>
      </c>
      <c r="G1577" s="0" t="n">
        <f aca="false">Lista_Socios!H1577</f>
        <v>965757603</v>
      </c>
      <c r="H1577" s="0" t="n">
        <f aca="false">Lista_Socios!I1577</f>
        <v>0</v>
      </c>
      <c r="I1577" s="0" t="n">
        <f aca="false">Lista_Socios!J1577</f>
        <v>0</v>
      </c>
      <c r="J1577" s="0" t="n">
        <f aca="false">Lista_Socios!K1577</f>
        <v>1</v>
      </c>
      <c r="K1577" s="2" t="n">
        <f aca="false">TRUE()</f>
        <v>1</v>
      </c>
      <c r="L1577" s="0" t="n">
        <f aca="false">IF(IFERROR(VLOOKUP(Lista_Socios!A1577,Lista_Arrendatario!$A$2:$A$86, 1, 0), 0) &gt; 0 , 1, 0)</f>
        <v>0</v>
      </c>
      <c r="M1577" s="0" t="str">
        <f aca="false">Lista_Socios!C1577</f>
        <v>85081491-Y</v>
      </c>
      <c r="N1577" s="0" t="str">
        <f aca="false">Lista_Socios!G1577</f>
        <v>ES0621007970240200063709</v>
      </c>
      <c r="O1577" s="0" t="n">
        <f aca="false">Lista_Socios!A1577</f>
        <v>3236</v>
      </c>
    </row>
    <row r="1578" customFormat="false" ht="13.8" hidden="false" customHeight="false" outlineLevel="0" collapsed="false">
      <c r="A1578" s="0" t="str">
        <f aca="false">Lista_Socios!B1578</f>
        <v>COSTA GILABERT, ALICIA</v>
      </c>
      <c r="B1578" s="0" t="str">
        <f aca="false">Lista_Socios!C1578</f>
        <v>28996168-E</v>
      </c>
      <c r="C1578" s="0" t="str">
        <f aca="false">Lista_Socios!D1578</f>
        <v>AV. JAUME I, 2 - 2º PTA.4</v>
      </c>
      <c r="D1578" s="0" t="n">
        <f aca="false">Lista_Socios!E1578</f>
        <v>3750</v>
      </c>
      <c r="E1578" s="0" t="str">
        <f aca="false">Lista_Socios!D1578</f>
        <v>AV. JAUME I, 2 - 2º PTA.4</v>
      </c>
      <c r="F1578" s="0" t="str">
        <f aca="false">Lista_Socios!F1578</f>
        <v>PEDREGUER</v>
      </c>
      <c r="G1578" s="0" t="n">
        <f aca="false">Lista_Socios!H1578</f>
        <v>626659863</v>
      </c>
      <c r="H1578" s="0" t="n">
        <f aca="false">Lista_Socios!I1578</f>
        <v>0</v>
      </c>
      <c r="I1578" s="0" t="n">
        <f aca="false">Lista_Socios!J1578</f>
        <v>0</v>
      </c>
      <c r="J1578" s="0" t="n">
        <f aca="false">Lista_Socios!K1578</f>
        <v>1</v>
      </c>
      <c r="K1578" s="2" t="n">
        <f aca="false">TRUE()</f>
        <v>1</v>
      </c>
      <c r="L1578" s="0" t="n">
        <f aca="false">IF(IFERROR(VLOOKUP(Lista_Socios!A1578,Lista_Arrendatario!$A$2:$A$86, 1, 0), 0) &gt; 0 , 1, 0)</f>
        <v>0</v>
      </c>
      <c r="M1578" s="0" t="str">
        <f aca="false">Lista_Socios!C1578</f>
        <v>28996168-E</v>
      </c>
      <c r="N1578" s="0" t="str">
        <f aca="false">Lista_Socios!G1578</f>
        <v>ES0301824465730201539025</v>
      </c>
      <c r="O1578" s="0" t="n">
        <f aca="false">Lista_Socios!A1578</f>
        <v>3238</v>
      </c>
    </row>
    <row r="1579" customFormat="false" ht="13.8" hidden="false" customHeight="false" outlineLevel="0" collapsed="false">
      <c r="A1579" s="0" t="str">
        <f aca="false">Lista_Socios!B1579</f>
        <v>CASTILLO ARENAS, TOMAS</v>
      </c>
      <c r="B1579" s="0" t="str">
        <f aca="false">Lista_Socios!C1579</f>
        <v>5193017-P</v>
      </c>
      <c r="C1579" s="0" t="str">
        <f aca="false">Lista_Socios!D1579</f>
        <v>SENIJA, 2 - 4º PTA.8</v>
      </c>
      <c r="D1579" s="0" t="n">
        <f aca="false">Lista_Socios!E1579</f>
        <v>3700</v>
      </c>
      <c r="E1579" s="0" t="str">
        <f aca="false">Lista_Socios!D1579</f>
        <v>SENIJA, 2 - 4º PTA.8</v>
      </c>
      <c r="F1579" s="0" t="str">
        <f aca="false">Lista_Socios!F1579</f>
        <v>DENIA</v>
      </c>
      <c r="G1579" s="0" t="n">
        <f aca="false">Lista_Socios!H1579</f>
        <v>609669065</v>
      </c>
      <c r="H1579" s="0" t="n">
        <f aca="false">Lista_Socios!I1579</f>
        <v>0</v>
      </c>
      <c r="I1579" s="0" t="n">
        <f aca="false">Lista_Socios!J1579</f>
        <v>0</v>
      </c>
      <c r="J1579" s="0" t="n">
        <f aca="false">Lista_Socios!K1579</f>
        <v>1</v>
      </c>
      <c r="K1579" s="2" t="n">
        <f aca="false">TRUE()</f>
        <v>1</v>
      </c>
      <c r="L1579" s="0" t="n">
        <f aca="false">IF(IFERROR(VLOOKUP(Lista_Socios!A1579,Lista_Arrendatario!$A$2:$A$86, 1, 0), 0) &gt; 0 , 1, 0)</f>
        <v>0</v>
      </c>
      <c r="M1579" s="0" t="str">
        <f aca="false">Lista_Socios!C1579</f>
        <v>5193017-P</v>
      </c>
      <c r="N1579" s="0" t="str">
        <f aca="false">Lista_Socios!G1579</f>
        <v>ES9520386348476000215334</v>
      </c>
      <c r="O1579" s="0" t="n">
        <f aca="false">Lista_Socios!A1579</f>
        <v>3239</v>
      </c>
    </row>
    <row r="1580" customFormat="false" ht="13.8" hidden="false" customHeight="false" outlineLevel="0" collapsed="false">
      <c r="A1580" s="0" t="str">
        <f aca="false">Lista_Socios!B1580</f>
        <v>IVARS SEGUI, VICENTE</v>
      </c>
      <c r="B1580" s="0" t="str">
        <f aca="false">Lista_Socios!C1580</f>
        <v>19965661-M</v>
      </c>
      <c r="C1580" s="0" t="str">
        <f aca="false">Lista_Socios!D1580</f>
        <v>INDEPENDENCIA, 30</v>
      </c>
      <c r="D1580" s="0" t="n">
        <f aca="false">Lista_Socios!E1580</f>
        <v>3700</v>
      </c>
      <c r="E1580" s="0" t="str">
        <f aca="false">Lista_Socios!D1580</f>
        <v>INDEPENDENCIA, 30</v>
      </c>
      <c r="F1580" s="0" t="str">
        <f aca="false">Lista_Socios!F1580</f>
        <v>DENIA</v>
      </c>
      <c r="G1580" s="0" t="n">
        <f aca="false">Lista_Socios!H1580</f>
        <v>965783636</v>
      </c>
      <c r="H1580" s="0" t="n">
        <f aca="false">Lista_Socios!I1580</f>
        <v>629663622</v>
      </c>
      <c r="I1580" s="0" t="n">
        <f aca="false">Lista_Socios!J1580</f>
        <v>0</v>
      </c>
      <c r="J1580" s="0" t="n">
        <f aca="false">Lista_Socios!K1580</f>
        <v>1</v>
      </c>
      <c r="K1580" s="2" t="n">
        <f aca="false">TRUE()</f>
        <v>1</v>
      </c>
      <c r="L1580" s="0" t="n">
        <f aca="false">IF(IFERROR(VLOOKUP(Lista_Socios!A1580,Lista_Arrendatario!$A$2:$A$86, 1, 0), 0) &gt; 0 , 1, 0)</f>
        <v>0</v>
      </c>
      <c r="M1580" s="0" t="str">
        <f aca="false">Lista_Socios!C1580</f>
        <v>19965661-M</v>
      </c>
      <c r="N1580" s="0" t="str">
        <f aca="false">Lista_Socios!G1580</f>
        <v>ES0900811187060001101812</v>
      </c>
      <c r="O1580" s="0" t="n">
        <f aca="false">Lista_Socios!A1580</f>
        <v>3240</v>
      </c>
    </row>
    <row r="1581" customFormat="false" ht="13.8" hidden="false" customHeight="false" outlineLevel="0" collapsed="false">
      <c r="A1581" s="0" t="str">
        <f aca="false">Lista_Socios!B1581</f>
        <v>BOTT ARGAUER, EMILIA</v>
      </c>
      <c r="B1581" s="0" t="str">
        <f aca="false">Lista_Socios!C1581</f>
        <v>X0081425M</v>
      </c>
      <c r="C1581" s="0" t="str">
        <f aca="false">Lista_Socios!D1581</f>
        <v>PTDA. ALBARDANERA BLANCA, 147</v>
      </c>
      <c r="D1581" s="0" t="n">
        <f aca="false">Lista_Socios!E1581</f>
        <v>3750</v>
      </c>
      <c r="E1581" s="0" t="str">
        <f aca="false">Lista_Socios!D1581</f>
        <v>PTDA. ALBARDANERA BLANCA, 147</v>
      </c>
      <c r="F1581" s="0" t="str">
        <f aca="false">Lista_Socios!F1581</f>
        <v>PEDREGUER</v>
      </c>
      <c r="G1581" s="0" t="n">
        <f aca="false">Lista_Socios!H1581</f>
        <v>966456933</v>
      </c>
      <c r="H1581" s="0" t="n">
        <f aca="false">Lista_Socios!I1581</f>
        <v>630140010</v>
      </c>
      <c r="I1581" s="0" t="str">
        <f aca="false">Lista_Socios!J1581</f>
        <v>bottgabriele@gmail.com</v>
      </c>
      <c r="J1581" s="0" t="n">
        <f aca="false">Lista_Socios!K1581</f>
        <v>1</v>
      </c>
      <c r="K1581" s="2" t="n">
        <f aca="false">TRUE()</f>
        <v>1</v>
      </c>
      <c r="L1581" s="0" t="n">
        <f aca="false">IF(IFERROR(VLOOKUP(Lista_Socios!A1581,Lista_Arrendatario!$A$2:$A$86, 1, 0), 0) &gt; 0 , 1, 0)</f>
        <v>0</v>
      </c>
      <c r="M1581" s="0" t="str">
        <f aca="false">Lista_Socios!C1581</f>
        <v>X0081425M</v>
      </c>
      <c r="N1581" s="0" t="str">
        <f aca="false">Lista_Socios!G1581</f>
        <v>ES0400810692170001428753</v>
      </c>
      <c r="O1581" s="0" t="n">
        <f aca="false">Lista_Socios!A1581</f>
        <v>3241</v>
      </c>
    </row>
    <row r="1582" customFormat="false" ht="13.8" hidden="false" customHeight="false" outlineLevel="0" collapsed="false">
      <c r="A1582" s="0" t="str">
        <f aca="false">Lista_Socios!B1582</f>
        <v>TOMAS MAS, JOSE</v>
      </c>
      <c r="B1582" s="0" t="str">
        <f aca="false">Lista_Socios!C1582</f>
        <v>52789133-Q</v>
      </c>
      <c r="C1582" s="0" t="str">
        <f aca="false">Lista_Socios!D1582</f>
        <v>SALAMANCA, 19</v>
      </c>
      <c r="D1582" s="0" t="n">
        <f aca="false">Lista_Socios!E1582</f>
        <v>3750</v>
      </c>
      <c r="E1582" s="0" t="str">
        <f aca="false">Lista_Socios!D1582</f>
        <v>SALAMANCA, 19</v>
      </c>
      <c r="F1582" s="0" t="str">
        <f aca="false">Lista_Socios!F1582</f>
        <v>PEDREGUER</v>
      </c>
      <c r="G1582" s="0" t="n">
        <f aca="false">Lista_Socios!H1582</f>
        <v>966457118</v>
      </c>
      <c r="H1582" s="0" t="n">
        <f aca="false">Lista_Socios!I1582</f>
        <v>0</v>
      </c>
      <c r="I1582" s="0" t="n">
        <f aca="false">Lista_Socios!J1582</f>
        <v>0</v>
      </c>
      <c r="J1582" s="0" t="n">
        <f aca="false">Lista_Socios!K1582</f>
        <v>1</v>
      </c>
      <c r="K1582" s="2" t="n">
        <f aca="false">TRUE()</f>
        <v>1</v>
      </c>
      <c r="L1582" s="0" t="n">
        <f aca="false">IF(IFERROR(VLOOKUP(Lista_Socios!A1582,Lista_Arrendatario!$A$2:$A$86, 1, 0), 0) &gt; 0 , 1, 0)</f>
        <v>0</v>
      </c>
      <c r="M1582" s="0" t="str">
        <f aca="false">Lista_Socios!C1582</f>
        <v>52789133-Q</v>
      </c>
      <c r="N1582" s="0" t="str">
        <f aca="false">Lista_Socios!G1582</f>
        <v>ES3600811051820006212034</v>
      </c>
      <c r="O1582" s="0" t="n">
        <f aca="false">Lista_Socios!A1582</f>
        <v>3242</v>
      </c>
    </row>
    <row r="1583" customFormat="false" ht="13.8" hidden="false" customHeight="false" outlineLevel="0" collapsed="false">
      <c r="A1583" s="0" t="str">
        <f aca="false">Lista_Socios!B1583</f>
        <v>MIRA GARCIA, GERARDO</v>
      </c>
      <c r="B1583" s="0" t="str">
        <f aca="false">Lista_Socios!C1583</f>
        <v>24353880-P</v>
      </c>
      <c r="C1583" s="0" t="str">
        <f aca="false">Lista_Socios!D1583</f>
        <v>AVDA.ARQ.ANTONI GILABERT, 9</v>
      </c>
      <c r="D1583" s="0" t="n">
        <f aca="false">Lista_Socios!E1583</f>
        <v>3750</v>
      </c>
      <c r="E1583" s="0" t="str">
        <f aca="false">Lista_Socios!D1583</f>
        <v>AVDA.ARQ.ANTONI GILABERT, 9</v>
      </c>
      <c r="F1583" s="0" t="str">
        <f aca="false">Lista_Socios!F1583</f>
        <v>PEDREGUER</v>
      </c>
      <c r="G1583" s="0" t="n">
        <f aca="false">Lista_Socios!H1583</f>
        <v>696157300</v>
      </c>
      <c r="H1583" s="0" t="n">
        <f aca="false">Lista_Socios!I1583</f>
        <v>658119302</v>
      </c>
      <c r="I1583" s="0" t="n">
        <f aca="false">Lista_Socios!J1583</f>
        <v>0</v>
      </c>
      <c r="J1583" s="0" t="n">
        <f aca="false">Lista_Socios!K1583</f>
        <v>1</v>
      </c>
      <c r="K1583" s="2" t="n">
        <f aca="false">TRUE()</f>
        <v>1</v>
      </c>
      <c r="L1583" s="0" t="n">
        <f aca="false">IF(IFERROR(VLOOKUP(Lista_Socios!A1583,Lista_Arrendatario!$A$2:$A$86, 1, 0), 0) &gt; 0 , 1, 0)</f>
        <v>0</v>
      </c>
      <c r="M1583" s="0" t="str">
        <f aca="false">Lista_Socios!C1583</f>
        <v>24353880-P</v>
      </c>
      <c r="N1583" s="0" t="str">
        <f aca="false">Lista_Socios!G1583</f>
        <v>ES1900811337100002116122</v>
      </c>
      <c r="O1583" s="0" t="n">
        <f aca="false">Lista_Socios!A1583</f>
        <v>3245</v>
      </c>
    </row>
    <row r="1584" customFormat="false" ht="13.8" hidden="false" customHeight="false" outlineLevel="0" collapsed="false">
      <c r="A1584" s="0" t="str">
        <f aca="false">Lista_Socios!B1584</f>
        <v>GUIJARRO MACHI, BLAS</v>
      </c>
      <c r="B1584" s="0" t="str">
        <f aca="false">Lista_Socios!C1584</f>
        <v>25394193-P</v>
      </c>
      <c r="C1584" s="0" t="str">
        <f aca="false">Lista_Socios!D1584</f>
        <v>DEL MILA URB.GIRALDA,F-1 Nº4</v>
      </c>
      <c r="D1584" s="0" t="n">
        <f aca="false">Lista_Socios!E1584</f>
        <v>3700</v>
      </c>
      <c r="E1584" s="0" t="str">
        <f aca="false">Lista_Socios!D1584</f>
        <v>DEL MILA URB.GIRALDA,F-1 Nº4</v>
      </c>
      <c r="F1584" s="0" t="str">
        <f aca="false">Lista_Socios!F1584</f>
        <v>DENIA</v>
      </c>
      <c r="G1584" s="0" t="n">
        <f aca="false">Lista_Socios!H1584</f>
        <v>649836968</v>
      </c>
      <c r="H1584" s="0" t="n">
        <f aca="false">Lista_Socios!I1584</f>
        <v>0</v>
      </c>
      <c r="I1584" s="0" t="str">
        <f aca="false">Lista_Socios!J1584</f>
        <v>blasguijarromachi@gmail.com</v>
      </c>
      <c r="J1584" s="0" t="n">
        <f aca="false">Lista_Socios!K1584</f>
        <v>1</v>
      </c>
      <c r="K1584" s="2" t="n">
        <f aca="false">TRUE()</f>
        <v>1</v>
      </c>
      <c r="L1584" s="0" t="n">
        <f aca="false">IF(IFERROR(VLOOKUP(Lista_Socios!A1584,Lista_Arrendatario!$A$2:$A$86, 1, 0), 0) &gt; 0 , 1, 0)</f>
        <v>0</v>
      </c>
      <c r="M1584" s="0" t="str">
        <f aca="false">Lista_Socios!C1584</f>
        <v>25394193-P</v>
      </c>
      <c r="N1584" s="0" t="str">
        <f aca="false">Lista_Socios!G1584</f>
        <v>ES8300490826112991151574</v>
      </c>
      <c r="O1584" s="0" t="n">
        <f aca="false">Lista_Socios!A1584</f>
        <v>3246</v>
      </c>
    </row>
    <row r="1585" customFormat="false" ht="13.8" hidden="false" customHeight="false" outlineLevel="0" collapsed="false">
      <c r="A1585" s="0" t="str">
        <f aca="false">Lista_Socios!B1585</f>
        <v>PELLICER BERENGUER, DAVID</v>
      </c>
      <c r="B1585" s="0" t="str">
        <f aca="false">Lista_Socios!C1585</f>
        <v>21650326-N</v>
      </c>
      <c r="C1585" s="0" t="str">
        <f aca="false">Lista_Socios!D1585</f>
        <v>CAMI DEVESES, 16</v>
      </c>
      <c r="D1585" s="0" t="n">
        <f aca="false">Lista_Socios!E1585</f>
        <v>3700</v>
      </c>
      <c r="E1585" s="0" t="str">
        <f aca="false">Lista_Socios!D1585</f>
        <v>CAMI DEVESES, 16</v>
      </c>
      <c r="F1585" s="0" t="str">
        <f aca="false">Lista_Socios!F1585</f>
        <v>DENIA</v>
      </c>
      <c r="G1585" s="0" t="n">
        <f aca="false">Lista_Socios!H1585</f>
        <v>639204380</v>
      </c>
      <c r="H1585" s="0" t="n">
        <f aca="false">Lista_Socios!I1585</f>
        <v>0</v>
      </c>
      <c r="I1585" s="0" t="n">
        <f aca="false">Lista_Socios!J1585</f>
        <v>0</v>
      </c>
      <c r="J1585" s="0" t="n">
        <f aca="false">Lista_Socios!K1585</f>
        <v>1</v>
      </c>
      <c r="K1585" s="2" t="n">
        <f aca="false">TRUE()</f>
        <v>1</v>
      </c>
      <c r="L1585" s="0" t="n">
        <f aca="false">IF(IFERROR(VLOOKUP(Lista_Socios!A1585,Lista_Arrendatario!$A$2:$A$86, 1, 0), 0) &gt; 0 , 1, 0)</f>
        <v>0</v>
      </c>
      <c r="M1585" s="0" t="str">
        <f aca="false">Lista_Socios!C1585</f>
        <v>21650326-N</v>
      </c>
      <c r="N1585" s="0" t="str">
        <f aca="false">Lista_Socios!G1585</f>
        <v>ES5201820119090208016534</v>
      </c>
      <c r="O1585" s="0" t="n">
        <f aca="false">Lista_Socios!A1585</f>
        <v>3247</v>
      </c>
    </row>
    <row r="1586" customFormat="false" ht="13.8" hidden="false" customHeight="false" outlineLevel="0" collapsed="false">
      <c r="A1586" s="0" t="str">
        <f aca="false">Lista_Socios!B1586</f>
        <v>PALONES IVARS, JUAN</v>
      </c>
      <c r="B1586" s="0" t="str">
        <f aca="false">Lista_Socios!C1586</f>
        <v>21311589-L</v>
      </c>
      <c r="C1586" s="0" t="str">
        <f aca="false">Lista_Socios!D1586</f>
        <v>SANT MATEU, 6</v>
      </c>
      <c r="D1586" s="0" t="n">
        <f aca="false">Lista_Socios!E1586</f>
        <v>3709</v>
      </c>
      <c r="E1586" s="0" t="str">
        <f aca="false">Lista_Socios!D1586</f>
        <v>SANT MATEU, 6</v>
      </c>
      <c r="F1586" s="0" t="str">
        <f aca="false">Lista_Socios!F1586</f>
        <v>LA XARA</v>
      </c>
      <c r="G1586" s="0" t="n">
        <f aca="false">Lista_Socios!H1586</f>
        <v>0</v>
      </c>
      <c r="H1586" s="0" t="n">
        <f aca="false">Lista_Socios!I1586</f>
        <v>607254393</v>
      </c>
      <c r="I1586" s="0" t="n">
        <f aca="false">Lista_Socios!J1586</f>
        <v>0</v>
      </c>
      <c r="J1586" s="0" t="n">
        <f aca="false">Lista_Socios!K1586</f>
        <v>1</v>
      </c>
      <c r="K1586" s="2" t="n">
        <f aca="false">TRUE()</f>
        <v>1</v>
      </c>
      <c r="L1586" s="0" t="n">
        <f aca="false">IF(IFERROR(VLOOKUP(Lista_Socios!A1586,Lista_Arrendatario!$A$2:$A$86, 1, 0), 0) &gt; 0 , 1, 0)</f>
        <v>0</v>
      </c>
      <c r="M1586" s="0" t="str">
        <f aca="false">Lista_Socios!C1586</f>
        <v>21311589-L</v>
      </c>
      <c r="N1586" s="0" t="str">
        <f aca="false">Lista_Socios!G1586</f>
        <v>ES5600811187040006384751</v>
      </c>
      <c r="O1586" s="0" t="n">
        <f aca="false">Lista_Socios!A1586</f>
        <v>3248</v>
      </c>
    </row>
    <row r="1587" customFormat="false" ht="13.8" hidden="false" customHeight="false" outlineLevel="0" collapsed="false">
      <c r="A1587" s="0" t="str">
        <f aca="false">Lista_Socios!B1587</f>
        <v>RODRIGUEZ GONZALEZ, ANTONIO</v>
      </c>
      <c r="B1587" s="0" t="str">
        <f aca="false">Lista_Socios!C1587</f>
        <v>28991475-K</v>
      </c>
      <c r="C1587" s="0" t="str">
        <f aca="false">Lista_Socios!D1587</f>
        <v>COVA DEL TAMBOR, 12</v>
      </c>
      <c r="D1587" s="0" t="n">
        <f aca="false">Lista_Socios!E1587</f>
        <v>3750</v>
      </c>
      <c r="E1587" s="0" t="str">
        <f aca="false">Lista_Socios!D1587</f>
        <v>COVA DEL TAMBOR, 12</v>
      </c>
      <c r="F1587" s="0" t="str">
        <f aca="false">Lista_Socios!F1587</f>
        <v>PEDREGUER</v>
      </c>
      <c r="G1587" s="0" t="n">
        <f aca="false">Lista_Socios!H1587</f>
        <v>630111270</v>
      </c>
      <c r="H1587" s="0" t="n">
        <f aca="false">Lista_Socios!I1587</f>
        <v>0</v>
      </c>
      <c r="I1587" s="0" t="n">
        <f aca="false">Lista_Socios!J1587</f>
        <v>0</v>
      </c>
      <c r="J1587" s="0" t="n">
        <f aca="false">Lista_Socios!K1587</f>
        <v>1</v>
      </c>
      <c r="K1587" s="2" t="n">
        <f aca="false">TRUE()</f>
        <v>1</v>
      </c>
      <c r="L1587" s="0" t="n">
        <f aca="false">IF(IFERROR(VLOOKUP(Lista_Socios!A1587,Lista_Arrendatario!$A$2:$A$86, 1, 0), 0) &gt; 0 , 1, 0)</f>
        <v>0</v>
      </c>
      <c r="M1587" s="0" t="str">
        <f aca="false">Lista_Socios!C1587</f>
        <v>28991475-K</v>
      </c>
      <c r="N1587" s="0" t="str">
        <f aca="false">Lista_Socios!G1587</f>
        <v>ES1000811051840006024418</v>
      </c>
      <c r="O1587" s="0" t="n">
        <f aca="false">Lista_Socios!A1587</f>
        <v>3249</v>
      </c>
    </row>
    <row r="1588" customFormat="false" ht="13.8" hidden="false" customHeight="false" outlineLevel="0" collapsed="false">
      <c r="A1588" s="0" t="str">
        <f aca="false">Lista_Socios!B1588</f>
        <v>ROIG COSTA, ADOLFO</v>
      </c>
      <c r="B1588" s="0" t="str">
        <f aca="false">Lista_Socios!C1588</f>
        <v>25396013-B</v>
      </c>
      <c r="C1588" s="0" t="str">
        <f aca="false">Lista_Socios!D1588</f>
        <v>C/ CARLES SALVADOR, 4</v>
      </c>
      <c r="D1588" s="0" t="n">
        <f aca="false">Lista_Socios!E1588</f>
        <v>3750</v>
      </c>
      <c r="E1588" s="0" t="str">
        <f aca="false">Lista_Socios!D1588</f>
        <v>C/ CARLES SALVADOR, 4</v>
      </c>
      <c r="F1588" s="0" t="str">
        <f aca="false">Lista_Socios!F1588</f>
        <v>PEDREGUER</v>
      </c>
      <c r="G1588" s="0" t="n">
        <f aca="false">Lista_Socios!H1588</f>
        <v>619477640</v>
      </c>
      <c r="H1588" s="0" t="n">
        <f aca="false">Lista_Socios!I1588</f>
        <v>0</v>
      </c>
      <c r="I1588" s="0" t="str">
        <f aca="false">Lista_Socios!J1588</f>
        <v>aroigcosta@gmail.com</v>
      </c>
      <c r="J1588" s="0" t="n">
        <f aca="false">Lista_Socios!K1588</f>
        <v>1</v>
      </c>
      <c r="K1588" s="2" t="n">
        <f aca="false">TRUE()</f>
        <v>1</v>
      </c>
      <c r="L1588" s="0" t="n">
        <f aca="false">IF(IFERROR(VLOOKUP(Lista_Socios!A1588,Lista_Arrendatario!$A$2:$A$86, 1, 0), 0) &gt; 0 , 1, 0)</f>
        <v>0</v>
      </c>
      <c r="M1588" s="0" t="str">
        <f aca="false">Lista_Socios!C1588</f>
        <v>25396013-B</v>
      </c>
      <c r="N1588" s="0" t="str">
        <f aca="false">Lista_Socios!G1588</f>
        <v>ES7721004608152200004797</v>
      </c>
      <c r="O1588" s="0" t="n">
        <f aca="false">Lista_Socios!A1588</f>
        <v>3250</v>
      </c>
    </row>
    <row r="1589" customFormat="false" ht="13.8" hidden="false" customHeight="false" outlineLevel="0" collapsed="false">
      <c r="A1589" s="0" t="str">
        <f aca="false">Lista_Socios!B1589</f>
        <v>GOMEZ RIVAS, ANTONIO</v>
      </c>
      <c r="B1589" s="0" t="str">
        <f aca="false">Lista_Socios!C1589</f>
        <v>52787762-W</v>
      </c>
      <c r="C1589" s="0" t="str">
        <f aca="false">Lista_Socios!D1589</f>
        <v>AVDA. DE ALICANTE, 31-2º</v>
      </c>
      <c r="D1589" s="0" t="n">
        <f aca="false">Lista_Socios!E1589</f>
        <v>3700</v>
      </c>
      <c r="E1589" s="0" t="str">
        <f aca="false">Lista_Socios!D1589</f>
        <v>AVDA. DE ALICANTE, 31-2º</v>
      </c>
      <c r="F1589" s="0" t="str">
        <f aca="false">Lista_Socios!F1589</f>
        <v>DENIA</v>
      </c>
      <c r="G1589" s="0" t="n">
        <f aca="false">Lista_Socios!H1589</f>
        <v>0</v>
      </c>
      <c r="H1589" s="0" t="n">
        <f aca="false">Lista_Socios!I1589</f>
        <v>687260980</v>
      </c>
      <c r="I1589" s="0" t="str">
        <f aca="false">Lista_Socios!J1589</f>
        <v>adgrivas@hotmail.com</v>
      </c>
      <c r="J1589" s="0" t="n">
        <f aca="false">Lista_Socios!K1589</f>
        <v>1</v>
      </c>
      <c r="K1589" s="2" t="n">
        <f aca="false">TRUE()</f>
        <v>1</v>
      </c>
      <c r="L1589" s="0" t="n">
        <f aca="false">IF(IFERROR(VLOOKUP(Lista_Socios!A1589,Lista_Arrendatario!$A$2:$A$86, 1, 0), 0) &gt; 0 , 1, 0)</f>
        <v>1</v>
      </c>
      <c r="M1589" s="0" t="str">
        <f aca="false">Lista_Socios!C1589</f>
        <v>52787762-W</v>
      </c>
      <c r="N1589" s="0" t="str">
        <f aca="false">Lista_Socios!G1589</f>
        <v>ES8801820116740202104775</v>
      </c>
      <c r="O1589" s="0" t="n">
        <f aca="false">Lista_Socios!A1589</f>
        <v>3251</v>
      </c>
    </row>
    <row r="1590" customFormat="false" ht="13.8" hidden="false" customHeight="false" outlineLevel="0" collapsed="false">
      <c r="A1590" s="0" t="str">
        <f aca="false">Lista_Socios!B1590</f>
        <v>DORR, WILLEM HENDRIK</v>
      </c>
      <c r="B1590" s="0" t="str">
        <f aca="false">Lista_Socios!C1590</f>
        <v>NJ3201378</v>
      </c>
      <c r="C1590" s="0" t="str">
        <f aca="false">Lista_Socios!D1590</f>
        <v>PTDA. ALBARDANERA, 14</v>
      </c>
      <c r="D1590" s="0" t="n">
        <f aca="false">Lista_Socios!E1590</f>
        <v>3750</v>
      </c>
      <c r="E1590" s="0" t="str">
        <f aca="false">Lista_Socios!D1590</f>
        <v>PTDA. ALBARDANERA, 14</v>
      </c>
      <c r="F1590" s="0" t="str">
        <f aca="false">Lista_Socios!F1590</f>
        <v>PEDREGUER</v>
      </c>
      <c r="G1590" s="0" t="n">
        <f aca="false">Lista_Socios!H1590</f>
        <v>965761102</v>
      </c>
      <c r="H1590" s="0" t="n">
        <f aca="false">Lista_Socios!I1590</f>
        <v>0</v>
      </c>
      <c r="I1590" s="0" t="str">
        <f aca="false">Lista_Socios!J1590</f>
        <v>w.dorr@live.nl</v>
      </c>
      <c r="J1590" s="0" t="n">
        <f aca="false">Lista_Socios!K1590</f>
        <v>1</v>
      </c>
      <c r="K1590" s="2" t="n">
        <f aca="false">TRUE()</f>
        <v>1</v>
      </c>
      <c r="L1590" s="0" t="n">
        <f aca="false">IF(IFERROR(VLOOKUP(Lista_Socios!A1590,Lista_Arrendatario!$A$2:$A$86, 1, 0), 0) &gt; 0 , 1, 0)</f>
        <v>0</v>
      </c>
      <c r="M1590" s="0" t="str">
        <f aca="false">Lista_Socios!C1590</f>
        <v>NJ3201378</v>
      </c>
      <c r="N1590" s="0" t="str">
        <f aca="false">Lista_Socios!G1590</f>
        <v>ES8600810615700001295834</v>
      </c>
      <c r="O1590" s="0" t="n">
        <f aca="false">Lista_Socios!A1590</f>
        <v>3252</v>
      </c>
    </row>
    <row r="1591" customFormat="false" ht="13.8" hidden="false" customHeight="false" outlineLevel="0" collapsed="false">
      <c r="A1591" s="0" t="str">
        <f aca="false">Lista_Socios!B1591</f>
        <v>FORNES AGULLO, TERESA</v>
      </c>
      <c r="B1591" s="0" t="str">
        <f aca="false">Lista_Socios!C1591</f>
        <v>25122171-F</v>
      </c>
      <c r="C1591" s="0" t="str">
        <f aca="false">Lista_Socios!D1591</f>
        <v>JOSEP DE LA TONA, 32</v>
      </c>
      <c r="D1591" s="0" t="n">
        <f aca="false">Lista_Socios!E1591</f>
        <v>3750</v>
      </c>
      <c r="E1591" s="0" t="str">
        <f aca="false">Lista_Socios!D1591</f>
        <v>JOSEP DE LA TONA, 32</v>
      </c>
      <c r="F1591" s="0" t="str">
        <f aca="false">Lista_Socios!F1591</f>
        <v>PEDREGUER</v>
      </c>
      <c r="G1591" s="0" t="n">
        <f aca="false">Lista_Socios!H1591</f>
        <v>0</v>
      </c>
      <c r="H1591" s="0" t="n">
        <f aca="false">Lista_Socios!I1591</f>
        <v>676381861</v>
      </c>
      <c r="I1591" s="0" t="str">
        <f aca="false">Lista_Socios!J1591</f>
        <v>terefornes@hotmail.es</v>
      </c>
      <c r="J1591" s="0" t="n">
        <f aca="false">Lista_Socios!K1591</f>
        <v>1</v>
      </c>
      <c r="K1591" s="2" t="n">
        <f aca="false">TRUE()</f>
        <v>1</v>
      </c>
      <c r="L1591" s="0" t="n">
        <f aca="false">IF(IFERROR(VLOOKUP(Lista_Socios!A1591,Lista_Arrendatario!$A$2:$A$86, 1, 0), 0) &gt; 0 , 1, 0)</f>
        <v>0</v>
      </c>
      <c r="M1591" s="0" t="str">
        <f aca="false">Lista_Socios!C1591</f>
        <v>25122171-F</v>
      </c>
      <c r="N1591" s="0" t="str">
        <f aca="false">Lista_Socios!G1591</f>
        <v>ES8100811051880006246238</v>
      </c>
      <c r="O1591" s="0" t="n">
        <f aca="false">Lista_Socios!A1591</f>
        <v>3254</v>
      </c>
    </row>
    <row r="1592" customFormat="false" ht="13.8" hidden="false" customHeight="false" outlineLevel="0" collapsed="false">
      <c r="A1592" s="0" t="str">
        <f aca="false">Lista_Socios!B1592</f>
        <v>AGUILAR NEGRETE, ANTONIO</v>
      </c>
      <c r="B1592" s="0" t="str">
        <f aca="false">Lista_Socios!C1592</f>
        <v>28574194-Y</v>
      </c>
      <c r="C1592" s="0" t="str">
        <f aca="false">Lista_Socios!D1592</f>
        <v>PATRICIO FERRANDIZ, 6-2º-3ª</v>
      </c>
      <c r="D1592" s="0" t="n">
        <f aca="false">Lista_Socios!E1592</f>
        <v>3700</v>
      </c>
      <c r="E1592" s="0" t="str">
        <f aca="false">Lista_Socios!D1592</f>
        <v>PATRICIO FERRANDIZ, 6-2º-3ª</v>
      </c>
      <c r="F1592" s="0" t="str">
        <f aca="false">Lista_Socios!F1592</f>
        <v>DENIA</v>
      </c>
      <c r="G1592" s="0" t="n">
        <f aca="false">Lista_Socios!H1592</f>
        <v>965783152</v>
      </c>
      <c r="H1592" s="0" t="n">
        <f aca="false">Lista_Socios!I1592</f>
        <v>0</v>
      </c>
      <c r="I1592" s="0" t="n">
        <f aca="false">Lista_Socios!J1592</f>
        <v>0</v>
      </c>
      <c r="J1592" s="0" t="n">
        <f aca="false">Lista_Socios!K1592</f>
        <v>1</v>
      </c>
      <c r="K1592" s="2" t="n">
        <f aca="false">TRUE()</f>
        <v>1</v>
      </c>
      <c r="L1592" s="0" t="n">
        <f aca="false">IF(IFERROR(VLOOKUP(Lista_Socios!A1592,Lista_Arrendatario!$A$2:$A$86, 1, 0), 0) &gt; 0 , 1, 0)</f>
        <v>0</v>
      </c>
      <c r="M1592" s="0" t="str">
        <f aca="false">Lista_Socios!C1592</f>
        <v>28574194-Y</v>
      </c>
      <c r="N1592" s="0" t="str">
        <f aca="false">Lista_Socios!G1592</f>
        <v>ES1800810692190006132224</v>
      </c>
      <c r="O1592" s="0" t="n">
        <f aca="false">Lista_Socios!A1592</f>
        <v>3255</v>
      </c>
    </row>
    <row r="1593" customFormat="false" ht="13.8" hidden="false" customHeight="false" outlineLevel="0" collapsed="false">
      <c r="A1593" s="0" t="str">
        <f aca="false">Lista_Socios!B1593</f>
        <v>SPRINGER, DAPHNE EILEEN</v>
      </c>
      <c r="B1593" s="0" t="str">
        <f aca="false">Lista_Socios!C1593</f>
        <v>T3114113-1</v>
      </c>
      <c r="C1593" s="0" t="str">
        <f aca="false">Lista_Socios!D1593</f>
        <v>MAJOR, 58 2º</v>
      </c>
      <c r="D1593" s="0" t="n">
        <f aca="false">Lista_Socios!E1593</f>
        <v>3730</v>
      </c>
      <c r="E1593" s="0" t="str">
        <f aca="false">Lista_Socios!D1593</f>
        <v>MAJOR, 58 2º</v>
      </c>
      <c r="F1593" s="0" t="str">
        <f aca="false">Lista_Socios!F1593</f>
        <v>XABIA</v>
      </c>
      <c r="G1593" s="0" t="n">
        <f aca="false">Lista_Socios!H1593</f>
        <v>617020605</v>
      </c>
      <c r="H1593" s="0" t="n">
        <f aca="false">Lista_Socios!I1593</f>
        <v>674728101</v>
      </c>
      <c r="I1593" s="0" t="str">
        <f aca="false">Lista_Socios!J1593</f>
        <v>info@mitiemporetreat.com</v>
      </c>
      <c r="J1593" s="0" t="n">
        <f aca="false">Lista_Socios!K1593</f>
        <v>1</v>
      </c>
      <c r="K1593" s="2" t="n">
        <f aca="false">TRUE()</f>
        <v>1</v>
      </c>
      <c r="L1593" s="0" t="n">
        <f aca="false">IF(IFERROR(VLOOKUP(Lista_Socios!A1593,Lista_Arrendatario!$A$2:$A$86, 1, 0), 0) &gt; 0 , 1, 0)</f>
        <v>0</v>
      </c>
      <c r="M1593" s="0" t="str">
        <f aca="false">Lista_Socios!C1593</f>
        <v>T3114113-1</v>
      </c>
      <c r="N1593" s="0" t="str">
        <f aca="false">Lista_Socios!G1593</f>
        <v>ES6421001470380200239539</v>
      </c>
      <c r="O1593" s="0" t="n">
        <f aca="false">Lista_Socios!A1593</f>
        <v>3256</v>
      </c>
    </row>
    <row r="1594" customFormat="false" ht="13.8" hidden="false" customHeight="false" outlineLevel="0" collapsed="false">
      <c r="A1594" s="0" t="str">
        <f aca="false">Lista_Socios!B1594</f>
        <v>MULET BORONAT, VICENTE</v>
      </c>
      <c r="B1594" s="0" t="str">
        <f aca="false">Lista_Socios!C1594</f>
        <v>19966421-Y</v>
      </c>
      <c r="C1594" s="0" t="str">
        <f aca="false">Lista_Socios!D1594</f>
        <v>SIGNES, 26</v>
      </c>
      <c r="D1594" s="0" t="n">
        <f aca="false">Lista_Socios!E1594</f>
        <v>3740</v>
      </c>
      <c r="E1594" s="0" t="str">
        <f aca="false">Lista_Socios!D1594</f>
        <v>SIGNES, 26</v>
      </c>
      <c r="F1594" s="0" t="str">
        <f aca="false">Lista_Socios!F1594</f>
        <v>GATA DE GORGOS</v>
      </c>
      <c r="G1594" s="0" t="n">
        <f aca="false">Lista_Socios!H1594</f>
        <v>965756524</v>
      </c>
      <c r="H1594" s="0" t="n">
        <f aca="false">Lista_Socios!I1594</f>
        <v>0</v>
      </c>
      <c r="I1594" s="0" t="n">
        <f aca="false">Lista_Socios!J1594</f>
        <v>0</v>
      </c>
      <c r="J1594" s="0" t="n">
        <f aca="false">Lista_Socios!K1594</f>
        <v>1</v>
      </c>
      <c r="K1594" s="2" t="n">
        <f aca="false">TRUE()</f>
        <v>1</v>
      </c>
      <c r="L1594" s="0" t="n">
        <f aca="false">IF(IFERROR(VLOOKUP(Lista_Socios!A1594,Lista_Arrendatario!$A$2:$A$86, 1, 0), 0) &gt; 0 , 1, 0)</f>
        <v>0</v>
      </c>
      <c r="M1594" s="0" t="str">
        <f aca="false">Lista_Socios!C1594</f>
        <v>19966421-Y</v>
      </c>
      <c r="N1594" s="0" t="str">
        <f aca="false">Lista_Socios!G1594</f>
        <v>ES0600811058110001035709</v>
      </c>
      <c r="O1594" s="0" t="n">
        <f aca="false">Lista_Socios!A1594</f>
        <v>3257</v>
      </c>
    </row>
    <row r="1595" customFormat="false" ht="13.8" hidden="false" customHeight="false" outlineLevel="0" collapsed="false">
      <c r="A1595" s="0" t="str">
        <f aca="false">Lista_Socios!B1595</f>
        <v>PEREZ DUROU, BRUNO ANDRES</v>
      </c>
      <c r="B1595" s="0" t="str">
        <f aca="false">Lista_Socios!C1595</f>
        <v>14307462-J</v>
      </c>
      <c r="C1595" s="0" t="str">
        <f aca="false">Lista_Socios!D1595</f>
        <v>PERCEU, 12- LAS ROTAS</v>
      </c>
      <c r="D1595" s="0" t="n">
        <f aca="false">Lista_Socios!E1595</f>
        <v>3700</v>
      </c>
      <c r="E1595" s="0" t="str">
        <f aca="false">Lista_Socios!D1595</f>
        <v>PERCEU, 12- LAS ROTAS</v>
      </c>
      <c r="F1595" s="0" t="str">
        <f aca="false">Lista_Socios!F1595</f>
        <v>DENIA</v>
      </c>
      <c r="G1595" s="0" t="n">
        <f aca="false">Lista_Socios!H1595</f>
        <v>0</v>
      </c>
      <c r="H1595" s="0" t="n">
        <f aca="false">Lista_Socios!I1595</f>
        <v>0</v>
      </c>
      <c r="I1595" s="0" t="n">
        <f aca="false">Lista_Socios!J1595</f>
        <v>0</v>
      </c>
      <c r="J1595" s="0" t="n">
        <f aca="false">Lista_Socios!K1595</f>
        <v>1</v>
      </c>
      <c r="K1595" s="2" t="n">
        <f aca="false">TRUE()</f>
        <v>1</v>
      </c>
      <c r="L1595" s="0" t="n">
        <f aca="false">IF(IFERROR(VLOOKUP(Lista_Socios!A1595,Lista_Arrendatario!$A$2:$A$86, 1, 0), 0) &gt; 0 , 1, 0)</f>
        <v>0</v>
      </c>
      <c r="M1595" s="0" t="str">
        <f aca="false">Lista_Socios!C1595</f>
        <v>14307462-J</v>
      </c>
      <c r="N1595" s="0" t="str">
        <f aca="false">Lista_Socios!G1595</f>
        <v>ES1921002918640200265712</v>
      </c>
      <c r="O1595" s="0" t="n">
        <f aca="false">Lista_Socios!A1595</f>
        <v>3258</v>
      </c>
    </row>
    <row r="1596" customFormat="false" ht="13.8" hidden="false" customHeight="false" outlineLevel="0" collapsed="false">
      <c r="A1596" s="0" t="str">
        <f aca="false">Lista_Socios!B1596</f>
        <v>ROMERO SANTOS, FRANCISCO*</v>
      </c>
      <c r="B1596" s="0" t="str">
        <f aca="false">Lista_Socios!C1596</f>
        <v>28989617-A</v>
      </c>
      <c r="C1596" s="0" t="str">
        <f aca="false">Lista_Socios!D1596</f>
        <v>PEDREGUER, 5 - 4º -10ª</v>
      </c>
      <c r="D1596" s="0" t="n">
        <f aca="false">Lista_Socios!E1596</f>
        <v>3700</v>
      </c>
      <c r="E1596" s="0" t="str">
        <f aca="false">Lista_Socios!D1596</f>
        <v>PEDREGUER, 5 - 4º -10ª</v>
      </c>
      <c r="F1596" s="0" t="str">
        <f aca="false">Lista_Socios!F1596</f>
        <v>DENIA</v>
      </c>
      <c r="G1596" s="0" t="n">
        <f aca="false">Lista_Socios!H1596</f>
        <v>0</v>
      </c>
      <c r="H1596" s="0" t="n">
        <f aca="false">Lista_Socios!I1596</f>
        <v>670703496</v>
      </c>
      <c r="I1596" s="0" t="n">
        <f aca="false">Lista_Socios!J1596</f>
        <v>0</v>
      </c>
      <c r="J1596" s="0" t="n">
        <f aca="false">Lista_Socios!K1596</f>
        <v>1</v>
      </c>
      <c r="K1596" s="2" t="n">
        <f aca="false">TRUE()</f>
        <v>1</v>
      </c>
      <c r="L1596" s="0" t="n">
        <f aca="false">IF(IFERROR(VLOOKUP(Lista_Socios!A1596,Lista_Arrendatario!$A$2:$A$86, 1, 0), 0) &gt; 0 , 1, 0)</f>
        <v>0</v>
      </c>
      <c r="M1596" s="0" t="str">
        <f aca="false">Lista_Socios!C1596</f>
        <v>28989617-A</v>
      </c>
      <c r="N1596" s="0" t="n">
        <f aca="false">Lista_Socios!G1596</f>
        <v>0</v>
      </c>
      <c r="O1596" s="0" t="n">
        <f aca="false">Lista_Socios!A1596</f>
        <v>3259</v>
      </c>
    </row>
    <row r="1597" customFormat="false" ht="13.8" hidden="false" customHeight="false" outlineLevel="0" collapsed="false">
      <c r="A1597" s="0" t="str">
        <f aca="false">Lista_Socios!B1597</f>
        <v>COOPERATIVA AGRICOLA SANT BLAI, COARVAL</v>
      </c>
      <c r="B1597" s="0" t="str">
        <f aca="false">Lista_Socios!C1597</f>
        <v>F-03014271</v>
      </c>
      <c r="C1597" s="0" t="str">
        <f aca="false">Lista_Socios!D1597</f>
        <v>AVDA. CONSTITUCIÓ, 6</v>
      </c>
      <c r="D1597" s="0" t="n">
        <f aca="false">Lista_Socios!E1597</f>
        <v>3750</v>
      </c>
      <c r="E1597" s="0" t="str">
        <f aca="false">Lista_Socios!D1597</f>
        <v>AVDA. CONSTITUCIÓ, 6</v>
      </c>
      <c r="F1597" s="0" t="str">
        <f aca="false">Lista_Socios!F1597</f>
        <v>PEDREGUER</v>
      </c>
      <c r="G1597" s="0" t="n">
        <f aca="false">Lista_Socios!H1597</f>
        <v>965760796</v>
      </c>
      <c r="H1597" s="0" t="n">
        <f aca="false">Lista_Socios!I1597</f>
        <v>0</v>
      </c>
      <c r="I1597" s="0" t="str">
        <f aca="false">Lista_Socios!J1597</f>
        <v>coopedreguer@gmail.com</v>
      </c>
      <c r="J1597" s="0" t="n">
        <f aca="false">Lista_Socios!K1597</f>
        <v>0</v>
      </c>
      <c r="K1597" s="2" t="n">
        <f aca="false">TRUE()</f>
        <v>1</v>
      </c>
      <c r="L1597" s="0" t="n">
        <f aca="false">IF(IFERROR(VLOOKUP(Lista_Socios!A1597,Lista_Arrendatario!$A$2:$A$86, 1, 0), 0) &gt; 0 , 1, 0)</f>
        <v>1</v>
      </c>
      <c r="M1597" s="0" t="str">
        <f aca="false">Lista_Socios!C1597</f>
        <v>F-03014271</v>
      </c>
      <c r="N1597" s="0" t="str">
        <f aca="false">Lista_Socios!G1597</f>
        <v>ES1130582550232720001592</v>
      </c>
      <c r="O1597" s="0" t="n">
        <f aca="false">Lista_Socios!A1597</f>
        <v>3261</v>
      </c>
    </row>
    <row r="1598" customFormat="false" ht="13.8" hidden="false" customHeight="false" outlineLevel="0" collapsed="false">
      <c r="A1598" s="0" t="str">
        <f aca="false">Lista_Socios!B1598</f>
        <v>MONTORO MONTALBAN, JOSE</v>
      </c>
      <c r="B1598" s="0" t="str">
        <f aca="false">Lista_Socios!C1598</f>
        <v>21420034-L</v>
      </c>
      <c r="C1598" s="0" t="str">
        <f aca="false">Lista_Socios!D1598</f>
        <v>AMPARO MERLE, 1-3ER-9ª</v>
      </c>
      <c r="D1598" s="0" t="n">
        <f aca="false">Lista_Socios!E1598</f>
        <v>3700</v>
      </c>
      <c r="E1598" s="0" t="str">
        <f aca="false">Lista_Socios!D1598</f>
        <v>AMPARO MERLE, 1-3ER-9ª</v>
      </c>
      <c r="F1598" s="0" t="str">
        <f aca="false">Lista_Socios!F1598</f>
        <v>DENIA</v>
      </c>
      <c r="G1598" s="0" t="n">
        <f aca="false">Lista_Socios!H1598</f>
        <v>677773142</v>
      </c>
      <c r="H1598" s="0" t="n">
        <f aca="false">Lista_Socios!I1598</f>
        <v>0</v>
      </c>
      <c r="I1598" s="0" t="n">
        <f aca="false">Lista_Socios!J1598</f>
        <v>0</v>
      </c>
      <c r="J1598" s="0" t="n">
        <f aca="false">Lista_Socios!K1598</f>
        <v>1</v>
      </c>
      <c r="K1598" s="2" t="n">
        <f aca="false">TRUE()</f>
        <v>1</v>
      </c>
      <c r="L1598" s="0" t="n">
        <f aca="false">IF(IFERROR(VLOOKUP(Lista_Socios!A1598,Lista_Arrendatario!$A$2:$A$86, 1, 0), 0) &gt; 0 , 1, 0)</f>
        <v>1</v>
      </c>
      <c r="M1598" s="0" t="str">
        <f aca="false">Lista_Socios!C1598</f>
        <v>21420034-L</v>
      </c>
      <c r="N1598" s="0" t="str">
        <f aca="false">Lista_Socios!G1598</f>
        <v>ES0320389631116000207670</v>
      </c>
      <c r="O1598" s="0" t="n">
        <f aca="false">Lista_Socios!A1598</f>
        <v>3263</v>
      </c>
    </row>
    <row r="1599" customFormat="false" ht="13.8" hidden="false" customHeight="false" outlineLevel="0" collapsed="false">
      <c r="A1599" s="0" t="str">
        <f aca="false">Lista_Socios!B1599</f>
        <v>DOLERA MAS, JOSE ANTONIO</v>
      </c>
      <c r="B1599" s="0" t="str">
        <f aca="false">Lista_Socios!C1599</f>
        <v>21381932-M</v>
      </c>
      <c r="C1599" s="0" t="str">
        <f aca="false">Lista_Socios!D1599</f>
        <v>MESTRE SERRANO, 24</v>
      </c>
      <c r="D1599" s="0" t="n">
        <f aca="false">Lista_Socios!E1599</f>
        <v>3750</v>
      </c>
      <c r="E1599" s="0" t="str">
        <f aca="false">Lista_Socios!D1599</f>
        <v>MESTRE SERRANO, 24</v>
      </c>
      <c r="F1599" s="0" t="str">
        <f aca="false">Lista_Socios!F1599</f>
        <v>PEDREGUER</v>
      </c>
      <c r="G1599" s="0" t="n">
        <f aca="false">Lista_Socios!H1599</f>
        <v>660988367</v>
      </c>
      <c r="H1599" s="0" t="n">
        <f aca="false">Lista_Socios!I1599</f>
        <v>0</v>
      </c>
      <c r="I1599" s="0" t="n">
        <f aca="false">Lista_Socios!J1599</f>
        <v>0</v>
      </c>
      <c r="J1599" s="0" t="n">
        <f aca="false">Lista_Socios!K1599</f>
        <v>1</v>
      </c>
      <c r="K1599" s="2" t="n">
        <f aca="false">TRUE()</f>
        <v>1</v>
      </c>
      <c r="L1599" s="0" t="n">
        <f aca="false">IF(IFERROR(VLOOKUP(Lista_Socios!A1599,Lista_Arrendatario!$A$2:$A$86, 1, 0), 0) &gt; 0 , 1, 0)</f>
        <v>0</v>
      </c>
      <c r="M1599" s="0" t="str">
        <f aca="false">Lista_Socios!C1599</f>
        <v>21381932-M</v>
      </c>
      <c r="N1599" s="0" t="str">
        <f aca="false">Lista_Socios!G1599</f>
        <v>ES2000750086910600102748</v>
      </c>
      <c r="O1599" s="0" t="n">
        <f aca="false">Lista_Socios!A1599</f>
        <v>3264</v>
      </c>
    </row>
    <row r="1600" customFormat="false" ht="13.8" hidden="false" customHeight="false" outlineLevel="0" collapsed="false">
      <c r="A1600" s="0" t="str">
        <f aca="false">Lista_Socios!B1600</f>
        <v>BORDEHORE PORTELA, JULIO</v>
      </c>
      <c r="B1600" s="0" t="str">
        <f aca="false">Lista_Socios!C1600</f>
        <v>19505668-N</v>
      </c>
      <c r="C1600" s="0" t="str">
        <f aca="false">Lista_Socios!D1600</f>
        <v>TEMPLE DE SANT TELM, 3 - 1º -1</v>
      </c>
      <c r="D1600" s="0" t="n">
        <f aca="false">Lista_Socios!E1600</f>
        <v>3700</v>
      </c>
      <c r="E1600" s="0" t="str">
        <f aca="false">Lista_Socios!D1600</f>
        <v>TEMPLE DE SANT TELM, 3 - 1º -1</v>
      </c>
      <c r="F1600" s="0" t="str">
        <f aca="false">Lista_Socios!F1600</f>
        <v>DENIA</v>
      </c>
      <c r="G1600" s="0" t="n">
        <f aca="false">Lista_Socios!H1600</f>
        <v>667419918</v>
      </c>
      <c r="H1600" s="0" t="n">
        <f aca="false">Lista_Socios!I1600</f>
        <v>666912035</v>
      </c>
      <c r="I1600" s="0" t="n">
        <f aca="false">Lista_Socios!J1600</f>
        <v>0</v>
      </c>
      <c r="J1600" s="0" t="n">
        <f aca="false">Lista_Socios!K1600</f>
        <v>1</v>
      </c>
      <c r="K1600" s="2" t="n">
        <f aca="false">TRUE()</f>
        <v>1</v>
      </c>
      <c r="L1600" s="0" t="n">
        <f aca="false">IF(IFERROR(VLOOKUP(Lista_Socios!A1600,Lista_Arrendatario!$A$2:$A$86, 1, 0), 0) &gt; 0 , 1, 0)</f>
        <v>0</v>
      </c>
      <c r="M1600" s="0" t="str">
        <f aca="false">Lista_Socios!C1600</f>
        <v>19505668-N</v>
      </c>
      <c r="N1600" s="0" t="str">
        <f aca="false">Lista_Socios!G1600</f>
        <v>ES3001820116720210088629</v>
      </c>
      <c r="O1600" s="0" t="n">
        <f aca="false">Lista_Socios!A1600</f>
        <v>3265</v>
      </c>
    </row>
    <row r="1601" customFormat="false" ht="13.8" hidden="false" customHeight="false" outlineLevel="0" collapsed="false">
      <c r="A1601" s="0" t="str">
        <f aca="false">Lista_Socios!B1601</f>
        <v>IVARS SALVA, LORENZO VICENTE</v>
      </c>
      <c r="B1601" s="0" t="str">
        <f aca="false">Lista_Socios!C1601</f>
        <v>28992511-E</v>
      </c>
      <c r="C1601" s="0" t="str">
        <f aca="false">Lista_Socios!D1601</f>
        <v>SANTA ISABEL, 30</v>
      </c>
      <c r="D1601" s="0" t="n">
        <f aca="false">Lista_Socios!E1601</f>
        <v>3750</v>
      </c>
      <c r="E1601" s="0" t="str">
        <f aca="false">Lista_Socios!D1601</f>
        <v>SANTA ISABEL, 30</v>
      </c>
      <c r="F1601" s="0" t="str">
        <f aca="false">Lista_Socios!F1601</f>
        <v>PEDREGUER</v>
      </c>
      <c r="G1601" s="0" t="n">
        <f aca="false">Lista_Socios!H1601</f>
        <v>620193525</v>
      </c>
      <c r="H1601" s="0" t="n">
        <f aca="false">Lista_Socios!I1601</f>
        <v>679408319</v>
      </c>
      <c r="I1601" s="0" t="n">
        <f aca="false">Lista_Socios!J1601</f>
        <v>0</v>
      </c>
      <c r="J1601" s="0" t="n">
        <f aca="false">Lista_Socios!K1601</f>
        <v>1</v>
      </c>
      <c r="K1601" s="2" t="n">
        <f aca="false">TRUE()</f>
        <v>1</v>
      </c>
      <c r="L1601" s="0" t="n">
        <f aca="false">IF(IFERROR(VLOOKUP(Lista_Socios!A1601,Lista_Arrendatario!$A$2:$A$86, 1, 0), 0) &gt; 0 , 1, 0)</f>
        <v>0</v>
      </c>
      <c r="M1601" s="0" t="str">
        <f aca="false">Lista_Socios!C1601</f>
        <v>28992511-E</v>
      </c>
      <c r="N1601" s="0" t="str">
        <f aca="false">Lista_Socios!G1601</f>
        <v>ES8921004608102200090477</v>
      </c>
      <c r="O1601" s="0" t="n">
        <f aca="false">Lista_Socios!A1601</f>
        <v>3266</v>
      </c>
    </row>
    <row r="1602" customFormat="false" ht="13.8" hidden="false" customHeight="false" outlineLevel="0" collapsed="false">
      <c r="A1602" s="0" t="str">
        <f aca="false">Lista_Socios!B1602</f>
        <v>BREURING, EDWIN LORNE</v>
      </c>
      <c r="B1602" s="0" t="str">
        <f aca="false">Lista_Socios!C1602</f>
        <v>X-2425976-M</v>
      </c>
      <c r="C1602" s="0" t="str">
        <f aca="false">Lista_Socios!D1602</f>
        <v>PTDA. CAMPELL, 9 BUZON 7520</v>
      </c>
      <c r="D1602" s="0" t="n">
        <f aca="false">Lista_Socios!E1602</f>
        <v>3750</v>
      </c>
      <c r="E1602" s="0" t="str">
        <f aca="false">Lista_Socios!D1602</f>
        <v>PTDA. CAMPELL, 9 BUZON 7520</v>
      </c>
      <c r="F1602" s="0" t="str">
        <f aca="false">Lista_Socios!F1602</f>
        <v>PEDREGUER</v>
      </c>
      <c r="G1602" s="0" t="n">
        <f aca="false">Lista_Socios!H1602</f>
        <v>687287026</v>
      </c>
      <c r="H1602" s="0" t="n">
        <f aca="false">Lista_Socios!I1602</f>
        <v>0</v>
      </c>
      <c r="I1602" s="0" t="str">
        <f aca="false">Lista_Socios!J1602</f>
        <v>60eduardo@live.nl</v>
      </c>
      <c r="J1602" s="0" t="n">
        <f aca="false">Lista_Socios!K1602</f>
        <v>1</v>
      </c>
      <c r="K1602" s="2" t="n">
        <f aca="false">TRUE()</f>
        <v>1</v>
      </c>
      <c r="L1602" s="0" t="n">
        <f aca="false">IF(IFERROR(VLOOKUP(Lista_Socios!A1602,Lista_Arrendatario!$A$2:$A$86, 1, 0), 0) &gt; 0 , 1, 0)</f>
        <v>0</v>
      </c>
      <c r="M1602" s="0" t="str">
        <f aca="false">Lista_Socios!C1602</f>
        <v>X-2425976-M</v>
      </c>
      <c r="N1602" s="0" t="str">
        <f aca="false">Lista_Socios!G1602</f>
        <v>ES3421004608112200143507</v>
      </c>
      <c r="O1602" s="0" t="n">
        <f aca="false">Lista_Socios!A1602</f>
        <v>3267</v>
      </c>
    </row>
    <row r="1603" customFormat="false" ht="13.8" hidden="false" customHeight="false" outlineLevel="0" collapsed="false">
      <c r="A1603" s="0" t="str">
        <f aca="false">Lista_Socios!B1603</f>
        <v>BRAGANZA JONES, CARLOS</v>
      </c>
      <c r="B1603" s="0" t="str">
        <f aca="false">Lista_Socios!C1603</f>
        <v>X-0605301-X</v>
      </c>
      <c r="C1603" s="0" t="str">
        <f aca="false">Lista_Socios!D1603</f>
        <v>APTDO. CORREOS 150 CAMI DEL B</v>
      </c>
      <c r="D1603" s="0" t="n">
        <f aca="false">Lista_Socios!E1603</f>
        <v>3750</v>
      </c>
      <c r="E1603" s="0" t="str">
        <f aca="false">Lista_Socios!D1603</f>
        <v>APTDO. CORREOS 150 CAMI DEL B</v>
      </c>
      <c r="F1603" s="0" t="str">
        <f aca="false">Lista_Socios!F1603</f>
        <v>PEDREGUER</v>
      </c>
      <c r="G1603" s="0" t="n">
        <f aca="false">Lista_Socios!H1603</f>
        <v>965974321</v>
      </c>
      <c r="H1603" s="0" t="n">
        <f aca="false">Lista_Socios!I1603</f>
        <v>691214101</v>
      </c>
      <c r="I1603" s="0" t="n">
        <f aca="false">Lista_Socios!J1603</f>
        <v>0</v>
      </c>
      <c r="J1603" s="0" t="n">
        <f aca="false">Lista_Socios!K1603</f>
        <v>1</v>
      </c>
      <c r="K1603" s="2" t="n">
        <f aca="false">TRUE()</f>
        <v>1</v>
      </c>
      <c r="L1603" s="0" t="n">
        <f aca="false">IF(IFERROR(VLOOKUP(Lista_Socios!A1603,Lista_Arrendatario!$A$2:$A$86, 1, 0), 0) &gt; 0 , 1, 0)</f>
        <v>0</v>
      </c>
      <c r="M1603" s="0" t="str">
        <f aca="false">Lista_Socios!C1603</f>
        <v>X-0605301-X</v>
      </c>
      <c r="N1603" s="0" t="str">
        <f aca="false">Lista_Socios!G1603</f>
        <v>ES3300190110514010025540</v>
      </c>
      <c r="O1603" s="0" t="n">
        <f aca="false">Lista_Socios!A1603</f>
        <v>3268</v>
      </c>
    </row>
    <row r="1604" customFormat="false" ht="13.8" hidden="false" customHeight="false" outlineLevel="0" collapsed="false">
      <c r="A1604" s="0" t="str">
        <f aca="false">Lista_Socios!B1604</f>
        <v>MARI FERRER, Mº JOSE</v>
      </c>
      <c r="B1604" s="0" t="str">
        <f aca="false">Lista_Socios!C1604</f>
        <v>52784491-C</v>
      </c>
      <c r="C1604" s="0" t="str">
        <f aca="false">Lista_Socios!D1604</f>
        <v>MERAVELLES, 14</v>
      </c>
      <c r="D1604" s="0" t="n">
        <f aca="false">Lista_Socios!E1604</f>
        <v>3750</v>
      </c>
      <c r="E1604" s="0" t="str">
        <f aca="false">Lista_Socios!D1604</f>
        <v>MERAVELLES, 14</v>
      </c>
      <c r="F1604" s="0" t="str">
        <f aca="false">Lista_Socios!F1604</f>
        <v>PEDREGUER</v>
      </c>
      <c r="G1604" s="0" t="n">
        <f aca="false">Lista_Socios!H1604</f>
        <v>0</v>
      </c>
      <c r="H1604" s="0" t="n">
        <f aca="false">Lista_Socios!I1604</f>
        <v>0</v>
      </c>
      <c r="I1604" s="0" t="n">
        <f aca="false">Lista_Socios!J1604</f>
        <v>0</v>
      </c>
      <c r="J1604" s="0" t="n">
        <f aca="false">Lista_Socios!K1604</f>
        <v>1</v>
      </c>
      <c r="K1604" s="2" t="n">
        <f aca="false">TRUE()</f>
        <v>1</v>
      </c>
      <c r="L1604" s="0" t="n">
        <f aca="false">IF(IFERROR(VLOOKUP(Lista_Socios!A1604,Lista_Arrendatario!$A$2:$A$86, 1, 0), 0) &gt; 0 , 1, 0)</f>
        <v>0</v>
      </c>
      <c r="M1604" s="0" t="str">
        <f aca="false">Lista_Socios!C1604</f>
        <v>52784491-C</v>
      </c>
      <c r="N1604" s="0" t="n">
        <f aca="false">Lista_Socios!G1604</f>
        <v>0</v>
      </c>
      <c r="O1604" s="0" t="n">
        <f aca="false">Lista_Socios!A1604</f>
        <v>3269</v>
      </c>
    </row>
    <row r="1605" customFormat="false" ht="13.8" hidden="false" customHeight="false" outlineLevel="0" collapsed="false">
      <c r="A1605" s="0" t="str">
        <f aca="false">Lista_Socios!B1605</f>
        <v>TEN WESTENEND, HERMANUS</v>
      </c>
      <c r="B1605" s="0" t="str">
        <f aca="false">Lista_Socios!C1605</f>
        <v>X-2099519-X</v>
      </c>
      <c r="C1605" s="0" t="str">
        <f aca="false">Lista_Socios!D1605</f>
        <v>BUZON 2514 GALGUES, 146</v>
      </c>
      <c r="D1605" s="0" t="n">
        <f aca="false">Lista_Socios!E1605</f>
        <v>3750</v>
      </c>
      <c r="E1605" s="0" t="str">
        <f aca="false">Lista_Socios!D1605</f>
        <v>BUZON 2514 GALGUES, 146</v>
      </c>
      <c r="F1605" s="0" t="str">
        <f aca="false">Lista_Socios!F1605</f>
        <v>PEDREGUER</v>
      </c>
      <c r="G1605" s="0" t="n">
        <f aca="false">Lista_Socios!H1605</f>
        <v>626252424</v>
      </c>
      <c r="H1605" s="0" t="n">
        <f aca="false">Lista_Socios!I1605</f>
        <v>0</v>
      </c>
      <c r="I1605" s="0" t="n">
        <f aca="false">Lista_Socios!J1605</f>
        <v>0</v>
      </c>
      <c r="J1605" s="0" t="n">
        <f aca="false">Lista_Socios!K1605</f>
        <v>1</v>
      </c>
      <c r="K1605" s="2" t="n">
        <f aca="false">TRUE()</f>
        <v>1</v>
      </c>
      <c r="L1605" s="0" t="n">
        <f aca="false">IF(IFERROR(VLOOKUP(Lista_Socios!A1605,Lista_Arrendatario!$A$2:$A$86, 1, 0), 0) &gt; 0 , 1, 0)</f>
        <v>0</v>
      </c>
      <c r="M1605" s="0" t="str">
        <f aca="false">Lista_Socios!C1605</f>
        <v>X-2099519-X</v>
      </c>
      <c r="N1605" s="0" t="str">
        <f aca="false">Lista_Socios!G1605</f>
        <v>ES6521004608180700006566</v>
      </c>
      <c r="O1605" s="0" t="n">
        <f aca="false">Lista_Socios!A1605</f>
        <v>3270</v>
      </c>
    </row>
    <row r="1606" customFormat="false" ht="13.8" hidden="false" customHeight="false" outlineLevel="0" collapsed="false">
      <c r="A1606" s="0" t="str">
        <f aca="false">Lista_Socios!B1606</f>
        <v>BALLESTER FORNES, FRANCISCO JESUS*</v>
      </c>
      <c r="B1606" s="0" t="str">
        <f aca="false">Lista_Socios!C1606</f>
        <v>73985629-B</v>
      </c>
      <c r="C1606" s="0" t="str">
        <f aca="false">Lista_Socios!D1606</f>
        <v>ARQ. ANTONI GILABERT, 60</v>
      </c>
      <c r="D1606" s="0" t="n">
        <f aca="false">Lista_Socios!E1606</f>
        <v>3750</v>
      </c>
      <c r="E1606" s="0" t="str">
        <f aca="false">Lista_Socios!D1606</f>
        <v>ARQ. ANTONI GILABERT, 60</v>
      </c>
      <c r="F1606" s="0" t="str">
        <f aca="false">Lista_Socios!F1606</f>
        <v>PEDREGUER</v>
      </c>
      <c r="G1606" s="0" t="n">
        <f aca="false">Lista_Socios!H1606</f>
        <v>652042279</v>
      </c>
      <c r="H1606" s="0" t="n">
        <f aca="false">Lista_Socios!I1606</f>
        <v>0</v>
      </c>
      <c r="I1606" s="0" t="n">
        <f aca="false">Lista_Socios!J1606</f>
        <v>0</v>
      </c>
      <c r="J1606" s="0" t="n">
        <f aca="false">Lista_Socios!K1606</f>
        <v>1</v>
      </c>
      <c r="K1606" s="2" t="n">
        <f aca="false">TRUE()</f>
        <v>1</v>
      </c>
      <c r="L1606" s="0" t="n">
        <f aca="false">IF(IFERROR(VLOOKUP(Lista_Socios!A1606,Lista_Arrendatario!$A$2:$A$86, 1, 0), 0) &gt; 0 , 1, 0)</f>
        <v>0</v>
      </c>
      <c r="M1606" s="0" t="str">
        <f aca="false">Lista_Socios!C1606</f>
        <v>73985629-B</v>
      </c>
      <c r="N1606" s="0" t="n">
        <f aca="false">Lista_Socios!G1606</f>
        <v>0</v>
      </c>
      <c r="O1606" s="0" t="n">
        <f aca="false">Lista_Socios!A1606</f>
        <v>3275</v>
      </c>
    </row>
    <row r="1607" customFormat="false" ht="13.8" hidden="false" customHeight="false" outlineLevel="0" collapsed="false">
      <c r="A1607" s="0" t="str">
        <f aca="false">Lista_Socios!B1607</f>
        <v>JUAREZ CASTILLO, CANDELARIO</v>
      </c>
      <c r="B1607" s="0" t="str">
        <f aca="false">Lista_Socios!C1607</f>
        <v>05126349-V</v>
      </c>
      <c r="C1607" s="0" t="str">
        <f aca="false">Lista_Socios!D1607</f>
        <v>BENIALA, 1 - 2º PTA.6</v>
      </c>
      <c r="D1607" s="0" t="n">
        <f aca="false">Lista_Socios!E1607</f>
        <v>3700</v>
      </c>
      <c r="E1607" s="0" t="str">
        <f aca="false">Lista_Socios!D1607</f>
        <v>BENIALA, 1 - 2º PTA.6</v>
      </c>
      <c r="F1607" s="0" t="str">
        <f aca="false">Lista_Socios!F1607</f>
        <v>DENIA</v>
      </c>
      <c r="G1607" s="0" t="n">
        <f aca="false">Lista_Socios!H1607</f>
        <v>628029697</v>
      </c>
      <c r="H1607" s="0" t="n">
        <f aca="false">Lista_Socios!I1607</f>
        <v>0</v>
      </c>
      <c r="I1607" s="0" t="str">
        <f aca="false">Lista_Socios!J1607</f>
        <v>candelariojuarez52@gmail.com</v>
      </c>
      <c r="J1607" s="0" t="n">
        <f aca="false">Lista_Socios!K1607</f>
        <v>1</v>
      </c>
      <c r="K1607" s="2" t="n">
        <f aca="false">TRUE()</f>
        <v>1</v>
      </c>
      <c r="L1607" s="0" t="n">
        <f aca="false">IF(IFERROR(VLOOKUP(Lista_Socios!A1607,Lista_Arrendatario!$A$2:$A$86, 1, 0), 0) &gt; 0 , 1, 0)</f>
        <v>0</v>
      </c>
      <c r="M1607" s="0" t="str">
        <f aca="false">Lista_Socios!C1607</f>
        <v>05126349-V</v>
      </c>
      <c r="N1607" s="0" t="str">
        <f aca="false">Lista_Socios!G1607</f>
        <v>ES5504870487629000005066</v>
      </c>
      <c r="O1607" s="0" t="n">
        <f aca="false">Lista_Socios!A1607</f>
        <v>3276</v>
      </c>
    </row>
    <row r="1608" customFormat="false" ht="13.8" hidden="false" customHeight="false" outlineLevel="0" collapsed="false">
      <c r="A1608" s="0" t="str">
        <f aca="false">Lista_Socios!B1608</f>
        <v>ROBLES MARTINEZ, JUSTO</v>
      </c>
      <c r="B1608" s="0" t="str">
        <f aca="false">Lista_Socios!C1608</f>
        <v>75065531-V</v>
      </c>
      <c r="C1608" s="0" t="str">
        <f aca="false">Lista_Socios!D1608</f>
        <v>AVDA. MONTGO, 12 - A - 2 Q</v>
      </c>
      <c r="D1608" s="0" t="n">
        <f aca="false">Lista_Socios!E1608</f>
        <v>3700</v>
      </c>
      <c r="E1608" s="0" t="str">
        <f aca="false">Lista_Socios!D1608</f>
        <v>AVDA. MONTGO, 12 - A - 2 Q</v>
      </c>
      <c r="F1608" s="0" t="str">
        <f aca="false">Lista_Socios!F1608</f>
        <v>DENIA</v>
      </c>
      <c r="G1608" s="0" t="n">
        <f aca="false">Lista_Socios!H1608</f>
        <v>0</v>
      </c>
      <c r="H1608" s="0" t="n">
        <f aca="false">Lista_Socios!I1608</f>
        <v>655933672</v>
      </c>
      <c r="I1608" s="0" t="n">
        <f aca="false">Lista_Socios!J1608</f>
        <v>0</v>
      </c>
      <c r="J1608" s="0" t="n">
        <f aca="false">Lista_Socios!K1608</f>
        <v>1</v>
      </c>
      <c r="K1608" s="2" t="n">
        <f aca="false">TRUE()</f>
        <v>1</v>
      </c>
      <c r="L1608" s="0" t="n">
        <f aca="false">IF(IFERROR(VLOOKUP(Lista_Socios!A1608,Lista_Arrendatario!$A$2:$A$86, 1, 0), 0) &gt; 0 , 1, 0)</f>
        <v>0</v>
      </c>
      <c r="M1608" s="0" t="str">
        <f aca="false">Lista_Socios!C1608</f>
        <v>75065531-V</v>
      </c>
      <c r="N1608" s="0" t="str">
        <f aca="false">Lista_Socios!G1608</f>
        <v>ES9801822966690206026155</v>
      </c>
      <c r="O1608" s="0" t="n">
        <f aca="false">Lista_Socios!A1608</f>
        <v>3277</v>
      </c>
    </row>
    <row r="1609" customFormat="false" ht="13.8" hidden="false" customHeight="false" outlineLevel="0" collapsed="false">
      <c r="A1609" s="0" t="str">
        <f aca="false">Lista_Socios!B1609</f>
        <v>COSTA COSTA, ANDRES</v>
      </c>
      <c r="B1609" s="0" t="str">
        <f aca="false">Lista_Socios!C1609</f>
        <v>21205281-V</v>
      </c>
      <c r="C1609" s="0" t="str">
        <f aca="false">Lista_Socios!D1609</f>
        <v>CTRA. DENIA, 2</v>
      </c>
      <c r="D1609" s="0" t="n">
        <f aca="false">Lista_Socios!E1609</f>
        <v>3749</v>
      </c>
      <c r="E1609" s="0" t="str">
        <f aca="false">Lista_Socios!D1609</f>
        <v>CTRA. DENIA, 2</v>
      </c>
      <c r="F1609" s="0" t="str">
        <f aca="false">Lista_Socios!F1609</f>
        <v>JESUS POBRE</v>
      </c>
      <c r="G1609" s="0" t="n">
        <f aca="false">Lista_Socios!H1609</f>
        <v>690208349</v>
      </c>
      <c r="H1609" s="0" t="n">
        <f aca="false">Lista_Socios!I1609</f>
        <v>655424790</v>
      </c>
      <c r="I1609" s="0" t="n">
        <f aca="false">Lista_Socios!J1609</f>
        <v>0</v>
      </c>
      <c r="J1609" s="0" t="n">
        <f aca="false">Lista_Socios!K1609</f>
        <v>1</v>
      </c>
      <c r="K1609" s="2" t="n">
        <f aca="false">TRUE()</f>
        <v>1</v>
      </c>
      <c r="L1609" s="0" t="n">
        <f aca="false">IF(IFERROR(VLOOKUP(Lista_Socios!A1609,Lista_Arrendatario!$A$2:$A$86, 1, 0), 0) &gt; 0 , 1, 0)</f>
        <v>0</v>
      </c>
      <c r="M1609" s="0" t="str">
        <f aca="false">Lista_Socios!C1609</f>
        <v>21205281-V</v>
      </c>
      <c r="N1609" s="0" t="str">
        <f aca="false">Lista_Socios!G1609</f>
        <v>ES5020386280316000027104</v>
      </c>
      <c r="O1609" s="0" t="n">
        <f aca="false">Lista_Socios!A1609</f>
        <v>3279</v>
      </c>
    </row>
    <row r="1610" customFormat="false" ht="13.8" hidden="false" customHeight="false" outlineLevel="0" collapsed="false">
      <c r="A1610" s="0" t="str">
        <f aca="false">Lista_Socios!B1610</f>
        <v>OLDHAM, MARK COLIN</v>
      </c>
      <c r="B1610" s="0" t="str">
        <f aca="false">Lista_Socios!C1610</f>
        <v>X-4905328-A</v>
      </c>
      <c r="C1610" s="0" t="n">
        <f aca="false">Lista_Socios!D1610</f>
        <v>0</v>
      </c>
      <c r="D1610" s="0" t="n">
        <f aca="false">Lista_Socios!E1610</f>
        <v>3709</v>
      </c>
      <c r="E1610" s="0" t="n">
        <f aca="false">Lista_Socios!D1610</f>
        <v>0</v>
      </c>
      <c r="F1610" s="0" t="str">
        <f aca="false">Lista_Socios!F1610</f>
        <v>LA XARA</v>
      </c>
      <c r="G1610" s="0" t="n">
        <f aca="false">Lista_Socios!H1610</f>
        <v>966432624</v>
      </c>
      <c r="H1610" s="0" t="n">
        <f aca="false">Lista_Socios!I1610</f>
        <v>0</v>
      </c>
      <c r="I1610" s="0" t="n">
        <f aca="false">Lista_Socios!J1610</f>
        <v>0</v>
      </c>
      <c r="J1610" s="0" t="n">
        <f aca="false">Lista_Socios!K1610</f>
        <v>1</v>
      </c>
      <c r="K1610" s="2" t="n">
        <f aca="false">TRUE()</f>
        <v>1</v>
      </c>
      <c r="L1610" s="0" t="n">
        <f aca="false">IF(IFERROR(VLOOKUP(Lista_Socios!A1610,Lista_Arrendatario!$A$2:$A$86, 1, 0), 0) &gt; 0 , 1, 0)</f>
        <v>0</v>
      </c>
      <c r="M1610" s="0" t="str">
        <f aca="false">Lista_Socios!C1610</f>
        <v>X-4905328-A</v>
      </c>
      <c r="N1610" s="0" t="n">
        <f aca="false">Lista_Socios!G1610</f>
        <v>0</v>
      </c>
      <c r="O1610" s="0" t="n">
        <f aca="false">Lista_Socios!A1610</f>
        <v>3280</v>
      </c>
    </row>
    <row r="1611" customFormat="false" ht="13.8" hidden="false" customHeight="false" outlineLevel="0" collapsed="false">
      <c r="A1611" s="0" t="str">
        <f aca="false">Lista_Socios!B1611</f>
        <v>HIRALDO AYLLON, MANUEL</v>
      </c>
      <c r="B1611" s="0" t="str">
        <f aca="false">Lista_Socios!C1611</f>
        <v>28424227-E</v>
      </c>
      <c r="C1611" s="0" t="str">
        <f aca="false">Lista_Socios!D1611</f>
        <v>SERTORIO, 16 - 2º - PTA. 5</v>
      </c>
      <c r="D1611" s="0" t="n">
        <f aca="false">Lista_Socios!E1611</f>
        <v>3700</v>
      </c>
      <c r="E1611" s="0" t="str">
        <f aca="false">Lista_Socios!D1611</f>
        <v>SERTORIO, 16 - 2º - PTA. 5</v>
      </c>
      <c r="F1611" s="0" t="str">
        <f aca="false">Lista_Socios!F1611</f>
        <v>DENIA</v>
      </c>
      <c r="G1611" s="0" t="n">
        <f aca="false">Lista_Socios!H1611</f>
        <v>965786644</v>
      </c>
      <c r="H1611" s="0" t="n">
        <f aca="false">Lista_Socios!I1611</f>
        <v>649510414</v>
      </c>
      <c r="I1611" s="0" t="n">
        <f aca="false">Lista_Socios!J1611</f>
        <v>0</v>
      </c>
      <c r="J1611" s="0" t="n">
        <f aca="false">Lista_Socios!K1611</f>
        <v>1</v>
      </c>
      <c r="K1611" s="2" t="n">
        <f aca="false">TRUE()</f>
        <v>1</v>
      </c>
      <c r="L1611" s="0" t="n">
        <f aca="false">IF(IFERROR(VLOOKUP(Lista_Socios!A1611,Lista_Arrendatario!$A$2:$A$86, 1, 0), 0) &gt; 0 , 1, 0)</f>
        <v>0</v>
      </c>
      <c r="M1611" s="0" t="str">
        <f aca="false">Lista_Socios!C1611</f>
        <v>28424227-E</v>
      </c>
      <c r="N1611" s="0" t="str">
        <f aca="false">Lista_Socios!G1611</f>
        <v>ES4600810692140006139628</v>
      </c>
      <c r="O1611" s="0" t="n">
        <f aca="false">Lista_Socios!A1611</f>
        <v>3281</v>
      </c>
    </row>
    <row r="1612" customFormat="false" ht="13.8" hidden="false" customHeight="false" outlineLevel="0" collapsed="false">
      <c r="A1612" s="0" t="str">
        <f aca="false">Lista_Socios!B1612</f>
        <v>ARABI SOLER, Mª ISABEL</v>
      </c>
      <c r="B1612" s="0" t="str">
        <f aca="false">Lista_Socios!C1612</f>
        <v>52784230-N</v>
      </c>
      <c r="C1612" s="0" t="str">
        <f aca="false">Lista_Socios!D1612</f>
        <v>CAMI DE LES SENIOLES, 20</v>
      </c>
      <c r="D1612" s="0" t="n">
        <f aca="false">Lista_Socios!E1612</f>
        <v>3730</v>
      </c>
      <c r="E1612" s="0" t="str">
        <f aca="false">Lista_Socios!D1612</f>
        <v>CAMI DE LES SENIOLES, 20</v>
      </c>
      <c r="F1612" s="0" t="str">
        <f aca="false">Lista_Socios!F1612</f>
        <v>XABIA</v>
      </c>
      <c r="G1612" s="0" t="n">
        <f aca="false">Lista_Socios!H1612</f>
        <v>966462326</v>
      </c>
      <c r="H1612" s="0" t="n">
        <f aca="false">Lista_Socios!I1612</f>
        <v>609603297</v>
      </c>
      <c r="I1612" s="0" t="n">
        <f aca="false">Lista_Socios!J1612</f>
        <v>0</v>
      </c>
      <c r="J1612" s="0" t="n">
        <f aca="false">Lista_Socios!K1612</f>
        <v>0</v>
      </c>
      <c r="K1612" s="2" t="n">
        <f aca="false">TRUE()</f>
        <v>1</v>
      </c>
      <c r="L1612" s="0" t="n">
        <f aca="false">IF(IFERROR(VLOOKUP(Lista_Socios!A1612,Lista_Arrendatario!$A$2:$A$86, 1, 0), 0) &gt; 0 , 1, 0)</f>
        <v>0</v>
      </c>
      <c r="M1612" s="0" t="str">
        <f aca="false">Lista_Socios!C1612</f>
        <v>52784230-N</v>
      </c>
      <c r="N1612" s="0" t="str">
        <f aca="false">Lista_Socios!G1612</f>
        <v>ES8621007970280200004552</v>
      </c>
      <c r="O1612" s="0" t="n">
        <f aca="false">Lista_Socios!A1612</f>
        <v>3282</v>
      </c>
    </row>
    <row r="1613" customFormat="false" ht="13.8" hidden="false" customHeight="false" outlineLevel="0" collapsed="false">
      <c r="A1613" s="0" t="str">
        <f aca="false">Lista_Socios!B1613</f>
        <v>CATALA BORRELL, JOSE</v>
      </c>
      <c r="B1613" s="0" t="str">
        <f aca="false">Lista_Socios!C1613</f>
        <v>21355388-A</v>
      </c>
      <c r="C1613" s="0" t="str">
        <f aca="false">Lista_Socios!D1613</f>
        <v>APTDO. CORREOS 234</v>
      </c>
      <c r="D1613" s="0" t="n">
        <f aca="false">Lista_Socios!E1613</f>
        <v>3759</v>
      </c>
      <c r="E1613" s="0" t="str">
        <f aca="false">Lista_Socios!D1613</f>
        <v>APTDO. CORREOS 234</v>
      </c>
      <c r="F1613" s="0" t="str">
        <f aca="false">Lista_Socios!F1613</f>
        <v>BENIDOLEIG</v>
      </c>
      <c r="G1613" s="0" t="n">
        <f aca="false">Lista_Socios!H1613</f>
        <v>658926043</v>
      </c>
      <c r="H1613" s="0" t="n">
        <f aca="false">Lista_Socios!I1613</f>
        <v>0</v>
      </c>
      <c r="I1613" s="0" t="str">
        <f aca="false">Lista_Socios!J1613</f>
        <v>pepe.catala@yahoo.com</v>
      </c>
      <c r="J1613" s="0" t="n">
        <f aca="false">Lista_Socios!K1613</f>
        <v>1</v>
      </c>
      <c r="K1613" s="2" t="n">
        <f aca="false">TRUE()</f>
        <v>1</v>
      </c>
      <c r="L1613" s="0" t="n">
        <f aca="false">IF(IFERROR(VLOOKUP(Lista_Socios!A1613,Lista_Arrendatario!$A$2:$A$86, 1, 0), 0) &gt; 0 , 1, 0)</f>
        <v>0</v>
      </c>
      <c r="M1613" s="0" t="str">
        <f aca="false">Lista_Socios!C1613</f>
        <v>21355388-A</v>
      </c>
      <c r="N1613" s="0" t="str">
        <f aca="false">Lista_Socios!G1613</f>
        <v>ES5400811122420006032610</v>
      </c>
      <c r="O1613" s="0" t="n">
        <f aca="false">Lista_Socios!A1613</f>
        <v>3284</v>
      </c>
    </row>
    <row r="1614" customFormat="false" ht="13.8" hidden="false" customHeight="false" outlineLevel="0" collapsed="false">
      <c r="A1614" s="0" t="str">
        <f aca="false">Lista_Socios!B1614</f>
        <v>SORIA MORENO, EUSEBIO</v>
      </c>
      <c r="B1614" s="0" t="str">
        <f aca="false">Lista_Socios!C1614</f>
        <v>19991003-R</v>
      </c>
      <c r="C1614" s="0" t="str">
        <f aca="false">Lista_Socios!D1614</f>
        <v>PATRICIO FERRANDIZ, 8 - BAJO C</v>
      </c>
      <c r="D1614" s="0" t="n">
        <f aca="false">Lista_Socios!E1614</f>
        <v>3700</v>
      </c>
      <c r="E1614" s="0" t="str">
        <f aca="false">Lista_Socios!D1614</f>
        <v>PATRICIO FERRANDIZ, 8 - BAJO C</v>
      </c>
      <c r="F1614" s="0" t="str">
        <f aca="false">Lista_Socios!F1614</f>
        <v>DENIA</v>
      </c>
      <c r="G1614" s="0" t="n">
        <f aca="false">Lista_Socios!H1614</f>
        <v>966423706</v>
      </c>
      <c r="H1614" s="0" t="n">
        <f aca="false">Lista_Socios!I1614</f>
        <v>0</v>
      </c>
      <c r="I1614" s="0" t="n">
        <f aca="false">Lista_Socios!J1614</f>
        <v>0</v>
      </c>
      <c r="J1614" s="0" t="n">
        <f aca="false">Lista_Socios!K1614</f>
        <v>1</v>
      </c>
      <c r="K1614" s="2" t="n">
        <f aca="false">TRUE()</f>
        <v>1</v>
      </c>
      <c r="L1614" s="0" t="n">
        <f aca="false">IF(IFERROR(VLOOKUP(Lista_Socios!A1614,Lista_Arrendatario!$A$2:$A$86, 1, 0), 0) &gt; 0 , 1, 0)</f>
        <v>0</v>
      </c>
      <c r="M1614" s="0" t="str">
        <f aca="false">Lista_Socios!C1614</f>
        <v>19991003-R</v>
      </c>
      <c r="N1614" s="0" t="str">
        <f aca="false">Lista_Socios!G1614</f>
        <v>ES9100810692140001217426</v>
      </c>
      <c r="O1614" s="0" t="n">
        <f aca="false">Lista_Socios!A1614</f>
        <v>3286</v>
      </c>
    </row>
    <row r="1615" customFormat="false" ht="13.8" hidden="false" customHeight="false" outlineLevel="0" collapsed="false">
      <c r="A1615" s="0" t="str">
        <f aca="false">Lista_Socios!B1615</f>
        <v>QUINTANA SOLA, ANTONIO</v>
      </c>
      <c r="B1615" s="0" t="str">
        <f aca="false">Lista_Socios!C1615</f>
        <v>22520450-T</v>
      </c>
      <c r="C1615" s="0" t="str">
        <f aca="false">Lista_Socios!D1615</f>
        <v>DOSCIENTOS VEINTISEIS, B-21 14</v>
      </c>
      <c r="D1615" s="0" t="n">
        <f aca="false">Lista_Socios!E1615</f>
        <v>46182</v>
      </c>
      <c r="E1615" s="0" t="str">
        <f aca="false">Lista_Socios!D1615</f>
        <v>DOSCIENTOS VEINTISEIS, B-21 14</v>
      </c>
      <c r="F1615" s="0" t="str">
        <f aca="false">Lista_Socios!F1615</f>
        <v>LA CAÑADA</v>
      </c>
      <c r="G1615" s="0" t="n">
        <f aca="false">Lista_Socios!H1615</f>
        <v>961322536</v>
      </c>
      <c r="H1615" s="0" t="n">
        <f aca="false">Lista_Socios!I1615</f>
        <v>963153712</v>
      </c>
      <c r="I1615" s="0" t="n">
        <f aca="false">Lista_Socios!J1615</f>
        <v>0</v>
      </c>
      <c r="J1615" s="0" t="n">
        <f aca="false">Lista_Socios!K1615</f>
        <v>1</v>
      </c>
      <c r="K1615" s="2" t="n">
        <f aca="false">TRUE()</f>
        <v>1</v>
      </c>
      <c r="L1615" s="0" t="n">
        <f aca="false">IF(IFERROR(VLOOKUP(Lista_Socios!A1615,Lista_Arrendatario!$A$2:$A$86, 1, 0), 0) &gt; 0 , 1, 0)</f>
        <v>0</v>
      </c>
      <c r="M1615" s="0" t="str">
        <f aca="false">Lista_Socios!C1615</f>
        <v>22520450-T</v>
      </c>
      <c r="N1615" s="0" t="str">
        <f aca="false">Lista_Socios!G1615</f>
        <v>ES6800815515260001520757</v>
      </c>
      <c r="O1615" s="0" t="n">
        <f aca="false">Lista_Socios!A1615</f>
        <v>3287</v>
      </c>
    </row>
    <row r="1616" customFormat="false" ht="13.8" hidden="false" customHeight="false" outlineLevel="0" collapsed="false">
      <c r="A1616" s="0" t="str">
        <f aca="false">Lista_Socios!B1616</f>
        <v>GARCIA GARCIA, JUAN JOSE</v>
      </c>
      <c r="B1616" s="0" t="str">
        <f aca="false">Lista_Socios!C1616</f>
        <v>28988858-A</v>
      </c>
      <c r="C1616" s="0" t="str">
        <f aca="false">Lista_Socios!D1616</f>
        <v>AVDA. MONTGO, 19- 4º - PTA.11</v>
      </c>
      <c r="D1616" s="0" t="n">
        <f aca="false">Lista_Socios!E1616</f>
        <v>3700</v>
      </c>
      <c r="E1616" s="0" t="str">
        <f aca="false">Lista_Socios!D1616</f>
        <v>AVDA. MONTGO, 19- 4º - PTA.11</v>
      </c>
      <c r="F1616" s="0" t="str">
        <f aca="false">Lista_Socios!F1616</f>
        <v>DENIA</v>
      </c>
      <c r="G1616" s="0" t="n">
        <f aca="false">Lista_Socios!H1616</f>
        <v>679908891</v>
      </c>
      <c r="H1616" s="0" t="n">
        <f aca="false">Lista_Socios!I1616</f>
        <v>629628848</v>
      </c>
      <c r="I1616" s="0" t="str">
        <f aca="false">Lista_Socios!J1616</f>
        <v>juangarcia@medimaryacht.es</v>
      </c>
      <c r="J1616" s="0" t="n">
        <f aca="false">Lista_Socios!K1616</f>
        <v>1</v>
      </c>
      <c r="K1616" s="2" t="n">
        <f aca="false">TRUE()</f>
        <v>1</v>
      </c>
      <c r="L1616" s="0" t="n">
        <f aca="false">IF(IFERROR(VLOOKUP(Lista_Socios!A1616,Lista_Arrendatario!$A$2:$A$86, 1, 0), 0) &gt; 0 , 1, 0)</f>
        <v>0</v>
      </c>
      <c r="M1616" s="0" t="str">
        <f aca="false">Lista_Socios!C1616</f>
        <v>28988858-A</v>
      </c>
      <c r="N1616" s="0" t="n">
        <f aca="false">Lista_Socios!G1616</f>
        <v>0</v>
      </c>
      <c r="O1616" s="0" t="n">
        <f aca="false">Lista_Socios!A1616</f>
        <v>3288</v>
      </c>
    </row>
    <row r="1617" customFormat="false" ht="13.8" hidden="false" customHeight="false" outlineLevel="0" collapsed="false">
      <c r="A1617" s="0" t="str">
        <f aca="false">Lista_Socios!B1617</f>
        <v>CARRIO PUIGCERVER, VICENT</v>
      </c>
      <c r="B1617" s="0" t="str">
        <f aca="false">Lista_Socios!C1617</f>
        <v>19975751-K</v>
      </c>
      <c r="C1617" s="0" t="str">
        <f aca="false">Lista_Socios!D1617</f>
        <v>PTDA. CAMPELL, 1</v>
      </c>
      <c r="D1617" s="0" t="n">
        <f aca="false">Lista_Socios!E1617</f>
        <v>3750</v>
      </c>
      <c r="E1617" s="0" t="str">
        <f aca="false">Lista_Socios!D1617</f>
        <v>PTDA. CAMPELL, 1</v>
      </c>
      <c r="F1617" s="0" t="str">
        <f aca="false">Lista_Socios!F1617</f>
        <v>PEDREGUER</v>
      </c>
      <c r="G1617" s="0" t="n">
        <f aca="false">Lista_Socios!H1617</f>
        <v>680403496</v>
      </c>
      <c r="H1617" s="0" t="n">
        <f aca="false">Lista_Socios!I1617</f>
        <v>0</v>
      </c>
      <c r="I1617" s="0" t="n">
        <f aca="false">Lista_Socios!J1617</f>
        <v>0</v>
      </c>
      <c r="J1617" s="0" t="n">
        <f aca="false">Lista_Socios!K1617</f>
        <v>1</v>
      </c>
      <c r="K1617" s="2" t="n">
        <f aca="false">TRUE()</f>
        <v>1</v>
      </c>
      <c r="L1617" s="0" t="n">
        <f aca="false">IF(IFERROR(VLOOKUP(Lista_Socios!A1617,Lista_Arrendatario!$A$2:$A$86, 1, 0), 0) &gt; 0 , 1, 0)</f>
        <v>0</v>
      </c>
      <c r="M1617" s="0" t="str">
        <f aca="false">Lista_Socios!C1617</f>
        <v>19975751-K</v>
      </c>
      <c r="N1617" s="0" t="str">
        <f aca="false">Lista_Socios!G1617</f>
        <v>ES3000492537602594029512</v>
      </c>
      <c r="O1617" s="0" t="n">
        <f aca="false">Lista_Socios!A1617</f>
        <v>3289</v>
      </c>
    </row>
    <row r="1618" customFormat="false" ht="13.8" hidden="false" customHeight="false" outlineLevel="0" collapsed="false">
      <c r="A1618" s="0" t="str">
        <f aca="false">Lista_Socios!B1618</f>
        <v>COSTA GRIMALT, JOSE</v>
      </c>
      <c r="B1618" s="0" t="str">
        <f aca="false">Lista_Socios!C1618</f>
        <v>73988284-K</v>
      </c>
      <c r="C1618" s="0" t="str">
        <f aca="false">Lista_Socios!D1618</f>
        <v>PALERES, 8 - PTA.7</v>
      </c>
      <c r="D1618" s="0" t="n">
        <f aca="false">Lista_Socios!E1618</f>
        <v>3740</v>
      </c>
      <c r="E1618" s="0" t="str">
        <f aca="false">Lista_Socios!D1618</f>
        <v>PALERES, 8 - PTA.7</v>
      </c>
      <c r="F1618" s="0" t="str">
        <f aca="false">Lista_Socios!F1618</f>
        <v>GATA DE GORGOS</v>
      </c>
      <c r="G1618" s="0" t="n">
        <f aca="false">Lista_Socios!H1618</f>
        <v>680471075</v>
      </c>
      <c r="H1618" s="0" t="n">
        <f aca="false">Lista_Socios!I1618</f>
        <v>0</v>
      </c>
      <c r="I1618" s="0" t="n">
        <f aca="false">Lista_Socios!J1618</f>
        <v>0</v>
      </c>
      <c r="J1618" s="0" t="n">
        <f aca="false">Lista_Socios!K1618</f>
        <v>1</v>
      </c>
      <c r="K1618" s="2" t="n">
        <f aca="false">TRUE()</f>
        <v>1</v>
      </c>
      <c r="L1618" s="0" t="n">
        <f aca="false">IF(IFERROR(VLOOKUP(Lista_Socios!A1618,Lista_Arrendatario!$A$2:$A$86, 1, 0), 0) &gt; 0 , 1, 0)</f>
        <v>0</v>
      </c>
      <c r="M1618" s="0" t="str">
        <f aca="false">Lista_Socios!C1618</f>
        <v>73988284-K</v>
      </c>
      <c r="N1618" s="0" t="str">
        <f aca="false">Lista_Socios!G1618</f>
        <v>ES6900811058170006015910</v>
      </c>
      <c r="O1618" s="0" t="n">
        <f aca="false">Lista_Socios!A1618</f>
        <v>3290</v>
      </c>
    </row>
    <row r="1619" customFormat="false" ht="13.8" hidden="false" customHeight="false" outlineLevel="0" collapsed="false">
      <c r="A1619" s="0" t="str">
        <f aca="false">Lista_Socios!B1619</f>
        <v>MAHIQUES MULET, JOSE ALBERTO</v>
      </c>
      <c r="B1619" s="0" t="str">
        <f aca="false">Lista_Socios!C1619</f>
        <v>25119900-J</v>
      </c>
      <c r="C1619" s="0" t="str">
        <f aca="false">Lista_Socios!D1619</f>
        <v>SANTA MARTA, 6</v>
      </c>
      <c r="D1619" s="0" t="n">
        <f aca="false">Lista_Socios!E1619</f>
        <v>3750</v>
      </c>
      <c r="E1619" s="0" t="str">
        <f aca="false">Lista_Socios!D1619</f>
        <v>SANTA MARTA, 6</v>
      </c>
      <c r="F1619" s="0" t="str">
        <f aca="false">Lista_Socios!F1619</f>
        <v>PEDREGUER</v>
      </c>
      <c r="G1619" s="0" t="n">
        <f aca="false">Lista_Socios!H1619</f>
        <v>965760278</v>
      </c>
      <c r="H1619" s="0" t="n">
        <f aca="false">Lista_Socios!I1619</f>
        <v>0</v>
      </c>
      <c r="I1619" s="0" t="n">
        <f aca="false">Lista_Socios!J1619</f>
        <v>0</v>
      </c>
      <c r="J1619" s="0" t="n">
        <f aca="false">Lista_Socios!K1619</f>
        <v>1</v>
      </c>
      <c r="K1619" s="2" t="n">
        <f aca="false">TRUE()</f>
        <v>1</v>
      </c>
      <c r="L1619" s="0" t="n">
        <f aca="false">IF(IFERROR(VLOOKUP(Lista_Socios!A1619,Lista_Arrendatario!$A$2:$A$86, 1, 0), 0) &gt; 0 , 1, 0)</f>
        <v>0</v>
      </c>
      <c r="M1619" s="0" t="str">
        <f aca="false">Lista_Socios!C1619</f>
        <v>25119900-J</v>
      </c>
      <c r="N1619" s="0" t="n">
        <f aca="false">Lista_Socios!G1619</f>
        <v>0</v>
      </c>
      <c r="O1619" s="0" t="n">
        <f aca="false">Lista_Socios!A1619</f>
        <v>3292</v>
      </c>
    </row>
    <row r="1620" customFormat="false" ht="13.8" hidden="false" customHeight="false" outlineLevel="0" collapsed="false">
      <c r="A1620" s="0" t="str">
        <f aca="false">Lista_Socios!B1620</f>
        <v>BERENGUER TOMAS, Mª ROSARIO</v>
      </c>
      <c r="B1620" s="0" t="str">
        <f aca="false">Lista_Socios!C1620</f>
        <v>76081109-F</v>
      </c>
      <c r="C1620" s="0" t="str">
        <f aca="false">Lista_Socios!D1620</f>
        <v>PTDA. MIRABO, 34</v>
      </c>
      <c r="D1620" s="0" t="n">
        <f aca="false">Lista_Socios!E1620</f>
        <v>3750</v>
      </c>
      <c r="E1620" s="0" t="str">
        <f aca="false">Lista_Socios!D1620</f>
        <v>PTDA. MIRABO, 34</v>
      </c>
      <c r="F1620" s="0" t="str">
        <f aca="false">Lista_Socios!F1620</f>
        <v>PEDREGUER</v>
      </c>
      <c r="G1620" s="0" t="n">
        <f aca="false">Lista_Socios!H1620</f>
        <v>650094172</v>
      </c>
      <c r="H1620" s="0" t="n">
        <f aca="false">Lista_Socios!I1620</f>
        <v>0</v>
      </c>
      <c r="I1620" s="0" t="n">
        <f aca="false">Lista_Socios!J1620</f>
        <v>0</v>
      </c>
      <c r="J1620" s="0" t="n">
        <f aca="false">Lista_Socios!K1620</f>
        <v>1</v>
      </c>
      <c r="K1620" s="2" t="n">
        <f aca="false">TRUE()</f>
        <v>1</v>
      </c>
      <c r="L1620" s="0" t="n">
        <f aca="false">IF(IFERROR(VLOOKUP(Lista_Socios!A1620,Lista_Arrendatario!$A$2:$A$86, 1, 0), 0) &gt; 0 , 1, 0)</f>
        <v>0</v>
      </c>
      <c r="M1620" s="0" t="str">
        <f aca="false">Lista_Socios!C1620</f>
        <v>76081109-F</v>
      </c>
      <c r="N1620" s="0" t="n">
        <f aca="false">Lista_Socios!G1620</f>
        <v>0</v>
      </c>
      <c r="O1620" s="0" t="n">
        <f aca="false">Lista_Socios!A1620</f>
        <v>3293</v>
      </c>
    </row>
    <row r="1621" customFormat="false" ht="13.8" hidden="false" customHeight="false" outlineLevel="0" collapsed="false">
      <c r="A1621" s="0" t="str">
        <f aca="false">Lista_Socios!B1621</f>
        <v>SESE CARRIO, FRANCISCA</v>
      </c>
      <c r="B1621" s="0" t="str">
        <f aca="false">Lista_Socios!C1621</f>
        <v>28988488-R</v>
      </c>
      <c r="C1621" s="0" t="str">
        <f aca="false">Lista_Socios!D1621</f>
        <v>AVDA. ALACANT, 39</v>
      </c>
      <c r="D1621" s="0" t="n">
        <f aca="false">Lista_Socios!E1621</f>
        <v>3750</v>
      </c>
      <c r="E1621" s="0" t="str">
        <f aca="false">Lista_Socios!D1621</f>
        <v>AVDA. ALACANT, 39</v>
      </c>
      <c r="F1621" s="0" t="str">
        <f aca="false">Lista_Socios!F1621</f>
        <v>PEDREGUER</v>
      </c>
      <c r="G1621" s="0" t="n">
        <f aca="false">Lista_Socios!H1621</f>
        <v>628405508</v>
      </c>
      <c r="H1621" s="0" t="n">
        <f aca="false">Lista_Socios!I1621</f>
        <v>0</v>
      </c>
      <c r="I1621" s="0" t="n">
        <f aca="false">Lista_Socios!J1621</f>
        <v>0</v>
      </c>
      <c r="J1621" s="0" t="n">
        <f aca="false">Lista_Socios!K1621</f>
        <v>1</v>
      </c>
      <c r="K1621" s="2" t="n">
        <f aca="false">TRUE()</f>
        <v>1</v>
      </c>
      <c r="L1621" s="0" t="n">
        <f aca="false">IF(IFERROR(VLOOKUP(Lista_Socios!A1621,Lista_Arrendatario!$A$2:$A$86, 1, 0), 0) &gt; 0 , 1, 0)</f>
        <v>0</v>
      </c>
      <c r="M1621" s="0" t="str">
        <f aca="false">Lista_Socios!C1621</f>
        <v>28988488-R</v>
      </c>
      <c r="N1621" s="0" t="str">
        <f aca="false">Lista_Socios!G1621</f>
        <v>ES8701820116710201555338</v>
      </c>
      <c r="O1621" s="0" t="n">
        <f aca="false">Lista_Socios!A1621</f>
        <v>3296</v>
      </c>
    </row>
    <row r="1622" customFormat="false" ht="13.8" hidden="false" customHeight="false" outlineLevel="0" collapsed="false">
      <c r="A1622" s="0" t="str">
        <f aca="false">Lista_Socios!B1622</f>
        <v>FORNES ROIG, MARIA TERESA</v>
      </c>
      <c r="B1622" s="0" t="str">
        <f aca="false">Lista_Socios!C1622</f>
        <v>28988485-K</v>
      </c>
      <c r="C1622" s="0" t="str">
        <f aca="false">Lista_Socios!D1622</f>
        <v>AV. MARINA ALTA, 134</v>
      </c>
      <c r="D1622" s="0" t="n">
        <f aca="false">Lista_Socios!E1622</f>
        <v>3740</v>
      </c>
      <c r="E1622" s="0" t="str">
        <f aca="false">Lista_Socios!D1622</f>
        <v>AV. MARINA ALTA, 134</v>
      </c>
      <c r="F1622" s="0" t="str">
        <f aca="false">Lista_Socios!F1622</f>
        <v>GATA DE GORGOS</v>
      </c>
      <c r="G1622" s="0" t="n">
        <f aca="false">Lista_Socios!H1622</f>
        <v>0</v>
      </c>
      <c r="H1622" s="0" t="n">
        <f aca="false">Lista_Socios!I1622</f>
        <v>660716360</v>
      </c>
      <c r="I1622" s="0" t="str">
        <f aca="false">Lista_Socios!J1622</f>
        <v>maforo65@gmail.com</v>
      </c>
      <c r="J1622" s="0" t="n">
        <f aca="false">Lista_Socios!K1622</f>
        <v>1</v>
      </c>
      <c r="K1622" s="2" t="n">
        <f aca="false">TRUE()</f>
        <v>1</v>
      </c>
      <c r="L1622" s="0" t="n">
        <f aca="false">IF(IFERROR(VLOOKUP(Lista_Socios!A1622,Lista_Arrendatario!$A$2:$A$86, 1, 0), 0) &gt; 0 , 1, 0)</f>
        <v>0</v>
      </c>
      <c r="M1622" s="0" t="str">
        <f aca="false">Lista_Socios!C1622</f>
        <v>28988485-K</v>
      </c>
      <c r="N1622" s="0" t="str">
        <f aca="false">Lista_Socios!G1622</f>
        <v>ES5420386280336000075822</v>
      </c>
      <c r="O1622" s="0" t="n">
        <f aca="false">Lista_Socios!A1622</f>
        <v>3297</v>
      </c>
    </row>
    <row r="1623" customFormat="false" ht="13.8" hidden="false" customHeight="false" outlineLevel="0" collapsed="false">
      <c r="A1623" s="0" t="str">
        <f aca="false">Lista_Socios!B1623</f>
        <v>CARRIO FERRER, JUAN FRANCISCO</v>
      </c>
      <c r="B1623" s="0" t="str">
        <f aca="false">Lista_Socios!C1623</f>
        <v>25120400-F</v>
      </c>
      <c r="C1623" s="0" t="str">
        <f aca="false">Lista_Socios!D1623</f>
        <v>XALO, 65</v>
      </c>
      <c r="D1623" s="0" t="n">
        <f aca="false">Lista_Socios!E1623</f>
        <v>3740</v>
      </c>
      <c r="E1623" s="0" t="str">
        <f aca="false">Lista_Socios!D1623</f>
        <v>XALO, 65</v>
      </c>
      <c r="F1623" s="0" t="str">
        <f aca="false">Lista_Socios!F1623</f>
        <v>GATA DE GORGOS</v>
      </c>
      <c r="G1623" s="0" t="n">
        <f aca="false">Lista_Socios!H1623</f>
        <v>606229491</v>
      </c>
      <c r="H1623" s="0" t="n">
        <f aca="false">Lista_Socios!I1623</f>
        <v>0</v>
      </c>
      <c r="I1623" s="0" t="n">
        <f aca="false">Lista_Socios!J1623</f>
        <v>0</v>
      </c>
      <c r="J1623" s="0" t="n">
        <f aca="false">Lista_Socios!K1623</f>
        <v>1</v>
      </c>
      <c r="K1623" s="2" t="n">
        <f aca="false">TRUE()</f>
        <v>1</v>
      </c>
      <c r="L1623" s="0" t="n">
        <f aca="false">IF(IFERROR(VLOOKUP(Lista_Socios!A1623,Lista_Arrendatario!$A$2:$A$86, 1, 0), 0) &gt; 0 , 1, 0)</f>
        <v>0</v>
      </c>
      <c r="M1623" s="0" t="str">
        <f aca="false">Lista_Socios!C1623</f>
        <v>25120400-F</v>
      </c>
      <c r="N1623" s="0" t="str">
        <f aca="false">Lista_Socios!G1623</f>
        <v>ES2630582563392810002599</v>
      </c>
      <c r="O1623" s="0" t="n">
        <f aca="false">Lista_Socios!A1623</f>
        <v>3299</v>
      </c>
    </row>
    <row r="1624" customFormat="false" ht="13.8" hidden="false" customHeight="false" outlineLevel="0" collapsed="false">
      <c r="A1624" s="0" t="str">
        <f aca="false">Lista_Socios!B1624</f>
        <v>DE CRESCENZO FLORENTINO, ANDRES NOEL</v>
      </c>
      <c r="B1624" s="0" t="str">
        <f aca="false">Lista_Socios!C1624</f>
        <v>28990678-Y</v>
      </c>
      <c r="C1624" s="0" t="str">
        <f aca="false">Lista_Socios!D1624</f>
        <v>SANTA ISABEL, 9</v>
      </c>
      <c r="D1624" s="0" t="n">
        <f aca="false">Lista_Socios!E1624</f>
        <v>3750</v>
      </c>
      <c r="E1624" s="0" t="str">
        <f aca="false">Lista_Socios!D1624</f>
        <v>SANTA ISABEL, 9</v>
      </c>
      <c r="F1624" s="0" t="str">
        <f aca="false">Lista_Socios!F1624</f>
        <v>PEDREGUER</v>
      </c>
      <c r="G1624" s="0" t="n">
        <f aca="false">Lista_Socios!H1624</f>
        <v>690383634</v>
      </c>
      <c r="H1624" s="0" t="n">
        <f aca="false">Lista_Socios!I1624</f>
        <v>0</v>
      </c>
      <c r="I1624" s="0" t="n">
        <f aca="false">Lista_Socios!J1624</f>
        <v>0</v>
      </c>
      <c r="J1624" s="0" t="n">
        <f aca="false">Lista_Socios!K1624</f>
        <v>1</v>
      </c>
      <c r="K1624" s="2" t="n">
        <f aca="false">TRUE()</f>
        <v>1</v>
      </c>
      <c r="L1624" s="0" t="n">
        <f aca="false">IF(IFERROR(VLOOKUP(Lista_Socios!A1624,Lista_Arrendatario!$A$2:$A$86, 1, 0), 0) &gt; 0 , 1, 0)</f>
        <v>0</v>
      </c>
      <c r="M1624" s="0" t="str">
        <f aca="false">Lista_Socios!C1624</f>
        <v>28990678-Y</v>
      </c>
      <c r="N1624" s="0" t="str">
        <f aca="false">Lista_Socios!G1624</f>
        <v>ES5100811051880006254441</v>
      </c>
      <c r="O1624" s="0" t="n">
        <f aca="false">Lista_Socios!A1624</f>
        <v>3300</v>
      </c>
    </row>
    <row r="1625" customFormat="false" ht="13.8" hidden="false" customHeight="false" outlineLevel="0" collapsed="false">
      <c r="A1625" s="0" t="str">
        <f aca="false">Lista_Socios!B1625</f>
        <v>ARABI CASELLES, JAIME*</v>
      </c>
      <c r="B1625" s="0" t="str">
        <f aca="false">Lista_Socios!C1625</f>
        <v>21312420-E</v>
      </c>
      <c r="C1625" s="0" t="str">
        <f aca="false">Lista_Socios!D1625</f>
        <v>LA BASSA, 62</v>
      </c>
      <c r="D1625" s="0" t="n">
        <f aca="false">Lista_Socios!E1625</f>
        <v>3740</v>
      </c>
      <c r="E1625" s="0" t="str">
        <f aca="false">Lista_Socios!D1625</f>
        <v>LA BASSA, 62</v>
      </c>
      <c r="F1625" s="0" t="str">
        <f aca="false">Lista_Socios!F1625</f>
        <v>GATA DE GORGOS</v>
      </c>
      <c r="G1625" s="0" t="n">
        <f aca="false">Lista_Socios!H1625</f>
        <v>0</v>
      </c>
      <c r="H1625" s="0" t="n">
        <f aca="false">Lista_Socios!I1625</f>
        <v>0</v>
      </c>
      <c r="I1625" s="0" t="n">
        <f aca="false">Lista_Socios!J1625</f>
        <v>0</v>
      </c>
      <c r="J1625" s="0" t="n">
        <f aca="false">Lista_Socios!K1625</f>
        <v>0</v>
      </c>
      <c r="K1625" s="2" t="n">
        <f aca="false">TRUE()</f>
        <v>1</v>
      </c>
      <c r="L1625" s="0" t="n">
        <f aca="false">IF(IFERROR(VLOOKUP(Lista_Socios!A1625,Lista_Arrendatario!$A$2:$A$86, 1, 0), 0) &gt; 0 , 1, 0)</f>
        <v>0</v>
      </c>
      <c r="M1625" s="0" t="str">
        <f aca="false">Lista_Socios!C1625</f>
        <v>21312420-E</v>
      </c>
      <c r="N1625" s="0" t="n">
        <f aca="false">Lista_Socios!G1625</f>
        <v>0</v>
      </c>
      <c r="O1625" s="0" t="n">
        <f aca="false">Lista_Socios!A1625</f>
        <v>3301</v>
      </c>
    </row>
    <row r="1626" customFormat="false" ht="13.8" hidden="false" customHeight="false" outlineLevel="0" collapsed="false">
      <c r="A1626" s="0" t="str">
        <f aca="false">Lista_Socios!B1626</f>
        <v>SAVALL IVARS, ANTONIA</v>
      </c>
      <c r="B1626" s="0" t="str">
        <f aca="false">Lista_Socios!C1626</f>
        <v>73986284-E</v>
      </c>
      <c r="C1626" s="0" t="str">
        <f aca="false">Lista_Socios!D1626</f>
        <v>PD.ALBARDANERA, 145 BUZON 1014</v>
      </c>
      <c r="D1626" s="0" t="n">
        <f aca="false">Lista_Socios!E1626</f>
        <v>3750</v>
      </c>
      <c r="E1626" s="0" t="str">
        <f aca="false">Lista_Socios!D1626</f>
        <v>PD.ALBARDANERA, 145 BUZON 1014</v>
      </c>
      <c r="F1626" s="0" t="str">
        <f aca="false">Lista_Socios!F1626</f>
        <v>PEDREGUER</v>
      </c>
      <c r="G1626" s="0" t="n">
        <f aca="false">Lista_Socios!H1626</f>
        <v>630771293</v>
      </c>
      <c r="H1626" s="0" t="n">
        <f aca="false">Lista_Socios!I1626</f>
        <v>630600366</v>
      </c>
      <c r="I1626" s="0" t="n">
        <f aca="false">Lista_Socios!J1626</f>
        <v>0</v>
      </c>
      <c r="J1626" s="0" t="n">
        <f aca="false">Lista_Socios!K1626</f>
        <v>1</v>
      </c>
      <c r="K1626" s="2" t="n">
        <f aca="false">TRUE()</f>
        <v>1</v>
      </c>
      <c r="L1626" s="0" t="n">
        <f aca="false">IF(IFERROR(VLOOKUP(Lista_Socios!A1626,Lista_Arrendatario!$A$2:$A$86, 1, 0), 0) &gt; 0 , 1, 0)</f>
        <v>0</v>
      </c>
      <c r="M1626" s="0" t="str">
        <f aca="false">Lista_Socios!C1626</f>
        <v>73986284-E</v>
      </c>
      <c r="N1626" s="0" t="str">
        <f aca="false">Lista_Socios!G1626</f>
        <v>ES3330582510312810603617</v>
      </c>
      <c r="O1626" s="0" t="n">
        <f aca="false">Lista_Socios!A1626</f>
        <v>3302</v>
      </c>
    </row>
    <row r="1627" customFormat="false" ht="13.8" hidden="false" customHeight="false" outlineLevel="0" collapsed="false">
      <c r="A1627" s="0" t="str">
        <f aca="false">Lista_Socios!B1627</f>
        <v>MESTRE MUÑINOS, NATALIA</v>
      </c>
      <c r="B1627" s="0" t="str">
        <f aca="false">Lista_Socios!C1627</f>
        <v>53218906-B</v>
      </c>
      <c r="C1627" s="0" t="str">
        <f aca="false">Lista_Socios!D1627</f>
        <v>TEMPLE DE SANT TELM, 5 - 2º DC</v>
      </c>
      <c r="D1627" s="0" t="n">
        <f aca="false">Lista_Socios!E1627</f>
        <v>3700</v>
      </c>
      <c r="E1627" s="0" t="str">
        <f aca="false">Lista_Socios!D1627</f>
        <v>TEMPLE DE SANT TELM, 5 - 2º DC</v>
      </c>
      <c r="F1627" s="0" t="str">
        <f aca="false">Lista_Socios!F1627</f>
        <v>DENIA</v>
      </c>
      <c r="G1627" s="0" t="n">
        <f aca="false">Lista_Socios!H1627</f>
        <v>667752509</v>
      </c>
      <c r="H1627" s="0" t="n">
        <f aca="false">Lista_Socios!I1627</f>
        <v>634088716</v>
      </c>
      <c r="I1627" s="0" t="str">
        <f aca="false">Lista_Socios!J1627</f>
        <v>mestrequalitat@hotmail.com</v>
      </c>
      <c r="J1627" s="0" t="n">
        <f aca="false">Lista_Socios!K1627</f>
        <v>1</v>
      </c>
      <c r="K1627" s="2" t="n">
        <f aca="false">TRUE()</f>
        <v>1</v>
      </c>
      <c r="L1627" s="0" t="n">
        <f aca="false">IF(IFERROR(VLOOKUP(Lista_Socios!A1627,Lista_Arrendatario!$A$2:$A$86, 1, 0), 0) &gt; 0 , 1, 0)</f>
        <v>0</v>
      </c>
      <c r="M1627" s="0" t="str">
        <f aca="false">Lista_Socios!C1627</f>
        <v>53218906-B</v>
      </c>
      <c r="N1627" s="0" t="str">
        <f aca="false">Lista_Socios!G1627</f>
        <v>ES8400610332680013250118</v>
      </c>
      <c r="O1627" s="0" t="n">
        <f aca="false">Lista_Socios!A1627</f>
        <v>3304</v>
      </c>
    </row>
    <row r="1628" customFormat="false" ht="13.8" hidden="false" customHeight="false" outlineLevel="0" collapsed="false">
      <c r="A1628" s="0" t="str">
        <f aca="false">Lista_Socios!B1628</f>
        <v>SAUER, KARL HEINZ</v>
      </c>
      <c r="B1628" s="0" t="str">
        <f aca="false">Lista_Socios!C1628</f>
        <v>X-1619270-B</v>
      </c>
      <c r="C1628" s="0" t="str">
        <f aca="false">Lista_Socios!D1628</f>
        <v>PD.ALBARDANERA,146/2 BUZ.1701</v>
      </c>
      <c r="D1628" s="0" t="n">
        <f aca="false">Lista_Socios!E1628</f>
        <v>3750</v>
      </c>
      <c r="E1628" s="0" t="str">
        <f aca="false">Lista_Socios!D1628</f>
        <v>PD.ALBARDANERA,146/2 BUZ.1701</v>
      </c>
      <c r="F1628" s="0" t="str">
        <f aca="false">Lista_Socios!F1628</f>
        <v>PEDREGUER</v>
      </c>
      <c r="G1628" s="0" t="n">
        <f aca="false">Lista_Socios!H1628</f>
        <v>0</v>
      </c>
      <c r="H1628" s="0" t="n">
        <f aca="false">Lista_Socios!I1628</f>
        <v>0</v>
      </c>
      <c r="I1628" s="0" t="n">
        <f aca="false">Lista_Socios!J1628</f>
        <v>0</v>
      </c>
      <c r="J1628" s="0" t="n">
        <f aca="false">Lista_Socios!K1628</f>
        <v>1</v>
      </c>
      <c r="K1628" s="2" t="n">
        <f aca="false">TRUE()</f>
        <v>1</v>
      </c>
      <c r="L1628" s="0" t="n">
        <f aca="false">IF(IFERROR(VLOOKUP(Lista_Socios!A1628,Lista_Arrendatario!$A$2:$A$86, 1, 0), 0) &gt; 0 , 1, 0)</f>
        <v>0</v>
      </c>
      <c r="M1628" s="0" t="str">
        <f aca="false">Lista_Socios!C1628</f>
        <v>X-1619270-B</v>
      </c>
      <c r="N1628" s="0" t="str">
        <f aca="false">Lista_Socios!G1628</f>
        <v>ES1100190110574930074134</v>
      </c>
      <c r="O1628" s="0" t="n">
        <f aca="false">Lista_Socios!A1628</f>
        <v>3305</v>
      </c>
    </row>
    <row r="1629" customFormat="false" ht="13.8" hidden="false" customHeight="false" outlineLevel="0" collapsed="false">
      <c r="A1629" s="0" t="str">
        <f aca="false">Lista_Socios!B1629</f>
        <v>PEDRO VIVES, JAIME</v>
      </c>
      <c r="B1629" s="0" t="str">
        <f aca="false">Lista_Socios!C1629</f>
        <v>21312553-V</v>
      </c>
      <c r="C1629" s="0" t="str">
        <f aca="false">Lista_Socios!D1629</f>
        <v>AVDA. MARINA ALTA, 16</v>
      </c>
      <c r="D1629" s="0" t="n">
        <f aca="false">Lista_Socios!E1629</f>
        <v>3740</v>
      </c>
      <c r="E1629" s="0" t="str">
        <f aca="false">Lista_Socios!D1629</f>
        <v>AVDA. MARINA ALTA, 16</v>
      </c>
      <c r="F1629" s="0" t="str">
        <f aca="false">Lista_Socios!F1629</f>
        <v>GATA DE GORGOS</v>
      </c>
      <c r="G1629" s="0" t="n">
        <f aca="false">Lista_Socios!H1629</f>
        <v>965760750</v>
      </c>
      <c r="H1629" s="0" t="n">
        <f aca="false">Lista_Socios!I1629</f>
        <v>629065868</v>
      </c>
      <c r="I1629" s="0" t="n">
        <f aca="false">Lista_Socios!J1629</f>
        <v>0</v>
      </c>
      <c r="J1629" s="0" t="n">
        <f aca="false">Lista_Socios!K1629</f>
        <v>1</v>
      </c>
      <c r="K1629" s="2" t="n">
        <f aca="false">TRUE()</f>
        <v>1</v>
      </c>
      <c r="L1629" s="0" t="n">
        <f aca="false">IF(IFERROR(VLOOKUP(Lista_Socios!A1629,Lista_Arrendatario!$A$2:$A$86, 1, 0), 0) &gt; 0 , 1, 0)</f>
        <v>0</v>
      </c>
      <c r="M1629" s="0" t="str">
        <f aca="false">Lista_Socios!C1629</f>
        <v>21312553-V</v>
      </c>
      <c r="N1629" s="0" t="str">
        <f aca="false">Lista_Socios!G1629</f>
        <v>ES3200811058190001003809</v>
      </c>
      <c r="O1629" s="0" t="n">
        <f aca="false">Lista_Socios!A1629</f>
        <v>3306</v>
      </c>
    </row>
    <row r="1630" customFormat="false" ht="13.8" hidden="false" customHeight="false" outlineLevel="0" collapsed="false">
      <c r="A1630" s="0" t="str">
        <f aca="false">Lista_Socios!B1630</f>
        <v>MORATAL MAHIQUES, VICENTE</v>
      </c>
      <c r="B1630" s="0" t="str">
        <f aca="false">Lista_Socios!C1630</f>
        <v>19978827-S</v>
      </c>
      <c r="C1630" s="0" t="str">
        <f aca="false">Lista_Socios!D1630</f>
        <v>VERGE DEL ROSER, 2 - 3º ESQ.</v>
      </c>
      <c r="D1630" s="0" t="n">
        <f aca="false">Lista_Socios!E1630</f>
        <v>3760</v>
      </c>
      <c r="E1630" s="0" t="str">
        <f aca="false">Lista_Socios!D1630</f>
        <v>VERGE DEL ROSER, 2 - 3º ESQ.</v>
      </c>
      <c r="F1630" s="0" t="str">
        <f aca="false">Lista_Socios!F1630</f>
        <v>ONDARA</v>
      </c>
      <c r="G1630" s="0" t="n">
        <f aca="false">Lista_Socios!H1630</f>
        <v>690001547</v>
      </c>
      <c r="H1630" s="0" t="n">
        <f aca="false">Lista_Socios!I1630</f>
        <v>0</v>
      </c>
      <c r="I1630" s="0" t="n">
        <f aca="false">Lista_Socios!J1630</f>
        <v>0</v>
      </c>
      <c r="J1630" s="0" t="n">
        <f aca="false">Lista_Socios!K1630</f>
        <v>1</v>
      </c>
      <c r="K1630" s="2" t="n">
        <f aca="false">TRUE()</f>
        <v>1</v>
      </c>
      <c r="L1630" s="0" t="n">
        <f aca="false">IF(IFERROR(VLOOKUP(Lista_Socios!A1630,Lista_Arrendatario!$A$2:$A$86, 1, 0), 0) &gt; 0 , 1, 0)</f>
        <v>0</v>
      </c>
      <c r="M1630" s="0" t="str">
        <f aca="false">Lista_Socios!C1630</f>
        <v>19978827-S</v>
      </c>
      <c r="N1630" s="0" t="str">
        <f aca="false">Lista_Socios!G1630</f>
        <v>ES9721007769992100057789</v>
      </c>
      <c r="O1630" s="0" t="n">
        <f aca="false">Lista_Socios!A1630</f>
        <v>3307</v>
      </c>
    </row>
    <row r="1631" customFormat="false" ht="13.8" hidden="false" customHeight="false" outlineLevel="0" collapsed="false">
      <c r="A1631" s="0" t="str">
        <f aca="false">Lista_Socios!B1631</f>
        <v>SANCHEZ ROJO, ALFONSO</v>
      </c>
      <c r="B1631" s="0" t="str">
        <f aca="false">Lista_Socios!C1631</f>
        <v>28995478-E</v>
      </c>
      <c r="C1631" s="0" t="str">
        <f aca="false">Lista_Socios!D1631</f>
        <v>SERTORIO, 17-B 2º PTA.4</v>
      </c>
      <c r="D1631" s="0" t="n">
        <f aca="false">Lista_Socios!E1631</f>
        <v>3700</v>
      </c>
      <c r="E1631" s="0" t="str">
        <f aca="false">Lista_Socios!D1631</f>
        <v>SERTORIO, 17-B 2º PTA.4</v>
      </c>
      <c r="F1631" s="0" t="str">
        <f aca="false">Lista_Socios!F1631</f>
        <v>DENIA</v>
      </c>
      <c r="G1631" s="0" t="n">
        <f aca="false">Lista_Socios!H1631</f>
        <v>607346926</v>
      </c>
      <c r="H1631" s="0" t="n">
        <f aca="false">Lista_Socios!I1631</f>
        <v>0</v>
      </c>
      <c r="I1631" s="0" t="n">
        <f aca="false">Lista_Socios!J1631</f>
        <v>0</v>
      </c>
      <c r="J1631" s="0" t="n">
        <f aca="false">Lista_Socios!K1631</f>
        <v>1</v>
      </c>
      <c r="K1631" s="2" t="n">
        <f aca="false">TRUE()</f>
        <v>1</v>
      </c>
      <c r="L1631" s="0" t="n">
        <f aca="false">IF(IFERROR(VLOOKUP(Lista_Socios!A1631,Lista_Arrendatario!$A$2:$A$86, 1, 0), 0) &gt; 0 , 1, 0)</f>
        <v>0</v>
      </c>
      <c r="M1631" s="0" t="str">
        <f aca="false">Lista_Socios!C1631</f>
        <v>28995478-E</v>
      </c>
      <c r="N1631" s="0" t="str">
        <f aca="false">Lista_Socios!G1631</f>
        <v>ES8501822966620204648362</v>
      </c>
      <c r="O1631" s="0" t="n">
        <f aca="false">Lista_Socios!A1631</f>
        <v>3308</v>
      </c>
    </row>
    <row r="1632" customFormat="false" ht="13.8" hidden="false" customHeight="false" outlineLevel="0" collapsed="false">
      <c r="A1632" s="0" t="str">
        <f aca="false">Lista_Socios!B1632</f>
        <v>GOMEZ LOPEZ, ANTONIA</v>
      </c>
      <c r="B1632" s="0" t="str">
        <f aca="false">Lista_Socios!C1632</f>
        <v>27850403-W</v>
      </c>
      <c r="C1632" s="0" t="str">
        <f aca="false">Lista_Socios!D1632</f>
        <v>POU DE LA MUNTANYA, 15 -ESC.A</v>
      </c>
      <c r="D1632" s="0" t="n">
        <f aca="false">Lista_Socios!E1632</f>
        <v>3700</v>
      </c>
      <c r="E1632" s="0" t="str">
        <f aca="false">Lista_Socios!D1632</f>
        <v>POU DE LA MUNTANYA, 15 -ESC.A</v>
      </c>
      <c r="F1632" s="0" t="str">
        <f aca="false">Lista_Socios!F1632</f>
        <v>DENIA</v>
      </c>
      <c r="G1632" s="0" t="n">
        <f aca="false">Lista_Socios!H1632</f>
        <v>617204166</v>
      </c>
      <c r="H1632" s="0" t="n">
        <f aca="false">Lista_Socios!I1632</f>
        <v>0</v>
      </c>
      <c r="I1632" s="0" t="n">
        <f aca="false">Lista_Socios!J1632</f>
        <v>0</v>
      </c>
      <c r="J1632" s="0" t="n">
        <f aca="false">Lista_Socios!K1632</f>
        <v>1</v>
      </c>
      <c r="K1632" s="2" t="n">
        <f aca="false">TRUE()</f>
        <v>1</v>
      </c>
      <c r="L1632" s="0" t="n">
        <f aca="false">IF(IFERROR(VLOOKUP(Lista_Socios!A1632,Lista_Arrendatario!$A$2:$A$86, 1, 0), 0) &gt; 0 , 1, 0)</f>
        <v>0</v>
      </c>
      <c r="M1632" s="0" t="str">
        <f aca="false">Lista_Socios!C1632</f>
        <v>27850403-W</v>
      </c>
      <c r="N1632" s="0" t="str">
        <f aca="false">Lista_Socios!G1632</f>
        <v>ES4130582510362810002313</v>
      </c>
      <c r="O1632" s="0" t="n">
        <f aca="false">Lista_Socios!A1632</f>
        <v>3309</v>
      </c>
    </row>
    <row r="1633" customFormat="false" ht="13.8" hidden="false" customHeight="false" outlineLevel="0" collapsed="false">
      <c r="A1633" s="0" t="str">
        <f aca="false">Lista_Socios!B1633</f>
        <v>NAVARRO NAVARRO, CESAR LUIS</v>
      </c>
      <c r="B1633" s="0" t="str">
        <f aca="false">Lista_Socios!C1633</f>
        <v>52782746-T</v>
      </c>
      <c r="C1633" s="0" t="n">
        <f aca="false">Lista_Socios!D1633</f>
        <v>0</v>
      </c>
      <c r="D1633" s="0" t="n">
        <f aca="false">Lista_Socios!E1633</f>
        <v>0</v>
      </c>
      <c r="E1633" s="0" t="n">
        <f aca="false">Lista_Socios!D1633</f>
        <v>0</v>
      </c>
      <c r="F1633" s="0" t="n">
        <f aca="false">Lista_Socios!F1633</f>
        <v>0</v>
      </c>
      <c r="G1633" s="0" t="n">
        <f aca="false">Lista_Socios!H1633</f>
        <v>0</v>
      </c>
      <c r="H1633" s="0" t="n">
        <f aca="false">Lista_Socios!I1633</f>
        <v>632877141</v>
      </c>
      <c r="I1633" s="0" t="n">
        <f aca="false">Lista_Socios!J1633</f>
        <v>0</v>
      </c>
      <c r="J1633" s="0" t="n">
        <f aca="false">Lista_Socios!K1633</f>
        <v>1</v>
      </c>
      <c r="K1633" s="2" t="n">
        <f aca="false">TRUE()</f>
        <v>1</v>
      </c>
      <c r="L1633" s="0" t="n">
        <f aca="false">IF(IFERROR(VLOOKUP(Lista_Socios!A1633,Lista_Arrendatario!$A$2:$A$86, 1, 0), 0) &gt; 0 , 1, 0)</f>
        <v>0</v>
      </c>
      <c r="M1633" s="0" t="str">
        <f aca="false">Lista_Socios!C1633</f>
        <v>52782746-T</v>
      </c>
      <c r="N1633" s="0" t="n">
        <f aca="false">Lista_Socios!G1633</f>
        <v>0</v>
      </c>
      <c r="O1633" s="0" t="n">
        <f aca="false">Lista_Socios!A1633</f>
        <v>3311</v>
      </c>
    </row>
    <row r="1634" customFormat="false" ht="13.8" hidden="false" customHeight="false" outlineLevel="0" collapsed="false">
      <c r="A1634" s="0" t="str">
        <f aca="false">Lista_Socios!B1634</f>
        <v>CUELLO PERELLO, FEDERICO JOSE</v>
      </c>
      <c r="B1634" s="0" t="str">
        <f aca="false">Lista_Socios!C1634</f>
        <v>52787056-D</v>
      </c>
      <c r="C1634" s="0" t="str">
        <f aca="false">Lista_Socios!D1634</f>
        <v>MIRAFLOR, 8 - BAIX</v>
      </c>
      <c r="D1634" s="0" t="n">
        <f aca="false">Lista_Socios!E1634</f>
        <v>3700</v>
      </c>
      <c r="E1634" s="0" t="str">
        <f aca="false">Lista_Socios!D1634</f>
        <v>MIRAFLOR, 8 - BAIX</v>
      </c>
      <c r="F1634" s="0" t="str">
        <f aca="false">Lista_Socios!F1634</f>
        <v>DENIA</v>
      </c>
      <c r="G1634" s="0" t="n">
        <f aca="false">Lista_Socios!H1634</f>
        <v>965781883</v>
      </c>
      <c r="H1634" s="0" t="n">
        <f aca="false">Lista_Socios!I1634</f>
        <v>677337235</v>
      </c>
      <c r="I1634" s="0" t="str">
        <f aca="false">Lista_Socios!J1634</f>
        <v>federicocuellos@hotmail.com</v>
      </c>
      <c r="J1634" s="0" t="n">
        <f aca="false">Lista_Socios!K1634</f>
        <v>1</v>
      </c>
      <c r="K1634" s="2" t="n">
        <f aca="false">TRUE()</f>
        <v>1</v>
      </c>
      <c r="L1634" s="0" t="n">
        <f aca="false">IF(IFERROR(VLOOKUP(Lista_Socios!A1634,Lista_Arrendatario!$A$2:$A$86, 1, 0), 0) &gt; 0 , 1, 0)</f>
        <v>0</v>
      </c>
      <c r="M1634" s="0" t="str">
        <f aca="false">Lista_Socios!C1634</f>
        <v>52787056-D</v>
      </c>
      <c r="N1634" s="0" t="str">
        <f aca="false">Lista_Socios!G1634</f>
        <v>ES7700751030790600197894</v>
      </c>
      <c r="O1634" s="0" t="n">
        <f aca="false">Lista_Socios!A1634</f>
        <v>3312</v>
      </c>
    </row>
    <row r="1635" customFormat="false" ht="13.8" hidden="false" customHeight="false" outlineLevel="0" collapsed="false">
      <c r="A1635" s="0" t="str">
        <f aca="false">Lista_Socios!B1635</f>
        <v>FERRANDO LLORENS, JOSE MARIA</v>
      </c>
      <c r="B1635" s="0" t="str">
        <f aca="false">Lista_Socios!C1635</f>
        <v>73981033-S</v>
      </c>
      <c r="C1635" s="0" t="str">
        <f aca="false">Lista_Socios!D1635</f>
        <v>ARQ. ANTONI GILABERT, 67 - 4º</v>
      </c>
      <c r="D1635" s="0" t="n">
        <f aca="false">Lista_Socios!E1635</f>
        <v>3750</v>
      </c>
      <c r="E1635" s="0" t="str">
        <f aca="false">Lista_Socios!D1635</f>
        <v>ARQ. ANTONI GILABERT, 67 - 4º</v>
      </c>
      <c r="F1635" s="0" t="str">
        <f aca="false">Lista_Socios!F1635</f>
        <v>PEDREGUER</v>
      </c>
      <c r="G1635" s="0" t="n">
        <f aca="false">Lista_Socios!H1635</f>
        <v>658122751</v>
      </c>
      <c r="H1635" s="0" t="n">
        <f aca="false">Lista_Socios!I1635</f>
        <v>0</v>
      </c>
      <c r="I1635" s="0" t="n">
        <f aca="false">Lista_Socios!J1635</f>
        <v>0</v>
      </c>
      <c r="J1635" s="0" t="n">
        <f aca="false">Lista_Socios!K1635</f>
        <v>1</v>
      </c>
      <c r="K1635" s="2" t="n">
        <f aca="false">TRUE()</f>
        <v>1</v>
      </c>
      <c r="L1635" s="0" t="n">
        <f aca="false">IF(IFERROR(VLOOKUP(Lista_Socios!A1635,Lista_Arrendatario!$A$2:$A$86, 1, 0), 0) &gt; 0 , 1, 0)</f>
        <v>0</v>
      </c>
      <c r="M1635" s="0" t="str">
        <f aca="false">Lista_Socios!C1635</f>
        <v>73981033-S</v>
      </c>
      <c r="N1635" s="0" t="n">
        <f aca="false">Lista_Socios!G1635</f>
        <v>0</v>
      </c>
      <c r="O1635" s="0" t="n">
        <f aca="false">Lista_Socios!A1635</f>
        <v>3313</v>
      </c>
    </row>
    <row r="1636" customFormat="false" ht="13.8" hidden="false" customHeight="false" outlineLevel="0" collapsed="false">
      <c r="A1636" s="0" t="str">
        <f aca="false">Lista_Socios!B1636</f>
        <v>SANCHIZ VALLBONA, MARIA LOYOLA</v>
      </c>
      <c r="B1636" s="0" t="str">
        <f aca="false">Lista_Socios!C1636</f>
        <v>22531455-B</v>
      </c>
      <c r="C1636" s="0" t="str">
        <f aca="false">Lista_Socios!D1636</f>
        <v>PTDA. MONT ROIG, 8</v>
      </c>
      <c r="D1636" s="0" t="n">
        <f aca="false">Lista_Socios!E1636</f>
        <v>3750</v>
      </c>
      <c r="E1636" s="0" t="str">
        <f aca="false">Lista_Socios!D1636</f>
        <v>PTDA. MONT ROIG, 8</v>
      </c>
      <c r="F1636" s="0" t="str">
        <f aca="false">Lista_Socios!F1636</f>
        <v>PEDREGUER</v>
      </c>
      <c r="G1636" s="0" t="n">
        <f aca="false">Lista_Socios!H1636</f>
        <v>966456732</v>
      </c>
      <c r="H1636" s="0" t="n">
        <f aca="false">Lista_Socios!I1636</f>
        <v>647948562</v>
      </c>
      <c r="I1636" s="0" t="n">
        <f aca="false">Lista_Socios!J1636</f>
        <v>0</v>
      </c>
      <c r="J1636" s="0" t="n">
        <f aca="false">Lista_Socios!K1636</f>
        <v>1</v>
      </c>
      <c r="K1636" s="2" t="n">
        <f aca="false">TRUE()</f>
        <v>1</v>
      </c>
      <c r="L1636" s="0" t="n">
        <f aca="false">IF(IFERROR(VLOOKUP(Lista_Socios!A1636,Lista_Arrendatario!$A$2:$A$86, 1, 0), 0) &gt; 0 , 1, 0)</f>
        <v>0</v>
      </c>
      <c r="M1636" s="0" t="str">
        <f aca="false">Lista_Socios!C1636</f>
        <v>22531455-B</v>
      </c>
      <c r="N1636" s="0" t="str">
        <f aca="false">Lista_Socios!G1636</f>
        <v>ES3500492537622394008922</v>
      </c>
      <c r="O1636" s="0" t="n">
        <f aca="false">Lista_Socios!A1636</f>
        <v>3314</v>
      </c>
    </row>
    <row r="1637" customFormat="false" ht="13.8" hidden="false" customHeight="false" outlineLevel="0" collapsed="false">
      <c r="A1637" s="0" t="str">
        <f aca="false">Lista_Socios!B1637</f>
        <v>GIL FORNES, PASCUAL</v>
      </c>
      <c r="B1637" s="0" t="str">
        <f aca="false">Lista_Socios!C1637</f>
        <v>21393431-G</v>
      </c>
      <c r="C1637" s="0" t="str">
        <f aca="false">Lista_Socios!D1637</f>
        <v>JALON, 20</v>
      </c>
      <c r="D1637" s="0" t="n">
        <f aca="false">Lista_Socios!E1637</f>
        <v>3740</v>
      </c>
      <c r="E1637" s="0" t="str">
        <f aca="false">Lista_Socios!D1637</f>
        <v>JALON, 20</v>
      </c>
      <c r="F1637" s="0" t="str">
        <f aca="false">Lista_Socios!F1637</f>
        <v>GATA DE GORGOS</v>
      </c>
      <c r="G1637" s="0" t="n">
        <f aca="false">Lista_Socios!H1637</f>
        <v>0</v>
      </c>
      <c r="H1637" s="0" t="n">
        <f aca="false">Lista_Socios!I1637</f>
        <v>609186146</v>
      </c>
      <c r="I1637" s="0" t="n">
        <f aca="false">Lista_Socios!J1637</f>
        <v>0</v>
      </c>
      <c r="J1637" s="0" t="n">
        <f aca="false">Lista_Socios!K1637</f>
        <v>1</v>
      </c>
      <c r="K1637" s="2" t="n">
        <f aca="false">TRUE()</f>
        <v>1</v>
      </c>
      <c r="L1637" s="0" t="n">
        <f aca="false">IF(IFERROR(VLOOKUP(Lista_Socios!A1637,Lista_Arrendatario!$A$2:$A$86, 1, 0), 0) &gt; 0 , 1, 0)</f>
        <v>0</v>
      </c>
      <c r="M1637" s="0" t="str">
        <f aca="false">Lista_Socios!C1637</f>
        <v>21393431-G</v>
      </c>
      <c r="N1637" s="0" t="str">
        <f aca="false">Lista_Socios!G1637</f>
        <v>ES8700811058150006134121</v>
      </c>
      <c r="O1637" s="0" t="n">
        <f aca="false">Lista_Socios!A1637</f>
        <v>3315</v>
      </c>
    </row>
    <row r="1638" customFormat="false" ht="13.8" hidden="false" customHeight="false" outlineLevel="0" collapsed="false">
      <c r="A1638" s="0" t="str">
        <f aca="false">Lista_Socios!B1638</f>
        <v>NAVARRO AGULLES, JAIME</v>
      </c>
      <c r="B1638" s="0" t="str">
        <f aca="false">Lista_Socios!C1638</f>
        <v>21331616-J</v>
      </c>
      <c r="C1638" s="0" t="str">
        <f aca="false">Lista_Socios!D1638</f>
        <v>CAMI AMPLE, 22 LES ROTES</v>
      </c>
      <c r="D1638" s="0" t="n">
        <f aca="false">Lista_Socios!E1638</f>
        <v>3700</v>
      </c>
      <c r="E1638" s="0" t="str">
        <f aca="false">Lista_Socios!D1638</f>
        <v>CAMI AMPLE, 22 LES ROTES</v>
      </c>
      <c r="F1638" s="0" t="str">
        <f aca="false">Lista_Socios!F1638</f>
        <v>DENIA</v>
      </c>
      <c r="G1638" s="0" t="n">
        <f aca="false">Lista_Socios!H1638</f>
        <v>0</v>
      </c>
      <c r="H1638" s="0" t="n">
        <f aca="false">Lista_Socios!I1638</f>
        <v>0</v>
      </c>
      <c r="I1638" s="0" t="n">
        <f aca="false">Lista_Socios!J1638</f>
        <v>0</v>
      </c>
      <c r="J1638" s="0" t="n">
        <f aca="false">Lista_Socios!K1638</f>
        <v>1</v>
      </c>
      <c r="K1638" s="2" t="n">
        <f aca="false">TRUE()</f>
        <v>1</v>
      </c>
      <c r="L1638" s="0" t="n">
        <f aca="false">IF(IFERROR(VLOOKUP(Lista_Socios!A1638,Lista_Arrendatario!$A$2:$A$86, 1, 0), 0) &gt; 0 , 1, 0)</f>
        <v>0</v>
      </c>
      <c r="M1638" s="0" t="str">
        <f aca="false">Lista_Socios!C1638</f>
        <v>21331616-J</v>
      </c>
      <c r="N1638" s="0" t="str">
        <f aca="false">Lista_Socios!G1638</f>
        <v>ES9120389631163000444369</v>
      </c>
      <c r="O1638" s="0" t="n">
        <f aca="false">Lista_Socios!A1638</f>
        <v>3318</v>
      </c>
    </row>
    <row r="1639" customFormat="false" ht="13.8" hidden="false" customHeight="false" outlineLevel="0" collapsed="false">
      <c r="A1639" s="0" t="str">
        <f aca="false">Lista_Socios!B1639</f>
        <v>RIERA DAMIA, ROSA</v>
      </c>
      <c r="B1639" s="0" t="str">
        <f aca="false">Lista_Socios!C1639</f>
        <v>28987127-C</v>
      </c>
      <c r="C1639" s="0" t="str">
        <f aca="false">Lista_Socios!D1639</f>
        <v>SIGNES, 50</v>
      </c>
      <c r="D1639" s="0" t="n">
        <f aca="false">Lista_Socios!E1639</f>
        <v>3740</v>
      </c>
      <c r="E1639" s="0" t="str">
        <f aca="false">Lista_Socios!D1639</f>
        <v>SIGNES, 50</v>
      </c>
      <c r="F1639" s="0" t="str">
        <f aca="false">Lista_Socios!F1639</f>
        <v>GATA DE GORGOS</v>
      </c>
      <c r="G1639" s="0" t="n">
        <f aca="false">Lista_Socios!H1639</f>
        <v>619005224</v>
      </c>
      <c r="H1639" s="0" t="n">
        <f aca="false">Lista_Socios!I1639</f>
        <v>0</v>
      </c>
      <c r="I1639" s="0" t="str">
        <f aca="false">Lista_Socios!J1639</f>
        <v>juancaselleselec@gmail.com</v>
      </c>
      <c r="J1639" s="0" t="n">
        <f aca="false">Lista_Socios!K1639</f>
        <v>1</v>
      </c>
      <c r="K1639" s="2" t="n">
        <f aca="false">TRUE()</f>
        <v>1</v>
      </c>
      <c r="L1639" s="0" t="n">
        <f aca="false">IF(IFERROR(VLOOKUP(Lista_Socios!A1639,Lista_Arrendatario!$A$2:$A$86, 1, 0), 0) &gt; 0 , 1, 0)</f>
        <v>0</v>
      </c>
      <c r="M1639" s="0" t="str">
        <f aca="false">Lista_Socios!C1639</f>
        <v>28987127-C</v>
      </c>
      <c r="N1639" s="0" t="str">
        <f aca="false">Lista_Socios!G1639</f>
        <v>ES0921007970210100048945</v>
      </c>
      <c r="O1639" s="0" t="n">
        <f aca="false">Lista_Socios!A1639</f>
        <v>3319</v>
      </c>
    </row>
    <row r="1640" customFormat="false" ht="13.8" hidden="false" customHeight="false" outlineLevel="0" collapsed="false">
      <c r="A1640" s="0" t="str">
        <f aca="false">Lista_Socios!B1640</f>
        <v>RIERA DAMIA, RAUL</v>
      </c>
      <c r="B1640" s="0" t="str">
        <f aca="false">Lista_Socios!C1640</f>
        <v>53215028-C</v>
      </c>
      <c r="C1640" s="0" t="str">
        <f aca="false">Lista_Socios!D1640</f>
        <v>LLUNA BAIXA, 6</v>
      </c>
      <c r="D1640" s="0" t="n">
        <f aca="false">Lista_Socios!E1640</f>
        <v>3750</v>
      </c>
      <c r="E1640" s="0" t="str">
        <f aca="false">Lista_Socios!D1640</f>
        <v>LLUNA BAIXA, 6</v>
      </c>
      <c r="F1640" s="0" t="str">
        <f aca="false">Lista_Socios!F1640</f>
        <v>PEDREGUER</v>
      </c>
      <c r="G1640" s="0" t="n">
        <f aca="false">Lista_Socios!H1640</f>
        <v>965760281</v>
      </c>
      <c r="H1640" s="0" t="n">
        <f aca="false">Lista_Socios!I1640</f>
        <v>0</v>
      </c>
      <c r="I1640" s="0" t="n">
        <f aca="false">Lista_Socios!J1640</f>
        <v>0</v>
      </c>
      <c r="J1640" s="0" t="n">
        <f aca="false">Lista_Socios!K1640</f>
        <v>1</v>
      </c>
      <c r="K1640" s="2" t="n">
        <f aca="false">TRUE()</f>
        <v>1</v>
      </c>
      <c r="L1640" s="0" t="n">
        <f aca="false">IF(IFERROR(VLOOKUP(Lista_Socios!A1640,Lista_Arrendatario!$A$2:$A$86, 1, 0), 0) &gt; 0 , 1, 0)</f>
        <v>0</v>
      </c>
      <c r="M1640" s="0" t="str">
        <f aca="false">Lista_Socios!C1640</f>
        <v>53215028-C</v>
      </c>
      <c r="N1640" s="0" t="str">
        <f aca="false">Lista_Socios!G1640</f>
        <v>ES7120386280303000006313</v>
      </c>
      <c r="O1640" s="0" t="n">
        <f aca="false">Lista_Socios!A1640</f>
        <v>3320</v>
      </c>
    </row>
    <row r="1641" customFormat="false" ht="13.8" hidden="false" customHeight="false" outlineLevel="0" collapsed="false">
      <c r="A1641" s="0" t="str">
        <f aca="false">Lista_Socios!B1641</f>
        <v>RIERA DAMIA, ANA</v>
      </c>
      <c r="B1641" s="0" t="str">
        <f aca="false">Lista_Socios!C1641</f>
        <v>28994655-G</v>
      </c>
      <c r="C1641" s="0" t="str">
        <f aca="false">Lista_Socios!D1641</f>
        <v>MESTRE SERRANO, 18 - 1º</v>
      </c>
      <c r="D1641" s="0" t="n">
        <f aca="false">Lista_Socios!E1641</f>
        <v>3750</v>
      </c>
      <c r="E1641" s="0" t="str">
        <f aca="false">Lista_Socios!D1641</f>
        <v>MESTRE SERRANO, 18 - 1º</v>
      </c>
      <c r="F1641" s="0" t="str">
        <f aca="false">Lista_Socios!F1641</f>
        <v>PEDREGUER</v>
      </c>
      <c r="G1641" s="0" t="n">
        <f aca="false">Lista_Socios!H1641</f>
        <v>966456901</v>
      </c>
      <c r="H1641" s="0" t="n">
        <f aca="false">Lista_Socios!I1641</f>
        <v>679966661</v>
      </c>
      <c r="I1641" s="0" t="str">
        <f aca="false">Lista_Socios!J1641</f>
        <v>anabacora@gmail.com</v>
      </c>
      <c r="J1641" s="0" t="n">
        <f aca="false">Lista_Socios!K1641</f>
        <v>1</v>
      </c>
      <c r="K1641" s="2" t="n">
        <f aca="false">TRUE()</f>
        <v>1</v>
      </c>
      <c r="L1641" s="0" t="n">
        <f aca="false">IF(IFERROR(VLOOKUP(Lista_Socios!A1641,Lista_Arrendatario!$A$2:$A$86, 1, 0), 0) &gt; 0 , 1, 0)</f>
        <v>0</v>
      </c>
      <c r="M1641" s="0" t="str">
        <f aca="false">Lista_Socios!C1641</f>
        <v>28994655-G</v>
      </c>
      <c r="N1641" s="0" t="str">
        <f aca="false">Lista_Socios!G1641</f>
        <v>ES6700811051850006030812</v>
      </c>
      <c r="O1641" s="0" t="n">
        <f aca="false">Lista_Socios!A1641</f>
        <v>3321</v>
      </c>
    </row>
    <row r="1642" customFormat="false" ht="13.8" hidden="false" customHeight="false" outlineLevel="0" collapsed="false">
      <c r="A1642" s="0" t="str">
        <f aca="false">Lista_Socios!B1642</f>
        <v>COLLADO ANGUITA, RAFAEL</v>
      </c>
      <c r="B1642" s="0" t="str">
        <f aca="false">Lista_Socios!C1642</f>
        <v>19975694-X</v>
      </c>
      <c r="C1642" s="0" t="str">
        <f aca="false">Lista_Socios!D1642</f>
        <v>CARLOS SENTI, 49 - 2º - PTA.6</v>
      </c>
      <c r="D1642" s="0" t="n">
        <f aca="false">Lista_Socios!E1642</f>
        <v>3700</v>
      </c>
      <c r="E1642" s="0" t="str">
        <f aca="false">Lista_Socios!D1642</f>
        <v>CARLOS SENTI, 49 - 2º - PTA.6</v>
      </c>
      <c r="F1642" s="0" t="str">
        <f aca="false">Lista_Socios!F1642</f>
        <v>DENIA</v>
      </c>
      <c r="G1642" s="0" t="n">
        <f aca="false">Lista_Socios!H1642</f>
        <v>966422071</v>
      </c>
      <c r="H1642" s="0" t="n">
        <f aca="false">Lista_Socios!I1642</f>
        <v>676138094</v>
      </c>
      <c r="I1642" s="0" t="n">
        <f aca="false">Lista_Socios!J1642</f>
        <v>0</v>
      </c>
      <c r="J1642" s="0" t="n">
        <f aca="false">Lista_Socios!K1642</f>
        <v>1</v>
      </c>
      <c r="K1642" s="2" t="n">
        <f aca="false">TRUE()</f>
        <v>1</v>
      </c>
      <c r="L1642" s="0" t="n">
        <f aca="false">IF(IFERROR(VLOOKUP(Lista_Socios!A1642,Lista_Arrendatario!$A$2:$A$86, 1, 0), 0) &gt; 0 , 1, 0)</f>
        <v>0</v>
      </c>
      <c r="M1642" s="0" t="str">
        <f aca="false">Lista_Socios!C1642</f>
        <v>19975694-X</v>
      </c>
      <c r="N1642" s="0" t="str">
        <f aca="false">Lista_Socios!G1642</f>
        <v>ES3500810615720006250735</v>
      </c>
      <c r="O1642" s="0" t="n">
        <f aca="false">Lista_Socios!A1642</f>
        <v>3322</v>
      </c>
    </row>
    <row r="1643" customFormat="false" ht="13.8" hidden="false" customHeight="false" outlineLevel="0" collapsed="false">
      <c r="A1643" s="0" t="str">
        <f aca="false">Lista_Socios!B1643</f>
        <v>PEDRO VIVES, ISABEL</v>
      </c>
      <c r="B1643" s="0" t="str">
        <f aca="false">Lista_Socios!C1643</f>
        <v>73977197-C</v>
      </c>
      <c r="C1643" s="0" t="str">
        <f aca="false">Lista_Socios!D1643</f>
        <v>PLAZA HOSTAL, 8</v>
      </c>
      <c r="D1643" s="0" t="n">
        <f aca="false">Lista_Socios!E1643</f>
        <v>3740</v>
      </c>
      <c r="E1643" s="0" t="str">
        <f aca="false">Lista_Socios!D1643</f>
        <v>PLAZA HOSTAL, 8</v>
      </c>
      <c r="F1643" s="0" t="str">
        <f aca="false">Lista_Socios!F1643</f>
        <v>GATA DE GORGOS</v>
      </c>
      <c r="G1643" s="0" t="n">
        <f aca="false">Lista_Socios!H1643</f>
        <v>965757609</v>
      </c>
      <c r="H1643" s="0" t="n">
        <f aca="false">Lista_Socios!I1643</f>
        <v>646802406</v>
      </c>
      <c r="I1643" s="0" t="n">
        <f aca="false">Lista_Socios!J1643</f>
        <v>0</v>
      </c>
      <c r="J1643" s="0" t="n">
        <f aca="false">Lista_Socios!K1643</f>
        <v>0</v>
      </c>
      <c r="K1643" s="2" t="n">
        <f aca="false">TRUE()</f>
        <v>1</v>
      </c>
      <c r="L1643" s="0" t="n">
        <f aca="false">IF(IFERROR(VLOOKUP(Lista_Socios!A1643,Lista_Arrendatario!$A$2:$A$86, 1, 0), 0) &gt; 0 , 1, 0)</f>
        <v>0</v>
      </c>
      <c r="M1643" s="0" t="str">
        <f aca="false">Lista_Socios!C1643</f>
        <v>73977197-C</v>
      </c>
      <c r="N1643" s="0" t="str">
        <f aca="false">Lista_Socios!G1643</f>
        <v>ES4000811058110001034612</v>
      </c>
      <c r="O1643" s="0" t="n">
        <f aca="false">Lista_Socios!A1643</f>
        <v>3324</v>
      </c>
    </row>
    <row r="1644" customFormat="false" ht="13.8" hidden="false" customHeight="false" outlineLevel="0" collapsed="false">
      <c r="A1644" s="0" t="str">
        <f aca="false">Lista_Socios!B1644</f>
        <v>BARRAGAN ORTOLA, INMA</v>
      </c>
      <c r="B1644" s="0" t="str">
        <f aca="false">Lista_Socios!C1644</f>
        <v>53210451-C</v>
      </c>
      <c r="C1644" s="0" t="str">
        <f aca="false">Lista_Socios!D1644</f>
        <v>ISA TROLEC, 7</v>
      </c>
      <c r="D1644" s="0" t="n">
        <f aca="false">Lista_Socios!E1644</f>
        <v>3750</v>
      </c>
      <c r="E1644" s="0" t="str">
        <f aca="false">Lista_Socios!D1644</f>
        <v>ISA TROLEC, 7</v>
      </c>
      <c r="F1644" s="0" t="str">
        <f aca="false">Lista_Socios!F1644</f>
        <v>PEDREGUER</v>
      </c>
      <c r="G1644" s="0" t="n">
        <f aca="false">Lista_Socios!H1644</f>
        <v>629663369</v>
      </c>
      <c r="H1644" s="0" t="n">
        <f aca="false">Lista_Socios!I1644</f>
        <v>0</v>
      </c>
      <c r="I1644" s="0" t="str">
        <f aca="false">Lista_Socios!J1644</f>
        <v>immaipau@gmail.com</v>
      </c>
      <c r="J1644" s="0" t="n">
        <f aca="false">Lista_Socios!K1644</f>
        <v>1</v>
      </c>
      <c r="K1644" s="2" t="n">
        <f aca="false">TRUE()</f>
        <v>1</v>
      </c>
      <c r="L1644" s="0" t="n">
        <f aca="false">IF(IFERROR(VLOOKUP(Lista_Socios!A1644,Lista_Arrendatario!$A$2:$A$86, 1, 0), 0) &gt; 0 , 1, 0)</f>
        <v>0</v>
      </c>
      <c r="M1644" s="0" t="str">
        <f aca="false">Lista_Socios!C1644</f>
        <v>53210451-C</v>
      </c>
      <c r="N1644" s="0" t="str">
        <f aca="false">Lista_Socios!G1644</f>
        <v>ES4020386280386000201832</v>
      </c>
      <c r="O1644" s="0" t="n">
        <f aca="false">Lista_Socios!A1644</f>
        <v>3326</v>
      </c>
    </row>
    <row r="1645" customFormat="false" ht="13.8" hidden="false" customHeight="false" outlineLevel="0" collapsed="false">
      <c r="A1645" s="0" t="str">
        <f aca="false">Lista_Socios!B1645</f>
        <v>DIVENDRES INVERSIONS, S.L.</v>
      </c>
      <c r="B1645" s="0" t="n">
        <f aca="false">Lista_Socios!C1645</f>
        <v>0</v>
      </c>
      <c r="C1645" s="0" t="str">
        <f aca="false">Lista_Socios!D1645</f>
        <v>MAJOR, 5</v>
      </c>
      <c r="D1645" s="0" t="n">
        <f aca="false">Lista_Socios!E1645</f>
        <v>3750</v>
      </c>
      <c r="E1645" s="0" t="str">
        <f aca="false">Lista_Socios!D1645</f>
        <v>MAJOR, 5</v>
      </c>
      <c r="F1645" s="0" t="str">
        <f aca="false">Lista_Socios!F1645</f>
        <v>PEDREGUER</v>
      </c>
      <c r="G1645" s="0" t="n">
        <f aca="false">Lista_Socios!H1645</f>
        <v>965760182</v>
      </c>
      <c r="H1645" s="0" t="n">
        <f aca="false">Lista_Socios!I1645</f>
        <v>0</v>
      </c>
      <c r="I1645" s="0" t="str">
        <f aca="false">Lista_Socios!J1645</f>
        <v>enriquenavarro@eresmas.net</v>
      </c>
      <c r="J1645" s="0" t="n">
        <f aca="false">Lista_Socios!K1645</f>
        <v>0</v>
      </c>
      <c r="K1645" s="2" t="n">
        <f aca="false">TRUE()</f>
        <v>1</v>
      </c>
      <c r="L1645" s="0" t="n">
        <f aca="false">IF(IFERROR(VLOOKUP(Lista_Socios!A1645,Lista_Arrendatario!$A$2:$A$86, 1, 0), 0) &gt; 0 , 1, 0)</f>
        <v>0</v>
      </c>
      <c r="M1645" s="0" t="n">
        <f aca="false">Lista_Socios!C1645</f>
        <v>0</v>
      </c>
      <c r="N1645" s="0" t="n">
        <f aca="false">Lista_Socios!G1645</f>
        <v>0</v>
      </c>
      <c r="O1645" s="0" t="n">
        <f aca="false">Lista_Socios!A1645</f>
        <v>3327</v>
      </c>
    </row>
    <row r="1646" customFormat="false" ht="13.8" hidden="false" customHeight="false" outlineLevel="0" collapsed="false">
      <c r="A1646" s="0" t="str">
        <f aca="false">Lista_Socios!B1646</f>
        <v>DONOHOE, CHRISTOPHER</v>
      </c>
      <c r="B1646" s="0" t="str">
        <f aca="false">Lista_Socios!C1646</f>
        <v>X8521242H</v>
      </c>
      <c r="C1646" s="0" t="str">
        <f aca="false">Lista_Socios!D1646</f>
        <v>APTDO. CORREOS 1059</v>
      </c>
      <c r="D1646" s="0" t="n">
        <f aca="false">Lista_Socios!E1646</f>
        <v>3709</v>
      </c>
      <c r="E1646" s="0" t="str">
        <f aca="false">Lista_Socios!D1646</f>
        <v>APTDO. CORREOS 1059</v>
      </c>
      <c r="F1646" s="0" t="str">
        <f aca="false">Lista_Socios!F1646</f>
        <v>LA XARA</v>
      </c>
      <c r="G1646" s="0" t="n">
        <f aca="false">Lista_Socios!H1646</f>
        <v>966456333</v>
      </c>
      <c r="H1646" s="0" t="n">
        <f aca="false">Lista_Socios!I1646</f>
        <v>625297115</v>
      </c>
      <c r="I1646" s="0" t="str">
        <f aca="false">Lista_Socios!J1646</f>
        <v>cdonass@aol.com</v>
      </c>
      <c r="J1646" s="0" t="n">
        <f aca="false">Lista_Socios!K1646</f>
        <v>1</v>
      </c>
      <c r="K1646" s="2" t="n">
        <f aca="false">TRUE()</f>
        <v>1</v>
      </c>
      <c r="L1646" s="0" t="n">
        <f aca="false">IF(IFERROR(VLOOKUP(Lista_Socios!A1646,Lista_Arrendatario!$A$2:$A$86, 1, 0), 0) &gt; 0 , 1, 0)</f>
        <v>0</v>
      </c>
      <c r="M1646" s="0" t="str">
        <f aca="false">Lista_Socios!C1646</f>
        <v>X8521242H</v>
      </c>
      <c r="N1646" s="0" t="str">
        <f aca="false">Lista_Socios!G1646</f>
        <v>ES1820386348456000017580</v>
      </c>
      <c r="O1646" s="0" t="n">
        <f aca="false">Lista_Socios!A1646</f>
        <v>3328</v>
      </c>
    </row>
    <row r="1647" customFormat="false" ht="13.8" hidden="false" customHeight="false" outlineLevel="0" collapsed="false">
      <c r="A1647" s="0" t="str">
        <f aca="false">Lista_Socios!B1647</f>
        <v>FONT NOGUERA, JOSE PEDRO</v>
      </c>
      <c r="B1647" s="0" t="str">
        <f aca="false">Lista_Socios!C1647</f>
        <v>21448047-H</v>
      </c>
      <c r="C1647" s="0" t="str">
        <f aca="false">Lista_Socios!D1647</f>
        <v>GUILLEM DE CASTRO,34 B 12</v>
      </c>
      <c r="D1647" s="0" t="n">
        <f aca="false">Lista_Socios!E1647</f>
        <v>46007</v>
      </c>
      <c r="E1647" s="0" t="str">
        <f aca="false">Lista_Socios!D1647</f>
        <v>GUILLEM DE CASTRO,34 B 12</v>
      </c>
      <c r="F1647" s="0" t="str">
        <f aca="false">Lista_Socios!F1647</f>
        <v>VALENCIA</v>
      </c>
      <c r="G1647" s="0" t="n">
        <f aca="false">Lista_Socios!H1647</f>
        <v>963809674</v>
      </c>
      <c r="H1647" s="0" t="n">
        <f aca="false">Lista_Socios!I1647</f>
        <v>963509095</v>
      </c>
      <c r="I1647" s="0" t="str">
        <f aca="false">Lista_Socios!J1647</f>
        <v>josep.font@coev.com</v>
      </c>
      <c r="J1647" s="0" t="n">
        <f aca="false">Lista_Socios!K1647</f>
        <v>1</v>
      </c>
      <c r="K1647" s="2" t="n">
        <f aca="false">TRUE()</f>
        <v>1</v>
      </c>
      <c r="L1647" s="0" t="n">
        <f aca="false">IF(IFERROR(VLOOKUP(Lista_Socios!A1647,Lista_Arrendatario!$A$2:$A$86, 1, 0), 0) &gt; 0 , 1, 0)</f>
        <v>0</v>
      </c>
      <c r="M1647" s="0" t="str">
        <f aca="false">Lista_Socios!C1647</f>
        <v>21448047-H</v>
      </c>
      <c r="N1647" s="0" t="str">
        <f aca="false">Lista_Socios!G1647</f>
        <v>ES1320386158413000210119</v>
      </c>
      <c r="O1647" s="0" t="n">
        <f aca="false">Lista_Socios!A1647</f>
        <v>3330</v>
      </c>
    </row>
    <row r="1648" customFormat="false" ht="13.8" hidden="false" customHeight="false" outlineLevel="0" collapsed="false">
      <c r="A1648" s="0" t="str">
        <f aca="false">Lista_Socios!B1648</f>
        <v>MULET FERRANDIS, VICENTE ALFREDO</v>
      </c>
      <c r="B1648" s="0" t="n">
        <f aca="false">Lista_Socios!C1648</f>
        <v>0</v>
      </c>
      <c r="C1648" s="0" t="str">
        <f aca="false">Lista_Socios!D1648</f>
        <v>SAN JOSE, 12 - 4º - PTA.8</v>
      </c>
      <c r="D1648" s="0" t="n">
        <f aca="false">Lista_Socios!E1648</f>
        <v>3740</v>
      </c>
      <c r="E1648" s="0" t="str">
        <f aca="false">Lista_Socios!D1648</f>
        <v>SAN JOSE, 12 - 4º - PTA.8</v>
      </c>
      <c r="F1648" s="0" t="str">
        <f aca="false">Lista_Socios!F1648</f>
        <v>GATA DE GORGOS</v>
      </c>
      <c r="G1648" s="0" t="n">
        <f aca="false">Lista_Socios!H1648</f>
        <v>966454117</v>
      </c>
      <c r="H1648" s="0" t="n">
        <f aca="false">Lista_Socios!I1648</f>
        <v>0</v>
      </c>
      <c r="I1648" s="0" t="n">
        <f aca="false">Lista_Socios!J1648</f>
        <v>0</v>
      </c>
      <c r="J1648" s="0" t="n">
        <f aca="false">Lista_Socios!K1648</f>
        <v>0</v>
      </c>
      <c r="K1648" s="2" t="n">
        <f aca="false">TRUE()</f>
        <v>1</v>
      </c>
      <c r="L1648" s="0" t="n">
        <f aca="false">IF(IFERROR(VLOOKUP(Lista_Socios!A1648,Lista_Arrendatario!$A$2:$A$86, 1, 0), 0) &gt; 0 , 1, 0)</f>
        <v>0</v>
      </c>
      <c r="M1648" s="0" t="n">
        <f aca="false">Lista_Socios!C1648</f>
        <v>0</v>
      </c>
      <c r="N1648" s="0" t="str">
        <f aca="false">Lista_Socios!G1648</f>
        <v>ES1300811030930001041113</v>
      </c>
      <c r="O1648" s="0" t="n">
        <f aca="false">Lista_Socios!A1648</f>
        <v>3331</v>
      </c>
    </row>
    <row r="1649" customFormat="false" ht="13.8" hidden="false" customHeight="false" outlineLevel="0" collapsed="false">
      <c r="A1649" s="0" t="str">
        <f aca="false">Lista_Socios!B1649</f>
        <v>HERMANOS MARTINEZ ORTEGA, .</v>
      </c>
      <c r="B1649" s="0" t="str">
        <f aca="false">Lista_Socios!C1649</f>
        <v>05680083-A</v>
      </c>
      <c r="C1649" s="0" t="str">
        <f aca="false">Lista_Socios!D1649</f>
        <v>SAN ANDRES, 6 - 4º PTA. 20</v>
      </c>
      <c r="D1649" s="0" t="n">
        <f aca="false">Lista_Socios!E1649</f>
        <v>3700</v>
      </c>
      <c r="E1649" s="0" t="str">
        <f aca="false">Lista_Socios!D1649</f>
        <v>SAN ANDRES, 6 - 4º PTA. 20</v>
      </c>
      <c r="F1649" s="0" t="str">
        <f aca="false">Lista_Socios!F1649</f>
        <v>DENIA</v>
      </c>
      <c r="G1649" s="0" t="n">
        <f aca="false">Lista_Socios!H1649</f>
        <v>677211041</v>
      </c>
      <c r="H1649" s="0" t="n">
        <f aca="false">Lista_Socios!I1649</f>
        <v>0</v>
      </c>
      <c r="I1649" s="0" t="str">
        <f aca="false">Lista_Socios!J1649</f>
        <v>hnosmartinezaislamientos@hotmail.com</v>
      </c>
      <c r="J1649" s="0" t="n">
        <f aca="false">Lista_Socios!K1649</f>
        <v>1</v>
      </c>
      <c r="K1649" s="2" t="n">
        <f aca="false">TRUE()</f>
        <v>1</v>
      </c>
      <c r="L1649" s="0" t="n">
        <f aca="false">IF(IFERROR(VLOOKUP(Lista_Socios!A1649,Lista_Arrendatario!$A$2:$A$86, 1, 0), 0) &gt; 0 , 1, 0)</f>
        <v>0</v>
      </c>
      <c r="M1649" s="0" t="str">
        <f aca="false">Lista_Socios!C1649</f>
        <v>05680083-A</v>
      </c>
      <c r="N1649" s="0" t="str">
        <f aca="false">Lista_Socios!G1649</f>
        <v>ES6700811030980006160429</v>
      </c>
      <c r="O1649" s="0" t="n">
        <f aca="false">Lista_Socios!A1649</f>
        <v>3334</v>
      </c>
    </row>
    <row r="1650" customFormat="false" ht="13.8" hidden="false" customHeight="false" outlineLevel="0" collapsed="false">
      <c r="A1650" s="0" t="str">
        <f aca="false">Lista_Socios!B1650</f>
        <v>SOLER ESCOBAR, FRANCISCO</v>
      </c>
      <c r="B1650" s="0" t="str">
        <f aca="false">Lista_Socios!C1650</f>
        <v>25419340-Q</v>
      </c>
      <c r="C1650" s="0" t="str">
        <f aca="false">Lista_Socios!D1650</f>
        <v>MALLORCA, 4 - 4º 7</v>
      </c>
      <c r="D1650" s="0" t="n">
        <f aca="false">Lista_Socios!E1650</f>
        <v>3700</v>
      </c>
      <c r="E1650" s="0" t="str">
        <f aca="false">Lista_Socios!D1650</f>
        <v>MALLORCA, 4 - 4º 7</v>
      </c>
      <c r="F1650" s="0" t="str">
        <f aca="false">Lista_Socios!F1650</f>
        <v>DENIA</v>
      </c>
      <c r="G1650" s="0" t="n">
        <f aca="false">Lista_Socios!H1650</f>
        <v>696033435</v>
      </c>
      <c r="H1650" s="0" t="n">
        <f aca="false">Lista_Socios!I1650</f>
        <v>0</v>
      </c>
      <c r="I1650" s="0" t="n">
        <f aca="false">Lista_Socios!J1650</f>
        <v>0</v>
      </c>
      <c r="J1650" s="0" t="n">
        <f aca="false">Lista_Socios!K1650</f>
        <v>1</v>
      </c>
      <c r="K1650" s="2" t="n">
        <f aca="false">TRUE()</f>
        <v>1</v>
      </c>
      <c r="L1650" s="0" t="n">
        <f aca="false">IF(IFERROR(VLOOKUP(Lista_Socios!A1650,Lista_Arrendatario!$A$2:$A$86, 1, 0), 0) &gt; 0 , 1, 0)</f>
        <v>0</v>
      </c>
      <c r="M1650" s="0" t="str">
        <f aca="false">Lista_Socios!C1650</f>
        <v>25419340-Q</v>
      </c>
      <c r="N1650" s="0" t="str">
        <f aca="false">Lista_Socios!G1650</f>
        <v>ES7820386348473000445341</v>
      </c>
      <c r="O1650" s="0" t="n">
        <f aca="false">Lista_Socios!A1650</f>
        <v>3335</v>
      </c>
    </row>
    <row r="1651" customFormat="false" ht="13.8" hidden="false" customHeight="false" outlineLevel="0" collapsed="false">
      <c r="A1651" s="0" t="str">
        <f aca="false">Lista_Socios!B1651</f>
        <v>VILLALTA LARA, JESUS</v>
      </c>
      <c r="B1651" s="0" t="str">
        <f aca="false">Lista_Socios!C1651</f>
        <v>28987144-Z</v>
      </c>
      <c r="C1651" s="0" t="str">
        <f aca="false">Lista_Socios!D1651</f>
        <v>AVDA. ARQ. ANTONI GILABERT, 59</v>
      </c>
      <c r="D1651" s="0" t="n">
        <f aca="false">Lista_Socios!E1651</f>
        <v>3750</v>
      </c>
      <c r="E1651" s="0" t="str">
        <f aca="false">Lista_Socios!D1651</f>
        <v>AVDA. ARQ. ANTONI GILABERT, 59</v>
      </c>
      <c r="F1651" s="0" t="str">
        <f aca="false">Lista_Socios!F1651</f>
        <v>PEDREGUER</v>
      </c>
      <c r="G1651" s="0" t="n">
        <f aca="false">Lista_Socios!H1651</f>
        <v>619111258</v>
      </c>
      <c r="H1651" s="0" t="n">
        <f aca="false">Lista_Socios!I1651</f>
        <v>0</v>
      </c>
      <c r="I1651" s="0" t="n">
        <f aca="false">Lista_Socios!J1651</f>
        <v>0</v>
      </c>
      <c r="J1651" s="0" t="n">
        <f aca="false">Lista_Socios!K1651</f>
        <v>1</v>
      </c>
      <c r="K1651" s="2" t="n">
        <f aca="false">TRUE()</f>
        <v>1</v>
      </c>
      <c r="L1651" s="0" t="n">
        <f aca="false">IF(IFERROR(VLOOKUP(Lista_Socios!A1651,Lista_Arrendatario!$A$2:$A$86, 1, 0), 0) &gt; 0 , 1, 0)</f>
        <v>0</v>
      </c>
      <c r="M1651" s="0" t="str">
        <f aca="false">Lista_Socios!C1651</f>
        <v>28987144-Z</v>
      </c>
      <c r="N1651" s="0" t="str">
        <f aca="false">Lista_Socios!G1651</f>
        <v>ES4500492537602594036420</v>
      </c>
      <c r="O1651" s="0" t="n">
        <f aca="false">Lista_Socios!A1651</f>
        <v>3336</v>
      </c>
    </row>
    <row r="1652" customFormat="false" ht="13.8" hidden="false" customHeight="false" outlineLevel="0" collapsed="false">
      <c r="A1652" s="0" t="str">
        <f aca="false">Lista_Socios!B1652</f>
        <v>HANJOL KEMPENAAR, S.L.</v>
      </c>
      <c r="B1652" s="0" t="str">
        <f aca="false">Lista_Socios!C1652</f>
        <v>NXD9JJ222</v>
      </c>
      <c r="C1652" s="0" t="str">
        <f aca="false">Lista_Socios!D1652</f>
        <v>PTDA. OQUI, 21 - CASA PALOMA</v>
      </c>
      <c r="D1652" s="0" t="n">
        <f aca="false">Lista_Socios!E1652</f>
        <v>3750</v>
      </c>
      <c r="E1652" s="0" t="str">
        <f aca="false">Lista_Socios!D1652</f>
        <v>PTDA. OQUI, 21 - CASA PALOMA</v>
      </c>
      <c r="F1652" s="0" t="str">
        <f aca="false">Lista_Socios!F1652</f>
        <v>PEDREGUER</v>
      </c>
      <c r="G1652" s="0" t="n">
        <f aca="false">Lista_Socios!H1652</f>
        <v>965887840</v>
      </c>
      <c r="H1652" s="0" t="n">
        <f aca="false">Lista_Socios!I1652</f>
        <v>965760355</v>
      </c>
      <c r="I1652" s="0" t="str">
        <f aca="false">Lista_Socios!J1652</f>
        <v>info@accountnet.info</v>
      </c>
      <c r="J1652" s="0" t="n">
        <f aca="false">Lista_Socios!K1652</f>
        <v>1</v>
      </c>
      <c r="K1652" s="2" t="n">
        <f aca="false">TRUE()</f>
        <v>1</v>
      </c>
      <c r="L1652" s="0" t="n">
        <f aca="false">IF(IFERROR(VLOOKUP(Lista_Socios!A1652,Lista_Arrendatario!$A$2:$A$86, 1, 0), 0) &gt; 0 , 1, 0)</f>
        <v>0</v>
      </c>
      <c r="M1652" s="0" t="str">
        <f aca="false">Lista_Socios!C1652</f>
        <v>NXD9JJ222</v>
      </c>
      <c r="N1652" s="0" t="str">
        <f aca="false">Lista_Socios!G1652</f>
        <v>ES6201827077410201563161</v>
      </c>
      <c r="O1652" s="0" t="n">
        <f aca="false">Lista_Socios!A1652</f>
        <v>3338</v>
      </c>
    </row>
    <row r="1653" customFormat="false" ht="13.8" hidden="false" customHeight="false" outlineLevel="0" collapsed="false">
      <c r="A1653" s="0" t="str">
        <f aca="false">Lista_Socios!B1653</f>
        <v>FORNES PEREZ, JOSEFA</v>
      </c>
      <c r="B1653" s="0" t="str">
        <f aca="false">Lista_Socios!C1653</f>
        <v>28989627-J</v>
      </c>
      <c r="C1653" s="0" t="str">
        <f aca="false">Lista_Socios!D1653</f>
        <v>SANT BLAI, 26</v>
      </c>
      <c r="D1653" s="0" t="n">
        <f aca="false">Lista_Socios!E1653</f>
        <v>3750</v>
      </c>
      <c r="E1653" s="0" t="str">
        <f aca="false">Lista_Socios!D1653</f>
        <v>SANT BLAI, 26</v>
      </c>
      <c r="F1653" s="0" t="str">
        <f aca="false">Lista_Socios!F1653</f>
        <v>PEDREGUER</v>
      </c>
      <c r="G1653" s="0" t="n">
        <f aca="false">Lista_Socios!H1653</f>
        <v>965760625</v>
      </c>
      <c r="H1653" s="0" t="n">
        <f aca="false">Lista_Socios!I1653</f>
        <v>639553711</v>
      </c>
      <c r="I1653" s="0" t="str">
        <f aca="false">Lista_Socios!J1653</f>
        <v>pepa.fornesp@gmail.com</v>
      </c>
      <c r="J1653" s="0" t="n">
        <f aca="false">Lista_Socios!K1653</f>
        <v>1</v>
      </c>
      <c r="K1653" s="2" t="n">
        <f aca="false">TRUE()</f>
        <v>1</v>
      </c>
      <c r="L1653" s="0" t="n">
        <f aca="false">IF(IFERROR(VLOOKUP(Lista_Socios!A1653,Lista_Arrendatario!$A$2:$A$86, 1, 0), 0) &gt; 0 , 1, 0)</f>
        <v>0</v>
      </c>
      <c r="M1653" s="0" t="str">
        <f aca="false">Lista_Socios!C1653</f>
        <v>28989627-J</v>
      </c>
      <c r="N1653" s="0" t="n">
        <f aca="false">Lista_Socios!G1653</f>
        <v>0</v>
      </c>
      <c r="O1653" s="0" t="n">
        <f aca="false">Lista_Socios!A1653</f>
        <v>3339</v>
      </c>
    </row>
    <row r="1654" customFormat="false" ht="13.8" hidden="false" customHeight="false" outlineLevel="0" collapsed="false">
      <c r="A1654" s="0" t="str">
        <f aca="false">Lista_Socios!B1654</f>
        <v>CABALLERO NAVAS, JOSE JUAN</v>
      </c>
      <c r="B1654" s="0" t="str">
        <f aca="false">Lista_Socios!C1654</f>
        <v>52783742-F</v>
      </c>
      <c r="C1654" s="0" t="str">
        <f aca="false">Lista_Socios!D1654</f>
        <v>PTDA. OCAIVE, 3</v>
      </c>
      <c r="D1654" s="0" t="n">
        <f aca="false">Lista_Socios!E1654</f>
        <v>3750</v>
      </c>
      <c r="E1654" s="0" t="str">
        <f aca="false">Lista_Socios!D1654</f>
        <v>PTDA. OCAIVE, 3</v>
      </c>
      <c r="F1654" s="0" t="str">
        <f aca="false">Lista_Socios!F1654</f>
        <v>PEDREGUER</v>
      </c>
      <c r="G1654" s="0" t="n">
        <f aca="false">Lista_Socios!H1654</f>
        <v>606149084</v>
      </c>
      <c r="H1654" s="0" t="n">
        <f aca="false">Lista_Socios!I1654</f>
        <v>0</v>
      </c>
      <c r="I1654" s="0" t="str">
        <f aca="false">Lista_Socios!J1654</f>
        <v>gunita2@hotmail.com</v>
      </c>
      <c r="J1654" s="0" t="n">
        <f aca="false">Lista_Socios!K1654</f>
        <v>1</v>
      </c>
      <c r="K1654" s="2" t="n">
        <f aca="false">TRUE()</f>
        <v>1</v>
      </c>
      <c r="L1654" s="0" t="n">
        <f aca="false">IF(IFERROR(VLOOKUP(Lista_Socios!A1654,Lista_Arrendatario!$A$2:$A$86, 1, 0), 0) &gt; 0 , 1, 0)</f>
        <v>0</v>
      </c>
      <c r="M1654" s="0" t="str">
        <f aca="false">Lista_Socios!C1654</f>
        <v>52783742-F</v>
      </c>
      <c r="N1654" s="0" t="str">
        <f aca="false">Lista_Socios!G1654</f>
        <v>ES9800811086210001040214</v>
      </c>
      <c r="O1654" s="0" t="n">
        <f aca="false">Lista_Socios!A1654</f>
        <v>3340</v>
      </c>
    </row>
    <row r="1655" customFormat="false" ht="13.8" hidden="false" customHeight="false" outlineLevel="0" collapsed="false">
      <c r="A1655" s="0" t="str">
        <f aca="false">Lista_Socios!B1655</f>
        <v>PEREZ MONCHO, JOSE</v>
      </c>
      <c r="B1655" s="0" t="str">
        <f aca="false">Lista_Socios!C1655</f>
        <v>73982361-D</v>
      </c>
      <c r="C1655" s="0" t="str">
        <f aca="false">Lista_Socios!D1655</f>
        <v>FONTANELLA, 20</v>
      </c>
      <c r="D1655" s="0" t="n">
        <f aca="false">Lista_Socios!E1655</f>
        <v>3700</v>
      </c>
      <c r="E1655" s="0" t="str">
        <f aca="false">Lista_Socios!D1655</f>
        <v>FONTANELLA, 20</v>
      </c>
      <c r="F1655" s="0" t="str">
        <f aca="false">Lista_Socios!F1655</f>
        <v>DENIA</v>
      </c>
      <c r="G1655" s="0" t="n">
        <f aca="false">Lista_Socios!H1655</f>
        <v>659818155</v>
      </c>
      <c r="H1655" s="0" t="n">
        <f aca="false">Lista_Socios!I1655</f>
        <v>0</v>
      </c>
      <c r="I1655" s="0" t="n">
        <f aca="false">Lista_Socios!J1655</f>
        <v>0</v>
      </c>
      <c r="J1655" s="0" t="n">
        <f aca="false">Lista_Socios!K1655</f>
        <v>1</v>
      </c>
      <c r="K1655" s="2" t="n">
        <f aca="false">TRUE()</f>
        <v>1</v>
      </c>
      <c r="L1655" s="0" t="n">
        <f aca="false">IF(IFERROR(VLOOKUP(Lista_Socios!A1655,Lista_Arrendatario!$A$2:$A$86, 1, 0), 0) &gt; 0 , 1, 0)</f>
        <v>0</v>
      </c>
      <c r="M1655" s="0" t="str">
        <f aca="false">Lista_Socios!C1655</f>
        <v>73982361-D</v>
      </c>
      <c r="N1655" s="0" t="str">
        <f aca="false">Lista_Socios!G1655</f>
        <v>ES9220386348416000205303</v>
      </c>
      <c r="O1655" s="0" t="n">
        <f aca="false">Lista_Socios!A1655</f>
        <v>3341</v>
      </c>
    </row>
    <row r="1656" customFormat="false" ht="13.8" hidden="false" customHeight="false" outlineLevel="0" collapsed="false">
      <c r="A1656" s="0" t="str">
        <f aca="false">Lista_Socios!B1656</f>
        <v>COSTA FORNES, CARLOS</v>
      </c>
      <c r="B1656" s="0" t="str">
        <f aca="false">Lista_Socios!C1656</f>
        <v>52786336-W</v>
      </c>
      <c r="C1656" s="0" t="str">
        <f aca="false">Lista_Socios!D1656</f>
        <v>AVDA. ENRIC VALOR, 16</v>
      </c>
      <c r="D1656" s="0" t="n">
        <f aca="false">Lista_Socios!E1656</f>
        <v>3750</v>
      </c>
      <c r="E1656" s="0" t="str">
        <f aca="false">Lista_Socios!D1656</f>
        <v>AVDA. ENRIC VALOR, 16</v>
      </c>
      <c r="F1656" s="0" t="str">
        <f aca="false">Lista_Socios!F1656</f>
        <v>PEDREGUER</v>
      </c>
      <c r="G1656" s="0" t="n">
        <f aca="false">Lista_Socios!H1656</f>
        <v>620567766</v>
      </c>
      <c r="H1656" s="0" t="n">
        <f aca="false">Lista_Socios!I1656</f>
        <v>0</v>
      </c>
      <c r="I1656" s="0" t="n">
        <f aca="false">Lista_Socios!J1656</f>
        <v>0</v>
      </c>
      <c r="J1656" s="0" t="n">
        <f aca="false">Lista_Socios!K1656</f>
        <v>1</v>
      </c>
      <c r="K1656" s="2" t="n">
        <f aca="false">TRUE()</f>
        <v>1</v>
      </c>
      <c r="L1656" s="0" t="n">
        <f aca="false">IF(IFERROR(VLOOKUP(Lista_Socios!A1656,Lista_Arrendatario!$A$2:$A$86, 1, 0), 0) &gt; 0 , 1, 0)</f>
        <v>1</v>
      </c>
      <c r="M1656" s="0" t="str">
        <f aca="false">Lista_Socios!C1656</f>
        <v>52786336-W</v>
      </c>
      <c r="N1656" s="0" t="str">
        <f aca="false">Lista_Socios!G1656</f>
        <v>ES2300811051820006081221</v>
      </c>
      <c r="O1656" s="0" t="n">
        <f aca="false">Lista_Socios!A1656</f>
        <v>3345</v>
      </c>
    </row>
    <row r="1657" customFormat="false" ht="13.8" hidden="false" customHeight="false" outlineLevel="0" collapsed="false">
      <c r="A1657" s="0" t="str">
        <f aca="false">Lista_Socios!B1657</f>
        <v>SALVA PEREZ, ROSA Mª</v>
      </c>
      <c r="B1657" s="0" t="str">
        <f aca="false">Lista_Socios!C1657</f>
        <v>76081209-S</v>
      </c>
      <c r="C1657" s="0" t="str">
        <f aca="false">Lista_Socios!D1657</f>
        <v>PLAÇA SANTA MARTA, 22</v>
      </c>
      <c r="D1657" s="0" t="n">
        <f aca="false">Lista_Socios!E1657</f>
        <v>3750</v>
      </c>
      <c r="E1657" s="0" t="str">
        <f aca="false">Lista_Socios!D1657</f>
        <v>PLAÇA SANTA MARTA, 22</v>
      </c>
      <c r="F1657" s="0" t="str">
        <f aca="false">Lista_Socios!F1657</f>
        <v>PEDREGUER</v>
      </c>
      <c r="G1657" s="0" t="n">
        <f aca="false">Lista_Socios!H1657</f>
        <v>965760088</v>
      </c>
      <c r="H1657" s="0" t="n">
        <f aca="false">Lista_Socios!I1657</f>
        <v>0</v>
      </c>
      <c r="I1657" s="0" t="n">
        <f aca="false">Lista_Socios!J1657</f>
        <v>0</v>
      </c>
      <c r="J1657" s="0" t="n">
        <f aca="false">Lista_Socios!K1657</f>
        <v>1</v>
      </c>
      <c r="K1657" s="2" t="n">
        <f aca="false">TRUE()</f>
        <v>1</v>
      </c>
      <c r="L1657" s="0" t="n">
        <f aca="false">IF(IFERROR(VLOOKUP(Lista_Socios!A1657,Lista_Arrendatario!$A$2:$A$86, 1, 0), 0) &gt; 0 , 1, 0)</f>
        <v>0</v>
      </c>
      <c r="M1657" s="0" t="str">
        <f aca="false">Lista_Socios!C1657</f>
        <v>76081209-S</v>
      </c>
      <c r="N1657" s="0" t="str">
        <f aca="false">Lista_Socios!G1657</f>
        <v>ES9700811051880006127125</v>
      </c>
      <c r="O1657" s="0" t="n">
        <f aca="false">Lista_Socios!A1657</f>
        <v>3347</v>
      </c>
    </row>
    <row r="1658" customFormat="false" ht="13.8" hidden="false" customHeight="false" outlineLevel="0" collapsed="false">
      <c r="A1658" s="0" t="str">
        <f aca="false">Lista_Socios!B1658</f>
        <v>REAL GAYA, NOELIA</v>
      </c>
      <c r="B1658" s="0" t="str">
        <f aca="false">Lista_Socios!C1658</f>
        <v>53218509-M</v>
      </c>
      <c r="C1658" s="0" t="str">
        <f aca="false">Lista_Socios!D1658</f>
        <v>MARIA IBARS, 3</v>
      </c>
      <c r="D1658" s="0" t="n">
        <f aca="false">Lista_Socios!E1658</f>
        <v>3750</v>
      </c>
      <c r="E1658" s="0" t="str">
        <f aca="false">Lista_Socios!D1658</f>
        <v>MARIA IBARS, 3</v>
      </c>
      <c r="F1658" s="0" t="str">
        <f aca="false">Lista_Socios!F1658</f>
        <v>PEDREGUER</v>
      </c>
      <c r="G1658" s="0" t="n">
        <f aca="false">Lista_Socios!H1658</f>
        <v>659873147</v>
      </c>
      <c r="H1658" s="0" t="n">
        <f aca="false">Lista_Socios!I1658</f>
        <v>0</v>
      </c>
      <c r="I1658" s="0" t="n">
        <f aca="false">Lista_Socios!J1658</f>
        <v>0</v>
      </c>
      <c r="J1658" s="0" t="n">
        <f aca="false">Lista_Socios!K1658</f>
        <v>1</v>
      </c>
      <c r="K1658" s="2" t="n">
        <f aca="false">TRUE()</f>
        <v>1</v>
      </c>
      <c r="L1658" s="0" t="n">
        <f aca="false">IF(IFERROR(VLOOKUP(Lista_Socios!A1658,Lista_Arrendatario!$A$2:$A$86, 1, 0), 0) &gt; 0 , 1, 0)</f>
        <v>0</v>
      </c>
      <c r="M1658" s="0" t="str">
        <f aca="false">Lista_Socios!C1658</f>
        <v>53218509-M</v>
      </c>
      <c r="N1658" s="0" t="str">
        <f aca="false">Lista_Socios!G1658</f>
        <v>ES4101827077490201511931</v>
      </c>
      <c r="O1658" s="0" t="n">
        <f aca="false">Lista_Socios!A1658</f>
        <v>3349</v>
      </c>
    </row>
    <row r="1659" customFormat="false" ht="13.8" hidden="false" customHeight="false" outlineLevel="0" collapsed="false">
      <c r="A1659" s="0" t="str">
        <f aca="false">Lista_Socios!B1659</f>
        <v>REAL GAYA, VIRGINIA</v>
      </c>
      <c r="B1659" s="0" t="str">
        <f aca="false">Lista_Socios!C1659</f>
        <v>53214637-C</v>
      </c>
      <c r="C1659" s="0" t="str">
        <f aca="false">Lista_Socios!D1659</f>
        <v>AVDA. ENRIC VALOR, 14</v>
      </c>
      <c r="D1659" s="0" t="n">
        <f aca="false">Lista_Socios!E1659</f>
        <v>3750</v>
      </c>
      <c r="E1659" s="0" t="str">
        <f aca="false">Lista_Socios!D1659</f>
        <v>AVDA. ENRIC VALOR, 14</v>
      </c>
      <c r="F1659" s="0" t="str">
        <f aca="false">Lista_Socios!F1659</f>
        <v>PEDREGUER</v>
      </c>
      <c r="G1659" s="0" t="n">
        <f aca="false">Lista_Socios!H1659</f>
        <v>609052092</v>
      </c>
      <c r="H1659" s="0" t="n">
        <f aca="false">Lista_Socios!I1659</f>
        <v>0</v>
      </c>
      <c r="I1659" s="0" t="n">
        <f aca="false">Lista_Socios!J1659</f>
        <v>0</v>
      </c>
      <c r="J1659" s="0" t="n">
        <f aca="false">Lista_Socios!K1659</f>
        <v>1</v>
      </c>
      <c r="K1659" s="2" t="n">
        <f aca="false">TRUE()</f>
        <v>1</v>
      </c>
      <c r="L1659" s="0" t="n">
        <f aca="false">IF(IFERROR(VLOOKUP(Lista_Socios!A1659,Lista_Arrendatario!$A$2:$A$86, 1, 0), 0) &gt; 0 , 1, 0)</f>
        <v>0</v>
      </c>
      <c r="M1659" s="0" t="str">
        <f aca="false">Lista_Socios!C1659</f>
        <v>53214637-C</v>
      </c>
      <c r="N1659" s="0" t="str">
        <f aca="false">Lista_Socios!G1659</f>
        <v>ES7101827077460201507464</v>
      </c>
      <c r="O1659" s="0" t="n">
        <f aca="false">Lista_Socios!A1659</f>
        <v>3350</v>
      </c>
    </row>
    <row r="1660" customFormat="false" ht="13.8" hidden="false" customHeight="false" outlineLevel="0" collapsed="false">
      <c r="A1660" s="0" t="str">
        <f aca="false">Lista_Socios!B1660</f>
        <v>FONT SERRAT, MANUEL</v>
      </c>
      <c r="B1660" s="0" t="str">
        <f aca="false">Lista_Socios!C1660</f>
        <v>28996421-E</v>
      </c>
      <c r="C1660" s="0" t="str">
        <f aca="false">Lista_Socios!D1660</f>
        <v>DOCTOR BORRULL, 5</v>
      </c>
      <c r="D1660" s="0" t="n">
        <f aca="false">Lista_Socios!E1660</f>
        <v>3730</v>
      </c>
      <c r="E1660" s="0" t="str">
        <f aca="false">Lista_Socios!D1660</f>
        <v>DOCTOR BORRULL, 5</v>
      </c>
      <c r="F1660" s="0" t="str">
        <f aca="false">Lista_Socios!F1660</f>
        <v>XABIA</v>
      </c>
      <c r="G1660" s="0" t="n">
        <f aca="false">Lista_Socios!H1660</f>
        <v>629771525</v>
      </c>
      <c r="H1660" s="0" t="n">
        <f aca="false">Lista_Socios!I1660</f>
        <v>0</v>
      </c>
      <c r="I1660" s="0" t="n">
        <f aca="false">Lista_Socios!J1660</f>
        <v>0</v>
      </c>
      <c r="J1660" s="0" t="n">
        <f aca="false">Lista_Socios!K1660</f>
        <v>1</v>
      </c>
      <c r="K1660" s="2" t="n">
        <f aca="false">TRUE()</f>
        <v>1</v>
      </c>
      <c r="L1660" s="0" t="n">
        <f aca="false">IF(IFERROR(VLOOKUP(Lista_Socios!A1660,Lista_Arrendatario!$A$2:$A$86, 1, 0), 0) &gt; 0 , 1, 0)</f>
        <v>0</v>
      </c>
      <c r="M1660" s="0" t="str">
        <f aca="false">Lista_Socios!C1660</f>
        <v>28996421-E</v>
      </c>
      <c r="N1660" s="0" t="str">
        <f aca="false">Lista_Socios!G1660</f>
        <v>ES9314650100931701496307</v>
      </c>
      <c r="O1660" s="0" t="n">
        <f aca="false">Lista_Socios!A1660</f>
        <v>3351</v>
      </c>
    </row>
    <row r="1661" customFormat="false" ht="13.8" hidden="false" customHeight="false" outlineLevel="0" collapsed="false">
      <c r="A1661" s="0" t="str">
        <f aca="false">Lista_Socios!B1661</f>
        <v>MARQUEZ LOPEZ, ANTONIO</v>
      </c>
      <c r="B1661" s="0" t="str">
        <f aca="false">Lista_Socios!C1661</f>
        <v>76081167-L</v>
      </c>
      <c r="C1661" s="0" t="str">
        <f aca="false">Lista_Socios!D1661</f>
        <v>AVGDA. DE L'OEST, 15</v>
      </c>
      <c r="D1661" s="0" t="n">
        <f aca="false">Lista_Socios!E1661</f>
        <v>3709</v>
      </c>
      <c r="E1661" s="0" t="str">
        <f aca="false">Lista_Socios!D1661</f>
        <v>AVGDA. DE L'OEST, 15</v>
      </c>
      <c r="F1661" s="0" t="str">
        <f aca="false">Lista_Socios!F1661</f>
        <v>LA XARA</v>
      </c>
      <c r="G1661" s="0" t="n">
        <f aca="false">Lista_Socios!H1661</f>
        <v>607758439</v>
      </c>
      <c r="H1661" s="0" t="n">
        <f aca="false">Lista_Socios!I1661</f>
        <v>0</v>
      </c>
      <c r="I1661" s="0" t="n">
        <f aca="false">Lista_Socios!J1661</f>
        <v>0</v>
      </c>
      <c r="J1661" s="0" t="n">
        <f aca="false">Lista_Socios!K1661</f>
        <v>1</v>
      </c>
      <c r="K1661" s="2" t="n">
        <f aca="false">TRUE()</f>
        <v>1</v>
      </c>
      <c r="L1661" s="0" t="n">
        <f aca="false">IF(IFERROR(VLOOKUP(Lista_Socios!A1661,Lista_Arrendatario!$A$2:$A$86, 1, 0), 0) &gt; 0 , 1, 0)</f>
        <v>0</v>
      </c>
      <c r="M1661" s="0" t="str">
        <f aca="false">Lista_Socios!C1661</f>
        <v>76081167-L</v>
      </c>
      <c r="N1661" s="0" t="str">
        <f aca="false">Lista_Socios!G1661</f>
        <v>ES6800494491232690015612</v>
      </c>
      <c r="O1661" s="0" t="n">
        <f aca="false">Lista_Socios!A1661</f>
        <v>3352</v>
      </c>
    </row>
    <row r="1662" customFormat="false" ht="13.8" hidden="false" customHeight="false" outlineLevel="0" collapsed="false">
      <c r="A1662" s="0" t="str">
        <f aca="false">Lista_Socios!B1662</f>
        <v>SWAANSWIJK, NOA MIRIAM LETITIA</v>
      </c>
      <c r="B1662" s="0" t="str">
        <f aca="false">Lista_Socios!C1662</f>
        <v>X-3165766-T</v>
      </c>
      <c r="C1662" s="0" t="str">
        <f aca="false">Lista_Socios!D1662</f>
        <v>PD. PONTET, 7/2 Nº 1 BUZ.8526</v>
      </c>
      <c r="D1662" s="0" t="n">
        <f aca="false">Lista_Socios!E1662</f>
        <v>3750</v>
      </c>
      <c r="E1662" s="0" t="str">
        <f aca="false">Lista_Socios!D1662</f>
        <v>PD. PONTET, 7/2 Nº 1 BUZ.8526</v>
      </c>
      <c r="F1662" s="0" t="str">
        <f aca="false">Lista_Socios!F1662</f>
        <v>PEDREGUER</v>
      </c>
      <c r="G1662" s="0" t="n">
        <f aca="false">Lista_Socios!H1662</f>
        <v>620240184</v>
      </c>
      <c r="H1662" s="0" t="n">
        <f aca="false">Lista_Socios!I1662</f>
        <v>0</v>
      </c>
      <c r="I1662" s="0" t="n">
        <f aca="false">Lista_Socios!J1662</f>
        <v>0</v>
      </c>
      <c r="J1662" s="0" t="n">
        <f aca="false">Lista_Socios!K1662</f>
        <v>2</v>
      </c>
      <c r="K1662" s="2" t="n">
        <f aca="false">TRUE()</f>
        <v>1</v>
      </c>
      <c r="L1662" s="0" t="n">
        <f aca="false">IF(IFERROR(VLOOKUP(Lista_Socios!A1662,Lista_Arrendatario!$A$2:$A$86, 1, 0), 0) &gt; 0 , 1, 0)</f>
        <v>0</v>
      </c>
      <c r="M1662" s="0" t="str">
        <f aca="false">Lista_Socios!C1662</f>
        <v>X-3165766-T</v>
      </c>
      <c r="N1662" s="0" t="str">
        <f aca="false">Lista_Socios!G1662</f>
        <v>ES6700811575910006049520</v>
      </c>
      <c r="O1662" s="0" t="n">
        <f aca="false">Lista_Socios!A1662</f>
        <v>3353</v>
      </c>
    </row>
    <row r="1663" customFormat="false" ht="13.8" hidden="false" customHeight="false" outlineLevel="0" collapsed="false">
      <c r="A1663" s="0" t="str">
        <f aca="false">Lista_Socios!B1663</f>
        <v>URFER, MARTIN*</v>
      </c>
      <c r="B1663" s="0" t="str">
        <f aca="false">Lista_Socios!C1663</f>
        <v>X-3295756-V</v>
      </c>
      <c r="C1663" s="0" t="str">
        <f aca="false">Lista_Socios!D1663</f>
        <v>PTDA. MIRABO, 15/2 CASA ROSA</v>
      </c>
      <c r="D1663" s="0" t="n">
        <f aca="false">Lista_Socios!E1663</f>
        <v>3750</v>
      </c>
      <c r="E1663" s="0" t="str">
        <f aca="false">Lista_Socios!D1663</f>
        <v>PTDA. MIRABO, 15/2 CASA ROSA</v>
      </c>
      <c r="F1663" s="0" t="str">
        <f aca="false">Lista_Socios!F1663</f>
        <v>PEDREGUER</v>
      </c>
      <c r="G1663" s="0" t="n">
        <f aca="false">Lista_Socios!H1663</f>
        <v>0</v>
      </c>
      <c r="H1663" s="0" t="n">
        <f aca="false">Lista_Socios!I1663</f>
        <v>0</v>
      </c>
      <c r="I1663" s="0" t="n">
        <f aca="false">Lista_Socios!J1663</f>
        <v>0</v>
      </c>
      <c r="J1663" s="0" t="n">
        <f aca="false">Lista_Socios!K1663</f>
        <v>1</v>
      </c>
      <c r="K1663" s="2" t="n">
        <f aca="false">TRUE()</f>
        <v>1</v>
      </c>
      <c r="L1663" s="0" t="n">
        <f aca="false">IF(IFERROR(VLOOKUP(Lista_Socios!A1663,Lista_Arrendatario!$A$2:$A$86, 1, 0), 0) &gt; 0 , 1, 0)</f>
        <v>0</v>
      </c>
      <c r="M1663" s="0" t="str">
        <f aca="false">Lista_Socios!C1663</f>
        <v>X-3295756-V</v>
      </c>
      <c r="N1663" s="0" t="n">
        <f aca="false">Lista_Socios!G1663</f>
        <v>0</v>
      </c>
      <c r="O1663" s="0" t="n">
        <f aca="false">Lista_Socios!A1663</f>
        <v>3354</v>
      </c>
    </row>
    <row r="1664" customFormat="false" ht="13.8" hidden="false" customHeight="false" outlineLevel="0" collapsed="false">
      <c r="A1664" s="0" t="str">
        <f aca="false">Lista_Socios!B1664</f>
        <v>MASIA CARRIO, ANTONIA</v>
      </c>
      <c r="B1664" s="0" t="str">
        <f aca="false">Lista_Socios!C1664</f>
        <v>28988381-D</v>
      </c>
      <c r="C1664" s="0" t="str">
        <f aca="false">Lista_Socios!D1664</f>
        <v>AVGDA. MARIA LOPEZ, 51</v>
      </c>
      <c r="D1664" s="0" t="n">
        <f aca="false">Lista_Socios!E1664</f>
        <v>3750</v>
      </c>
      <c r="E1664" s="0" t="str">
        <f aca="false">Lista_Socios!D1664</f>
        <v>AVGDA. MARIA LOPEZ, 51</v>
      </c>
      <c r="F1664" s="0" t="str">
        <f aca="false">Lista_Socios!F1664</f>
        <v>PEDREGUER</v>
      </c>
      <c r="G1664" s="0" t="n">
        <f aca="false">Lista_Socios!H1664</f>
        <v>607910772</v>
      </c>
      <c r="H1664" s="0" t="n">
        <f aca="false">Lista_Socios!I1664</f>
        <v>0</v>
      </c>
      <c r="I1664" s="0" t="n">
        <f aca="false">Lista_Socios!J1664</f>
        <v>0</v>
      </c>
      <c r="J1664" s="0" t="n">
        <f aca="false">Lista_Socios!K1664</f>
        <v>1</v>
      </c>
      <c r="K1664" s="2" t="n">
        <f aca="false">TRUE()</f>
        <v>1</v>
      </c>
      <c r="L1664" s="0" t="n">
        <f aca="false">IF(IFERROR(VLOOKUP(Lista_Socios!A1664,Lista_Arrendatario!$A$2:$A$86, 1, 0), 0) &gt; 0 , 1, 0)</f>
        <v>0</v>
      </c>
      <c r="M1664" s="0" t="str">
        <f aca="false">Lista_Socios!C1664</f>
        <v>28988381-D</v>
      </c>
      <c r="N1664" s="0" t="str">
        <f aca="false">Lista_Socios!G1664</f>
        <v>ES4321002717450100016867</v>
      </c>
      <c r="O1664" s="0" t="n">
        <f aca="false">Lista_Socios!A1664</f>
        <v>3355</v>
      </c>
    </row>
    <row r="1665" customFormat="false" ht="13.8" hidden="false" customHeight="false" outlineLevel="0" collapsed="false">
      <c r="A1665" s="0" t="str">
        <f aca="false">Lista_Socios!B1665</f>
        <v>VAN ELST, ANTONIE JOHANNES</v>
      </c>
      <c r="B1665" s="0" t="str">
        <f aca="false">Lista_Socios!C1665</f>
        <v>X-0938835-K</v>
      </c>
      <c r="C1665" s="0" t="str">
        <f aca="false">Lista_Socios!D1665</f>
        <v>PD.MIRABO, 5/3 AP.CORREOS 29</v>
      </c>
      <c r="D1665" s="0" t="n">
        <f aca="false">Lista_Socios!E1665</f>
        <v>3750</v>
      </c>
      <c r="E1665" s="0" t="str">
        <f aca="false">Lista_Socios!D1665</f>
        <v>PD.MIRABO, 5/3 AP.CORREOS 29</v>
      </c>
      <c r="F1665" s="0" t="str">
        <f aca="false">Lista_Socios!F1665</f>
        <v>PEDREGUER</v>
      </c>
      <c r="G1665" s="0" t="n">
        <f aca="false">Lista_Socios!H1665</f>
        <v>966456711</v>
      </c>
      <c r="H1665" s="0" t="n">
        <f aca="false">Lista_Socios!I1665</f>
        <v>685989412</v>
      </c>
      <c r="I1665" s="0" t="n">
        <f aca="false">Lista_Socios!J1665</f>
        <v>0</v>
      </c>
      <c r="J1665" s="0" t="n">
        <f aca="false">Lista_Socios!K1665</f>
        <v>1</v>
      </c>
      <c r="K1665" s="2" t="n">
        <f aca="false">TRUE()</f>
        <v>1</v>
      </c>
      <c r="L1665" s="0" t="n">
        <f aca="false">IF(IFERROR(VLOOKUP(Lista_Socios!A1665,Lista_Arrendatario!$A$2:$A$86, 1, 0), 0) &gt; 0 , 1, 0)</f>
        <v>0</v>
      </c>
      <c r="M1665" s="0" t="str">
        <f aca="false">Lista_Socios!C1665</f>
        <v>X-0938835-K</v>
      </c>
      <c r="N1665" s="0" t="str">
        <f aca="false">Lista_Socios!G1665</f>
        <v>ES1901827077420201563789</v>
      </c>
      <c r="O1665" s="0" t="n">
        <f aca="false">Lista_Socios!A1665</f>
        <v>3357</v>
      </c>
    </row>
    <row r="1666" customFormat="false" ht="13.8" hidden="false" customHeight="false" outlineLevel="0" collapsed="false">
      <c r="A1666" s="0" t="str">
        <f aca="false">Lista_Socios!B1666</f>
        <v>SERRAT PEDRON, ALFONSO AGUSTIN</v>
      </c>
      <c r="B1666" s="0" t="str">
        <f aca="false">Lista_Socios!C1666</f>
        <v>22530680-H</v>
      </c>
      <c r="C1666" s="0" t="str">
        <f aca="false">Lista_Socios!D1666</f>
        <v>ANDRES MANCEBO, 38 PTA.12</v>
      </c>
      <c r="D1666" s="0" t="n">
        <f aca="false">Lista_Socios!E1666</f>
        <v>46023</v>
      </c>
      <c r="E1666" s="0" t="str">
        <f aca="false">Lista_Socios!D1666</f>
        <v>ANDRES MANCEBO, 38 PTA.12</v>
      </c>
      <c r="F1666" s="0" t="str">
        <f aca="false">Lista_Socios!F1666</f>
        <v>VALENCIA</v>
      </c>
      <c r="G1666" s="0" t="n">
        <f aca="false">Lista_Socios!H1666</f>
        <v>629550428</v>
      </c>
      <c r="H1666" s="0" t="n">
        <f aca="false">Lista_Socios!I1666</f>
        <v>963679761</v>
      </c>
      <c r="I1666" s="0" t="n">
        <f aca="false">Lista_Socios!J1666</f>
        <v>0</v>
      </c>
      <c r="J1666" s="0" t="n">
        <f aca="false">Lista_Socios!K1666</f>
        <v>0</v>
      </c>
      <c r="K1666" s="2" t="n">
        <f aca="false">TRUE()</f>
        <v>1</v>
      </c>
      <c r="L1666" s="0" t="n">
        <f aca="false">IF(IFERROR(VLOOKUP(Lista_Socios!A1666,Lista_Arrendatario!$A$2:$A$86, 1, 0), 0) &gt; 0 , 1, 0)</f>
        <v>0</v>
      </c>
      <c r="M1666" s="0" t="str">
        <f aca="false">Lista_Socios!C1666</f>
        <v>22530680-H</v>
      </c>
      <c r="N1666" s="0" t="n">
        <f aca="false">Lista_Socios!G1666</f>
        <v>0</v>
      </c>
      <c r="O1666" s="0" t="n">
        <f aca="false">Lista_Socios!A1666</f>
        <v>3358</v>
      </c>
    </row>
    <row r="1667" customFormat="false" ht="13.8" hidden="false" customHeight="false" outlineLevel="0" collapsed="false">
      <c r="A1667" s="0" t="str">
        <f aca="false">Lista_Socios!B1667</f>
        <v>RODENAS MUNERA, FRANCISCA</v>
      </c>
      <c r="B1667" s="0" t="str">
        <f aca="false">Lista_Socios!C1667</f>
        <v>19972212-R</v>
      </c>
      <c r="C1667" s="0" t="str">
        <f aca="false">Lista_Socios!D1667</f>
        <v>ISAAC PERAL, 4 - 3º PTA.5</v>
      </c>
      <c r="D1667" s="0" t="n">
        <f aca="false">Lista_Socios!E1667</f>
        <v>3700</v>
      </c>
      <c r="E1667" s="0" t="str">
        <f aca="false">Lista_Socios!D1667</f>
        <v>ISAAC PERAL, 4 - 3º PTA.5</v>
      </c>
      <c r="F1667" s="0" t="str">
        <f aca="false">Lista_Socios!F1667</f>
        <v>DENIA</v>
      </c>
      <c r="G1667" s="0" t="n">
        <f aca="false">Lista_Socios!H1667</f>
        <v>966420226</v>
      </c>
      <c r="H1667" s="0" t="n">
        <f aca="false">Lista_Socios!I1667</f>
        <v>965780934</v>
      </c>
      <c r="I1667" s="0" t="n">
        <f aca="false">Lista_Socios!J1667</f>
        <v>0</v>
      </c>
      <c r="J1667" s="0" t="n">
        <f aca="false">Lista_Socios!K1667</f>
        <v>1</v>
      </c>
      <c r="K1667" s="2" t="n">
        <f aca="false">TRUE()</f>
        <v>1</v>
      </c>
      <c r="L1667" s="0" t="n">
        <f aca="false">IF(IFERROR(VLOOKUP(Lista_Socios!A1667,Lista_Arrendatario!$A$2:$A$86, 1, 0), 0) &gt; 0 , 1, 0)</f>
        <v>0</v>
      </c>
      <c r="M1667" s="0" t="str">
        <f aca="false">Lista_Socios!C1667</f>
        <v>19972212-R</v>
      </c>
      <c r="N1667" s="0" t="str">
        <f aca="false">Lista_Socios!G1667</f>
        <v>ES9600810692110006453155</v>
      </c>
      <c r="O1667" s="0" t="n">
        <f aca="false">Lista_Socios!A1667</f>
        <v>3359</v>
      </c>
    </row>
    <row r="1668" customFormat="false" ht="13.8" hidden="false" customHeight="false" outlineLevel="0" collapsed="false">
      <c r="A1668" s="0" t="str">
        <f aca="false">Lista_Socios!B1668</f>
        <v>NOGUERA PONS, MARIA AMPARO</v>
      </c>
      <c r="B1668" s="0" t="str">
        <f aca="false">Lista_Socios!C1668</f>
        <v>76081139-Z</v>
      </c>
      <c r="C1668" s="0" t="str">
        <f aca="false">Lista_Socios!D1668</f>
        <v>CARLES SALVADOR, 5</v>
      </c>
      <c r="D1668" s="0" t="n">
        <f aca="false">Lista_Socios!E1668</f>
        <v>3750</v>
      </c>
      <c r="E1668" s="0" t="str">
        <f aca="false">Lista_Socios!D1668</f>
        <v>CARLES SALVADOR, 5</v>
      </c>
      <c r="F1668" s="0" t="str">
        <f aca="false">Lista_Socios!F1668</f>
        <v>PEDREGUER</v>
      </c>
      <c r="G1668" s="0" t="n">
        <f aca="false">Lista_Socios!H1668</f>
        <v>966456036</v>
      </c>
      <c r="H1668" s="0" t="n">
        <f aca="false">Lista_Socios!I1668</f>
        <v>686830777</v>
      </c>
      <c r="I1668" s="0" t="str">
        <f aca="false">Lista_Socios!J1668</f>
        <v>dr.a.noguera@gmail.com</v>
      </c>
      <c r="J1668" s="0" t="n">
        <f aca="false">Lista_Socios!K1668</f>
        <v>1</v>
      </c>
      <c r="K1668" s="2" t="n">
        <f aca="false">TRUE()</f>
        <v>1</v>
      </c>
      <c r="L1668" s="0" t="n">
        <f aca="false">IF(IFERROR(VLOOKUP(Lista_Socios!A1668,Lista_Arrendatario!$A$2:$A$86, 1, 0), 0) &gt; 0 , 1, 0)</f>
        <v>0</v>
      </c>
      <c r="M1668" s="0" t="str">
        <f aca="false">Lista_Socios!C1668</f>
        <v>76081139-Z</v>
      </c>
      <c r="N1668" s="0" t="n">
        <f aca="false">Lista_Socios!G1668</f>
        <v>0</v>
      </c>
      <c r="O1668" s="0" t="n">
        <f aca="false">Lista_Socios!A1668</f>
        <v>3360</v>
      </c>
    </row>
    <row r="1669" customFormat="false" ht="13.8" hidden="false" customHeight="false" outlineLevel="0" collapsed="false">
      <c r="A1669" s="0" t="str">
        <f aca="false">Lista_Socios!B1669</f>
        <v>COSTA DURA, ADELA ELIA</v>
      </c>
      <c r="B1669" s="0" t="str">
        <f aca="false">Lista_Socios!C1669</f>
        <v>28994656-M</v>
      </c>
      <c r="C1669" s="0" t="str">
        <f aca="false">Lista_Socios!D1669</f>
        <v>PTDA. ROSERS, 7</v>
      </c>
      <c r="D1669" s="0" t="n">
        <f aca="false">Lista_Socios!E1669</f>
        <v>3750</v>
      </c>
      <c r="E1669" s="0" t="str">
        <f aca="false">Lista_Socios!D1669</f>
        <v>PTDA. ROSERS, 7</v>
      </c>
      <c r="F1669" s="0" t="str">
        <f aca="false">Lista_Socios!F1669</f>
        <v>PEDREGUER</v>
      </c>
      <c r="G1669" s="0" t="n">
        <f aca="false">Lista_Socios!H1669</f>
        <v>696451218</v>
      </c>
      <c r="H1669" s="0" t="n">
        <f aca="false">Lista_Socios!I1669</f>
        <v>0</v>
      </c>
      <c r="I1669" s="0" t="str">
        <f aca="false">Lista_Socios!J1669</f>
        <v>franjogarcos@gmail.com</v>
      </c>
      <c r="J1669" s="0" t="n">
        <f aca="false">Lista_Socios!K1669</f>
        <v>2</v>
      </c>
      <c r="K1669" s="2" t="n">
        <f aca="false">TRUE()</f>
        <v>1</v>
      </c>
      <c r="L1669" s="0" t="n">
        <f aca="false">IF(IFERROR(VLOOKUP(Lista_Socios!A1669,Lista_Arrendatario!$A$2:$A$86, 1, 0), 0) &gt; 0 , 1, 0)</f>
        <v>0</v>
      </c>
      <c r="M1669" s="0" t="str">
        <f aca="false">Lista_Socios!C1669</f>
        <v>28994656-M</v>
      </c>
      <c r="N1669" s="0" t="str">
        <f aca="false">Lista_Socios!G1669</f>
        <v>ES6300811051860001007108</v>
      </c>
      <c r="O1669" s="0" t="n">
        <f aca="false">Lista_Socios!A1669</f>
        <v>3361</v>
      </c>
    </row>
    <row r="1670" customFormat="false" ht="13.8" hidden="false" customHeight="false" outlineLevel="0" collapsed="false">
      <c r="A1670" s="0" t="str">
        <f aca="false">Lista_Socios!B1670</f>
        <v>COSTA DURA, ROSANA</v>
      </c>
      <c r="B1670" s="0" t="str">
        <f aca="false">Lista_Socios!C1670</f>
        <v>52785520-Z</v>
      </c>
      <c r="C1670" s="0" t="str">
        <f aca="false">Lista_Socios!D1670</f>
        <v>PTDA. XARA, 37</v>
      </c>
      <c r="D1670" s="0" t="n">
        <f aca="false">Lista_Socios!E1670</f>
        <v>3750</v>
      </c>
      <c r="E1670" s="0" t="str">
        <f aca="false">Lista_Socios!D1670</f>
        <v>PTDA. XARA, 37</v>
      </c>
      <c r="F1670" s="0" t="str">
        <f aca="false">Lista_Socios!F1670</f>
        <v>PEDREGUER</v>
      </c>
      <c r="G1670" s="0" t="n">
        <f aca="false">Lista_Socios!H1670</f>
        <v>966456134</v>
      </c>
      <c r="H1670" s="0" t="n">
        <f aca="false">Lista_Socios!I1670</f>
        <v>0</v>
      </c>
      <c r="I1670" s="0" t="n">
        <f aca="false">Lista_Socios!J1670</f>
        <v>0</v>
      </c>
      <c r="J1670" s="0" t="n">
        <f aca="false">Lista_Socios!K1670</f>
        <v>2</v>
      </c>
      <c r="K1670" s="2" t="n">
        <f aca="false">TRUE()</f>
        <v>1</v>
      </c>
      <c r="L1670" s="0" t="n">
        <f aca="false">IF(IFERROR(VLOOKUP(Lista_Socios!A1670,Lista_Arrendatario!$A$2:$A$86, 1, 0), 0) &gt; 0 , 1, 0)</f>
        <v>0</v>
      </c>
      <c r="M1670" s="0" t="str">
        <f aca="false">Lista_Socios!C1670</f>
        <v>52785520-Z</v>
      </c>
      <c r="N1670" s="0" t="str">
        <f aca="false">Lista_Socios!G1670</f>
        <v>ES7620386280313000103465</v>
      </c>
      <c r="O1670" s="0" t="n">
        <f aca="false">Lista_Socios!A1670</f>
        <v>3362</v>
      </c>
    </row>
    <row r="1671" customFormat="false" ht="13.8" hidden="false" customHeight="false" outlineLevel="0" collapsed="false">
      <c r="A1671" s="0" t="str">
        <f aca="false">Lista_Socios!B1671</f>
        <v>GHAEMI THERANI, MOHAMMAD ALI</v>
      </c>
      <c r="B1671" s="0" t="str">
        <f aca="false">Lista_Socios!C1671</f>
        <v>X-0919400-K</v>
      </c>
      <c r="C1671" s="0" t="str">
        <f aca="false">Lista_Socios!D1671</f>
        <v>PD.ALBARDANERA, 16 BUZON 1735</v>
      </c>
      <c r="D1671" s="0" t="n">
        <f aca="false">Lista_Socios!E1671</f>
        <v>3750</v>
      </c>
      <c r="E1671" s="0" t="str">
        <f aca="false">Lista_Socios!D1671</f>
        <v>PD.ALBARDANERA, 16 BUZON 1735</v>
      </c>
      <c r="F1671" s="0" t="str">
        <f aca="false">Lista_Socios!F1671</f>
        <v>PEDREGUER</v>
      </c>
      <c r="G1671" s="0" t="n">
        <f aca="false">Lista_Socios!H1671</f>
        <v>966456575</v>
      </c>
      <c r="H1671" s="0" t="n">
        <f aca="false">Lista_Socios!I1671</f>
        <v>669737955</v>
      </c>
      <c r="I1671" s="0" t="str">
        <f aca="false">Lista_Socios!J1671</f>
        <v>m.alighaemi@yahoo.de</v>
      </c>
      <c r="J1671" s="0" t="n">
        <f aca="false">Lista_Socios!K1671</f>
        <v>1</v>
      </c>
      <c r="K1671" s="2" t="n">
        <f aca="false">TRUE()</f>
        <v>1</v>
      </c>
      <c r="L1671" s="0" t="n">
        <f aca="false">IF(IFERROR(VLOOKUP(Lista_Socios!A1671,Lista_Arrendatario!$A$2:$A$86, 1, 0), 0) &gt; 0 , 1, 0)</f>
        <v>0</v>
      </c>
      <c r="M1671" s="0" t="str">
        <f aca="false">Lista_Socios!C1671</f>
        <v>X-0919400-K</v>
      </c>
      <c r="N1671" s="0" t="str">
        <f aca="false">Lista_Socios!G1671</f>
        <v>ES5401827077410201558455</v>
      </c>
      <c r="O1671" s="0" t="n">
        <f aca="false">Lista_Socios!A1671</f>
        <v>3363</v>
      </c>
    </row>
    <row r="1672" customFormat="false" ht="13.8" hidden="false" customHeight="false" outlineLevel="0" collapsed="false">
      <c r="A1672" s="0" t="str">
        <f aca="false">Lista_Socios!B1672</f>
        <v>ALBERT MIQUEL, ELISA</v>
      </c>
      <c r="B1672" s="0" t="str">
        <f aca="false">Lista_Socios!C1672</f>
        <v>44860178-N</v>
      </c>
      <c r="C1672" s="0" t="str">
        <f aca="false">Lista_Socios!D1672</f>
        <v>PINZON, 11 - 4º 8ª</v>
      </c>
      <c r="D1672" s="0" t="n">
        <f aca="false">Lista_Socios!E1672</f>
        <v>46003</v>
      </c>
      <c r="E1672" s="0" t="str">
        <f aca="false">Lista_Socios!D1672</f>
        <v>PINZON, 11 - 4º 8ª</v>
      </c>
      <c r="F1672" s="0" t="str">
        <f aca="false">Lista_Socios!F1672</f>
        <v>VALENCIA</v>
      </c>
      <c r="G1672" s="0" t="n">
        <f aca="false">Lista_Socios!H1672</f>
        <v>687807442</v>
      </c>
      <c r="H1672" s="0" t="n">
        <f aca="false">Lista_Socios!I1672</f>
        <v>963913882</v>
      </c>
      <c r="I1672" s="0" t="str">
        <f aca="false">Lista_Socios!J1672</f>
        <v>elisa.albert@gmail.com</v>
      </c>
      <c r="J1672" s="0" t="n">
        <f aca="false">Lista_Socios!K1672</f>
        <v>1</v>
      </c>
      <c r="K1672" s="2" t="n">
        <f aca="false">TRUE()</f>
        <v>1</v>
      </c>
      <c r="L1672" s="0" t="n">
        <f aca="false">IF(IFERROR(VLOOKUP(Lista_Socios!A1672,Lista_Arrendatario!$A$2:$A$86, 1, 0), 0) &gt; 0 , 1, 0)</f>
        <v>0</v>
      </c>
      <c r="M1672" s="0" t="str">
        <f aca="false">Lista_Socios!C1672</f>
        <v>44860178-N</v>
      </c>
      <c r="N1672" s="0" t="str">
        <f aca="false">Lista_Socios!G1672</f>
        <v>ES1221007127902100035600</v>
      </c>
      <c r="O1672" s="0" t="n">
        <f aca="false">Lista_Socios!A1672</f>
        <v>3366</v>
      </c>
    </row>
    <row r="1673" customFormat="false" ht="13.8" hidden="false" customHeight="false" outlineLevel="0" collapsed="false">
      <c r="A1673" s="0" t="str">
        <f aca="false">Lista_Socios!B1673</f>
        <v>MORCILLO LOPEZ, ANTONIO</v>
      </c>
      <c r="B1673" s="0" t="str">
        <f aca="false">Lista_Socios!C1673</f>
        <v>05157228-F</v>
      </c>
      <c r="C1673" s="0" t="str">
        <f aca="false">Lista_Socios!D1673</f>
        <v>VIRGEN DEL PILAR, 5</v>
      </c>
      <c r="D1673" s="0" t="n">
        <f aca="false">Lista_Socios!E1673</f>
        <v>3750</v>
      </c>
      <c r="E1673" s="0" t="str">
        <f aca="false">Lista_Socios!D1673</f>
        <v>VIRGEN DEL PILAR, 5</v>
      </c>
      <c r="F1673" s="0" t="str">
        <f aca="false">Lista_Socios!F1673</f>
        <v>PEDREGUER</v>
      </c>
      <c r="G1673" s="0" t="n">
        <f aca="false">Lista_Socios!H1673</f>
        <v>0</v>
      </c>
      <c r="H1673" s="0" t="n">
        <f aca="false">Lista_Socios!I1673</f>
        <v>646974884</v>
      </c>
      <c r="I1673" s="0" t="n">
        <f aca="false">Lista_Socios!J1673</f>
        <v>0</v>
      </c>
      <c r="J1673" s="0" t="n">
        <f aca="false">Lista_Socios!K1673</f>
        <v>1</v>
      </c>
      <c r="K1673" s="2" t="n">
        <f aca="false">TRUE()</f>
        <v>1</v>
      </c>
      <c r="L1673" s="0" t="n">
        <f aca="false">IF(IFERROR(VLOOKUP(Lista_Socios!A1673,Lista_Arrendatario!$A$2:$A$86, 1, 0), 0) &gt; 0 , 1, 0)</f>
        <v>0</v>
      </c>
      <c r="M1673" s="0" t="str">
        <f aca="false">Lista_Socios!C1673</f>
        <v>05157228-F</v>
      </c>
      <c r="N1673" s="0" t="str">
        <f aca="false">Lista_Socios!G1673</f>
        <v>ES5700811051880006131919</v>
      </c>
      <c r="O1673" s="0" t="n">
        <f aca="false">Lista_Socios!A1673</f>
        <v>3367</v>
      </c>
    </row>
    <row r="1674" customFormat="false" ht="13.8" hidden="false" customHeight="false" outlineLevel="0" collapsed="false">
      <c r="A1674" s="0" t="str">
        <f aca="false">Lista_Socios!B1674</f>
        <v>HERNANDEZ HERNANDEZ, Mª JOSE</v>
      </c>
      <c r="B1674" s="0" t="str">
        <f aca="false">Lista_Socios!C1674</f>
        <v>17144834-J</v>
      </c>
      <c r="C1674" s="0" t="str">
        <f aca="false">Lista_Socios!D1674</f>
        <v>ISA TROLEC, 4</v>
      </c>
      <c r="D1674" s="0" t="n">
        <f aca="false">Lista_Socios!E1674</f>
        <v>3750</v>
      </c>
      <c r="E1674" s="0" t="str">
        <f aca="false">Lista_Socios!D1674</f>
        <v>ISA TROLEC, 4</v>
      </c>
      <c r="F1674" s="0" t="str">
        <f aca="false">Lista_Socios!F1674</f>
        <v>PEDREGUER</v>
      </c>
      <c r="G1674" s="0" t="n">
        <f aca="false">Lista_Socios!H1674</f>
        <v>659596642</v>
      </c>
      <c r="H1674" s="0" t="n">
        <f aca="false">Lista_Socios!I1674</f>
        <v>0</v>
      </c>
      <c r="I1674" s="0" t="str">
        <f aca="false">Lista_Socios!J1674</f>
        <v>hernandezhernandezmariajose52@gmail.com</v>
      </c>
      <c r="J1674" s="0" t="n">
        <f aca="false">Lista_Socios!K1674</f>
        <v>1</v>
      </c>
      <c r="K1674" s="2" t="n">
        <f aca="false">TRUE()</f>
        <v>1</v>
      </c>
      <c r="L1674" s="0" t="n">
        <f aca="false">IF(IFERROR(VLOOKUP(Lista_Socios!A1674,Lista_Arrendatario!$A$2:$A$86, 1, 0), 0) &gt; 0 , 1, 0)</f>
        <v>0</v>
      </c>
      <c r="M1674" s="0" t="str">
        <f aca="false">Lista_Socios!C1674</f>
        <v>17144834-J</v>
      </c>
      <c r="N1674" s="0" t="str">
        <f aca="false">Lista_Socios!G1674</f>
        <v>ES3100750154120604540771</v>
      </c>
      <c r="O1674" s="0" t="n">
        <f aca="false">Lista_Socios!A1674</f>
        <v>3368</v>
      </c>
    </row>
    <row r="1675" customFormat="false" ht="13.8" hidden="false" customHeight="false" outlineLevel="0" collapsed="false">
      <c r="A1675" s="0" t="str">
        <f aca="false">Lista_Socios!B1675</f>
        <v>VIZCAINO LOPEZ, ALFONSO</v>
      </c>
      <c r="B1675" s="0" t="str">
        <f aca="false">Lista_Socios!C1675</f>
        <v>74485777-R</v>
      </c>
      <c r="C1675" s="0" t="str">
        <f aca="false">Lista_Socios!D1675</f>
        <v>AVDA. MARQUESADO. 52 - B- 1</v>
      </c>
      <c r="D1675" s="0" t="n">
        <f aca="false">Lista_Socios!E1675</f>
        <v>3700</v>
      </c>
      <c r="E1675" s="0" t="str">
        <f aca="false">Lista_Socios!D1675</f>
        <v>AVDA. MARQUESADO. 52 - B- 1</v>
      </c>
      <c r="F1675" s="0" t="str">
        <f aca="false">Lista_Socios!F1675</f>
        <v>DENIA</v>
      </c>
      <c r="G1675" s="0" t="n">
        <f aca="false">Lista_Socios!H1675</f>
        <v>0</v>
      </c>
      <c r="H1675" s="0" t="n">
        <f aca="false">Lista_Socios!I1675</f>
        <v>0</v>
      </c>
      <c r="I1675" s="0" t="n">
        <f aca="false">Lista_Socios!J1675</f>
        <v>0</v>
      </c>
      <c r="J1675" s="0" t="n">
        <f aca="false">Lista_Socios!K1675</f>
        <v>1</v>
      </c>
      <c r="K1675" s="2" t="n">
        <f aca="false">TRUE()</f>
        <v>1</v>
      </c>
      <c r="L1675" s="0" t="n">
        <f aca="false">IF(IFERROR(VLOOKUP(Lista_Socios!A1675,Lista_Arrendatario!$A$2:$A$86, 1, 0), 0) &gt; 0 , 1, 0)</f>
        <v>0</v>
      </c>
      <c r="M1675" s="0" t="str">
        <f aca="false">Lista_Socios!C1675</f>
        <v>74485777-R</v>
      </c>
      <c r="N1675" s="0" t="str">
        <f aca="false">Lista_Socios!G1675</f>
        <v>ES2020386348444500001930</v>
      </c>
      <c r="O1675" s="0" t="n">
        <f aca="false">Lista_Socios!A1675</f>
        <v>3369</v>
      </c>
    </row>
    <row r="1676" customFormat="false" ht="13.8" hidden="false" customHeight="false" outlineLevel="0" collapsed="false">
      <c r="A1676" s="0" t="str">
        <f aca="false">Lista_Socios!B1676</f>
        <v>GROH, RAINER</v>
      </c>
      <c r="B1676" s="0" t="str">
        <f aca="false">Lista_Socios!C1676</f>
        <v>X-1263658-S</v>
      </c>
      <c r="C1676" s="0" t="str">
        <f aca="false">Lista_Socios!D1676</f>
        <v>PD.ALBARDANERA, 69 BUZ.1305</v>
      </c>
      <c r="D1676" s="0" t="n">
        <f aca="false">Lista_Socios!E1676</f>
        <v>3750</v>
      </c>
      <c r="E1676" s="0" t="str">
        <f aca="false">Lista_Socios!D1676</f>
        <v>PD.ALBARDANERA, 69 BUZ.1305</v>
      </c>
      <c r="F1676" s="0" t="str">
        <f aca="false">Lista_Socios!F1676</f>
        <v>PEDREGUER</v>
      </c>
      <c r="G1676" s="0" t="n">
        <f aca="false">Lista_Socios!H1676</f>
        <v>638955432</v>
      </c>
      <c r="H1676" s="0" t="n">
        <f aca="false">Lista_Socios!I1676</f>
        <v>0</v>
      </c>
      <c r="I1676" s="0" t="str">
        <f aca="false">Lista_Socios!J1676</f>
        <v>mpiligarmen@yahoo.es</v>
      </c>
      <c r="J1676" s="0" t="n">
        <f aca="false">Lista_Socios!K1676</f>
        <v>1</v>
      </c>
      <c r="K1676" s="2" t="n">
        <f aca="false">TRUE()</f>
        <v>1</v>
      </c>
      <c r="L1676" s="0" t="n">
        <f aca="false">IF(IFERROR(VLOOKUP(Lista_Socios!A1676,Lista_Arrendatario!$A$2:$A$86, 1, 0), 0) &gt; 0 , 1, 0)</f>
        <v>0</v>
      </c>
      <c r="M1676" s="0" t="str">
        <f aca="false">Lista_Socios!C1676</f>
        <v>X-1263658-S</v>
      </c>
      <c r="N1676" s="0" t="str">
        <f aca="false">Lista_Socios!G1676</f>
        <v>ES0200493564692714010681</v>
      </c>
      <c r="O1676" s="0" t="n">
        <f aca="false">Lista_Socios!A1676</f>
        <v>3371</v>
      </c>
    </row>
    <row r="1677" customFormat="false" ht="13.8" hidden="false" customHeight="false" outlineLevel="0" collapsed="false">
      <c r="A1677" s="0" t="str">
        <f aca="false">Lista_Socios!B1677</f>
        <v>MORATO PEREZ, PEDRO</v>
      </c>
      <c r="B1677" s="0" t="str">
        <f aca="false">Lista_Socios!C1677</f>
        <v>19960448-J</v>
      </c>
      <c r="C1677" s="0" t="str">
        <f aca="false">Lista_Socios!D1677</f>
        <v>PATRICIO FDIZ, 10 ESC.H 7º 25</v>
      </c>
      <c r="D1677" s="0" t="n">
        <f aca="false">Lista_Socios!E1677</f>
        <v>3700</v>
      </c>
      <c r="E1677" s="0" t="str">
        <f aca="false">Lista_Socios!D1677</f>
        <v>PATRICIO FDIZ, 10 ESC.H 7º 25</v>
      </c>
      <c r="F1677" s="0" t="str">
        <f aca="false">Lista_Socios!F1677</f>
        <v>DENIA</v>
      </c>
      <c r="G1677" s="0" t="n">
        <f aca="false">Lista_Socios!H1677</f>
        <v>0</v>
      </c>
      <c r="H1677" s="0" t="n">
        <f aca="false">Lista_Socios!I1677</f>
        <v>722736955</v>
      </c>
      <c r="I1677" s="0" t="n">
        <f aca="false">Lista_Socios!J1677</f>
        <v>0</v>
      </c>
      <c r="J1677" s="0" t="n">
        <f aca="false">Lista_Socios!K1677</f>
        <v>1</v>
      </c>
      <c r="K1677" s="2" t="n">
        <f aca="false">TRUE()</f>
        <v>1</v>
      </c>
      <c r="L1677" s="0" t="n">
        <f aca="false">IF(IFERROR(VLOOKUP(Lista_Socios!A1677,Lista_Arrendatario!$A$2:$A$86, 1, 0), 0) &gt; 0 , 1, 0)</f>
        <v>0</v>
      </c>
      <c r="M1677" s="0" t="str">
        <f aca="false">Lista_Socios!C1677</f>
        <v>19960448-J</v>
      </c>
      <c r="N1677" s="0" t="str">
        <f aca="false">Lista_Socios!G1677</f>
        <v>ES7200810692140006443352</v>
      </c>
      <c r="O1677" s="0" t="n">
        <f aca="false">Lista_Socios!A1677</f>
        <v>3373</v>
      </c>
    </row>
    <row r="1678" customFormat="false" ht="13.8" hidden="false" customHeight="false" outlineLevel="0" collapsed="false">
      <c r="A1678" s="0" t="str">
        <f aca="false">Lista_Socios!B1678</f>
        <v>VIZCAINO MILLAN, VICENTA</v>
      </c>
      <c r="B1678" s="0" t="str">
        <f aca="false">Lista_Socios!C1678</f>
        <v>53215705-F</v>
      </c>
      <c r="C1678" s="0" t="str">
        <f aca="false">Lista_Socios!D1678</f>
        <v>AV. MARQUESADO, 52 PTA. 1 BAJO</v>
      </c>
      <c r="D1678" s="0" t="n">
        <f aca="false">Lista_Socios!E1678</f>
        <v>3700</v>
      </c>
      <c r="E1678" s="0" t="str">
        <f aca="false">Lista_Socios!D1678</f>
        <v>AV. MARQUESADO, 52 PTA. 1 BAJO</v>
      </c>
      <c r="F1678" s="0" t="str">
        <f aca="false">Lista_Socios!F1678</f>
        <v>DENIA</v>
      </c>
      <c r="G1678" s="0" t="n">
        <f aca="false">Lista_Socios!H1678</f>
        <v>0</v>
      </c>
      <c r="H1678" s="0" t="n">
        <f aca="false">Lista_Socios!I1678</f>
        <v>0</v>
      </c>
      <c r="I1678" s="0" t="n">
        <f aca="false">Lista_Socios!J1678</f>
        <v>0</v>
      </c>
      <c r="J1678" s="0" t="n">
        <f aca="false">Lista_Socios!K1678</f>
        <v>1</v>
      </c>
      <c r="K1678" s="2" t="n">
        <f aca="false">TRUE()</f>
        <v>1</v>
      </c>
      <c r="L1678" s="0" t="n">
        <f aca="false">IF(IFERROR(VLOOKUP(Lista_Socios!A1678,Lista_Arrendatario!$A$2:$A$86, 1, 0), 0) &gt; 0 , 1, 0)</f>
        <v>0</v>
      </c>
      <c r="M1678" s="0" t="str">
        <f aca="false">Lista_Socios!C1678</f>
        <v>53215705-F</v>
      </c>
      <c r="N1678" s="0" t="n">
        <f aca="false">Lista_Socios!G1678</f>
        <v>0</v>
      </c>
      <c r="O1678" s="0" t="n">
        <f aca="false">Lista_Socios!A1678</f>
        <v>3374</v>
      </c>
    </row>
    <row r="1679" customFormat="false" ht="13.8" hidden="false" customHeight="false" outlineLevel="0" collapsed="false">
      <c r="A1679" s="0" t="str">
        <f aca="false">Lista_Socios!B1679</f>
        <v>MAHIQUES MAS, JUAN</v>
      </c>
      <c r="B1679" s="0" t="str">
        <f aca="false">Lista_Socios!C1679</f>
        <v>73982457-J</v>
      </c>
      <c r="C1679" s="0" t="str">
        <f aca="false">Lista_Socios!D1679</f>
        <v>PARE PERE, 8 - 1º</v>
      </c>
      <c r="D1679" s="0" t="n">
        <f aca="false">Lista_Socios!E1679</f>
        <v>3749</v>
      </c>
      <c r="E1679" s="0" t="str">
        <f aca="false">Lista_Socios!D1679</f>
        <v>PARE PERE, 8 - 1º</v>
      </c>
      <c r="F1679" s="0" t="str">
        <f aca="false">Lista_Socios!F1679</f>
        <v>JESUS POBRE</v>
      </c>
      <c r="G1679" s="0" t="n">
        <f aca="false">Lista_Socios!H1679</f>
        <v>690294144</v>
      </c>
      <c r="H1679" s="0" t="n">
        <f aca="false">Lista_Socios!I1679</f>
        <v>0</v>
      </c>
      <c r="I1679" s="0" t="n">
        <f aca="false">Lista_Socios!J1679</f>
        <v>0</v>
      </c>
      <c r="J1679" s="0" t="n">
        <f aca="false">Lista_Socios!K1679</f>
        <v>1</v>
      </c>
      <c r="K1679" s="2" t="n">
        <f aca="false">TRUE()</f>
        <v>1</v>
      </c>
      <c r="L1679" s="0" t="n">
        <f aca="false">IF(IFERROR(VLOOKUP(Lista_Socios!A1679,Lista_Arrendatario!$A$2:$A$86, 1, 0), 0) &gt; 0 , 1, 0)</f>
        <v>0</v>
      </c>
      <c r="M1679" s="0" t="str">
        <f aca="false">Lista_Socios!C1679</f>
        <v>73982457-J</v>
      </c>
      <c r="N1679" s="0" t="str">
        <f aca="false">Lista_Socios!G1679</f>
        <v>ES9200811182890006001015</v>
      </c>
      <c r="O1679" s="0" t="n">
        <f aca="false">Lista_Socios!A1679</f>
        <v>3375</v>
      </c>
    </row>
    <row r="1680" customFormat="false" ht="13.8" hidden="false" customHeight="false" outlineLevel="0" collapsed="false">
      <c r="A1680" s="0" t="str">
        <f aca="false">Lista_Socios!B1680</f>
        <v>ESCRIVA MARTINEZ, MIGUEL</v>
      </c>
      <c r="B1680" s="0" t="str">
        <f aca="false">Lista_Socios!C1680</f>
        <v>52784845-Y</v>
      </c>
      <c r="C1680" s="0" t="str">
        <f aca="false">Lista_Socios!D1680</f>
        <v>AVDA. JAUME I, 71 - 3º - PTA.5</v>
      </c>
      <c r="D1680" s="0" t="n">
        <f aca="false">Lista_Socios!E1680</f>
        <v>3750</v>
      </c>
      <c r="E1680" s="0" t="str">
        <f aca="false">Lista_Socios!D1680</f>
        <v>AVDA. JAUME I, 71 - 3º - PTA.5</v>
      </c>
      <c r="F1680" s="0" t="str">
        <f aca="false">Lista_Socios!F1680</f>
        <v>PEDREGUER</v>
      </c>
      <c r="G1680" s="0" t="n">
        <f aca="false">Lista_Socios!H1680</f>
        <v>620255921</v>
      </c>
      <c r="H1680" s="0" t="n">
        <f aca="false">Lista_Socios!I1680</f>
        <v>0</v>
      </c>
      <c r="I1680" s="0" t="n">
        <f aca="false">Lista_Socios!J1680</f>
        <v>0</v>
      </c>
      <c r="J1680" s="0" t="n">
        <f aca="false">Lista_Socios!K1680</f>
        <v>1</v>
      </c>
      <c r="K1680" s="2" t="n">
        <f aca="false">TRUE()</f>
        <v>1</v>
      </c>
      <c r="L1680" s="0" t="n">
        <f aca="false">IF(IFERROR(VLOOKUP(Lista_Socios!A1680,Lista_Arrendatario!$A$2:$A$86, 1, 0), 0) &gt; 0 , 1, 0)</f>
        <v>0</v>
      </c>
      <c r="M1680" s="0" t="str">
        <f aca="false">Lista_Socios!C1680</f>
        <v>52784845-Y</v>
      </c>
      <c r="N1680" s="0" t="str">
        <f aca="false">Lista_Socios!G1680</f>
        <v>ES9700811051860006152831</v>
      </c>
      <c r="O1680" s="0" t="n">
        <f aca="false">Lista_Socios!A1680</f>
        <v>3377</v>
      </c>
    </row>
    <row r="1681" customFormat="false" ht="13.8" hidden="false" customHeight="false" outlineLevel="0" collapsed="false">
      <c r="A1681" s="0" t="str">
        <f aca="false">Lista_Socios!B1681</f>
        <v>VAQUER GILABERT, ALBERTO JOSE</v>
      </c>
      <c r="B1681" s="0" t="str">
        <f aca="false">Lista_Socios!C1681</f>
        <v>28988500-J</v>
      </c>
      <c r="C1681" s="0" t="str">
        <f aca="false">Lista_Socios!D1681</f>
        <v>ROSER, 29</v>
      </c>
      <c r="D1681" s="0" t="n">
        <f aca="false">Lista_Socios!E1681</f>
        <v>3750</v>
      </c>
      <c r="E1681" s="0" t="str">
        <f aca="false">Lista_Socios!D1681</f>
        <v>ROSER, 29</v>
      </c>
      <c r="F1681" s="0" t="str">
        <f aca="false">Lista_Socios!F1681</f>
        <v>PEDREGUER</v>
      </c>
      <c r="G1681" s="0" t="n">
        <f aca="false">Lista_Socios!H1681</f>
        <v>965861473</v>
      </c>
      <c r="H1681" s="0" t="n">
        <f aca="false">Lista_Socios!I1681</f>
        <v>679498789</v>
      </c>
      <c r="I1681" s="0" t="str">
        <f aca="false">Lista_Socios!J1681</f>
        <v>albertovaquer@elsostre.es</v>
      </c>
      <c r="J1681" s="0" t="n">
        <f aca="false">Lista_Socios!K1681</f>
        <v>1</v>
      </c>
      <c r="K1681" s="2" t="n">
        <f aca="false">TRUE()</f>
        <v>1</v>
      </c>
      <c r="L1681" s="0" t="n">
        <f aca="false">IF(IFERROR(VLOOKUP(Lista_Socios!A1681,Lista_Arrendatario!$A$2:$A$86, 1, 0), 0) &gt; 0 , 1, 0)</f>
        <v>0</v>
      </c>
      <c r="M1681" s="0" t="str">
        <f aca="false">Lista_Socios!C1681</f>
        <v>28988500-J</v>
      </c>
      <c r="N1681" s="0" t="n">
        <f aca="false">Lista_Socios!G1681</f>
        <v>0</v>
      </c>
      <c r="O1681" s="0" t="n">
        <f aca="false">Lista_Socios!A1681</f>
        <v>3378</v>
      </c>
    </row>
    <row r="1682" customFormat="false" ht="13.8" hidden="false" customHeight="false" outlineLevel="0" collapsed="false">
      <c r="A1682" s="0" t="str">
        <f aca="false">Lista_Socios!B1682</f>
        <v>ESPIN FERNANDEZ, ALFONS</v>
      </c>
      <c r="B1682" s="0" t="str">
        <f aca="false">Lista_Socios!C1682</f>
        <v>21405804-A</v>
      </c>
      <c r="C1682" s="0" t="str">
        <f aca="false">Lista_Socios!D1682</f>
        <v>MAJOR, 110</v>
      </c>
      <c r="D1682" s="0" t="n">
        <f aca="false">Lista_Socios!E1682</f>
        <v>3778</v>
      </c>
      <c r="E1682" s="0" t="str">
        <f aca="false">Lista_Socios!D1682</f>
        <v>MAJOR, 110</v>
      </c>
      <c r="F1682" s="0" t="str">
        <f aca="false">Lista_Socios!F1682</f>
        <v>BENIARBEIG</v>
      </c>
      <c r="G1682" s="0" t="n">
        <f aca="false">Lista_Socios!H1682</f>
        <v>965767688</v>
      </c>
      <c r="H1682" s="0" t="n">
        <f aca="false">Lista_Socios!I1682</f>
        <v>607168986</v>
      </c>
      <c r="I1682" s="0" t="str">
        <f aca="false">Lista_Socios!J1682</f>
        <v>alfons_esp@hotmail.com</v>
      </c>
      <c r="J1682" s="0" t="n">
        <f aca="false">Lista_Socios!K1682</f>
        <v>0</v>
      </c>
      <c r="K1682" s="2" t="n">
        <f aca="false">TRUE()</f>
        <v>1</v>
      </c>
      <c r="L1682" s="0" t="n">
        <f aca="false">IF(IFERROR(VLOOKUP(Lista_Socios!A1682,Lista_Arrendatario!$A$2:$A$86, 1, 0), 0) &gt; 0 , 1, 0)</f>
        <v>1</v>
      </c>
      <c r="M1682" s="0" t="str">
        <f aca="false">Lista_Socios!C1682</f>
        <v>21405804-A</v>
      </c>
      <c r="N1682" s="0" t="str">
        <f aca="false">Lista_Socios!G1682</f>
        <v>ES7121007769960100029469</v>
      </c>
      <c r="O1682" s="0" t="n">
        <f aca="false">Lista_Socios!A1682</f>
        <v>3379</v>
      </c>
    </row>
    <row r="1683" customFormat="false" ht="13.8" hidden="false" customHeight="false" outlineLevel="0" collapsed="false">
      <c r="A1683" s="0" t="str">
        <f aca="false">Lista_Socios!B1683</f>
        <v>MARZAL CABRERA, AMPARO</v>
      </c>
      <c r="B1683" s="0" t="str">
        <f aca="false">Lista_Socios!C1683</f>
        <v>21379216-A</v>
      </c>
      <c r="C1683" s="0" t="str">
        <f aca="false">Lista_Socios!D1683</f>
        <v>CANONGE VALERIA COSTA, 22</v>
      </c>
      <c r="D1683" s="0" t="n">
        <f aca="false">Lista_Socios!E1683</f>
        <v>3750</v>
      </c>
      <c r="E1683" s="0" t="str">
        <f aca="false">Lista_Socios!D1683</f>
        <v>CANONGE VALERIA COSTA, 22</v>
      </c>
      <c r="F1683" s="0" t="str">
        <f aca="false">Lista_Socios!F1683</f>
        <v>PEDREGUER</v>
      </c>
      <c r="G1683" s="0" t="n">
        <f aca="false">Lista_Socios!H1683</f>
        <v>0</v>
      </c>
      <c r="H1683" s="0" t="n">
        <f aca="false">Lista_Socios!I1683</f>
        <v>0</v>
      </c>
      <c r="I1683" s="0" t="n">
        <f aca="false">Lista_Socios!J1683</f>
        <v>0</v>
      </c>
      <c r="J1683" s="0" t="n">
        <f aca="false">Lista_Socios!K1683</f>
        <v>1</v>
      </c>
      <c r="K1683" s="2" t="n">
        <f aca="false">TRUE()</f>
        <v>1</v>
      </c>
      <c r="L1683" s="0" t="n">
        <f aca="false">IF(IFERROR(VLOOKUP(Lista_Socios!A1683,Lista_Arrendatario!$A$2:$A$86, 1, 0), 0) &gt; 0 , 1, 0)</f>
        <v>0</v>
      </c>
      <c r="M1683" s="0" t="str">
        <f aca="false">Lista_Socios!C1683</f>
        <v>21379216-A</v>
      </c>
      <c r="N1683" s="0" t="str">
        <f aca="false">Lista_Socios!G1683</f>
        <v>ES4300492537622194035130</v>
      </c>
      <c r="O1683" s="0" t="n">
        <f aca="false">Lista_Socios!A1683</f>
        <v>3380</v>
      </c>
    </row>
    <row r="1684" customFormat="false" ht="13.8" hidden="false" customHeight="false" outlineLevel="0" collapsed="false">
      <c r="A1684" s="0" t="str">
        <f aca="false">Lista_Socios!B1684</f>
        <v>PUIGCERVER MIRALLES, ANTONIA</v>
      </c>
      <c r="B1684" s="0" t="str">
        <f aca="false">Lista_Socios!C1684</f>
        <v>21247404-G</v>
      </c>
      <c r="C1684" s="0" t="str">
        <f aca="false">Lista_Socios!D1684</f>
        <v>PTDA. BARRANQUET, 10/3</v>
      </c>
      <c r="D1684" s="0" t="n">
        <f aca="false">Lista_Socios!E1684</f>
        <v>3750</v>
      </c>
      <c r="E1684" s="0" t="str">
        <f aca="false">Lista_Socios!D1684</f>
        <v>PTDA. BARRANQUET, 10/3</v>
      </c>
      <c r="F1684" s="0" t="str">
        <f aca="false">Lista_Socios!F1684</f>
        <v>PEDREGUER</v>
      </c>
      <c r="G1684" s="0" t="n">
        <f aca="false">Lista_Socios!H1684</f>
        <v>648947852</v>
      </c>
      <c r="H1684" s="0" t="n">
        <f aca="false">Lista_Socios!I1684</f>
        <v>0</v>
      </c>
      <c r="I1684" s="0" t="n">
        <f aca="false">Lista_Socios!J1684</f>
        <v>0</v>
      </c>
      <c r="J1684" s="0" t="n">
        <f aca="false">Lista_Socios!K1684</f>
        <v>1</v>
      </c>
      <c r="K1684" s="2" t="n">
        <f aca="false">TRUE()</f>
        <v>1</v>
      </c>
      <c r="L1684" s="0" t="n">
        <f aca="false">IF(IFERROR(VLOOKUP(Lista_Socios!A1684,Lista_Arrendatario!$A$2:$A$86, 1, 0), 0) &gt; 0 , 1, 0)</f>
        <v>0</v>
      </c>
      <c r="M1684" s="0" t="str">
        <f aca="false">Lista_Socios!C1684</f>
        <v>21247404-G</v>
      </c>
      <c r="N1684" s="0" t="str">
        <f aca="false">Lista_Socios!G1684</f>
        <v>ES2400492537632214036629</v>
      </c>
      <c r="O1684" s="0" t="n">
        <f aca="false">Lista_Socios!A1684</f>
        <v>3381</v>
      </c>
    </row>
    <row r="1685" customFormat="false" ht="13.8" hidden="false" customHeight="false" outlineLevel="0" collapsed="false">
      <c r="A1685" s="0" t="str">
        <f aca="false">Lista_Socios!B1685</f>
        <v>SHIPTON, ANTHONY ASHLEY</v>
      </c>
      <c r="B1685" s="0" t="n">
        <f aca="false">Lista_Socios!C1685</f>
        <v>33784935</v>
      </c>
      <c r="C1685" s="0" t="str">
        <f aca="false">Lista_Socios!D1685</f>
        <v>PTDA. ALBARDANERA, 33 B- 1720</v>
      </c>
      <c r="D1685" s="0" t="n">
        <f aca="false">Lista_Socios!E1685</f>
        <v>3750</v>
      </c>
      <c r="E1685" s="0" t="str">
        <f aca="false">Lista_Socios!D1685</f>
        <v>PTDA. ALBARDANERA, 33 B- 1720</v>
      </c>
      <c r="F1685" s="0" t="str">
        <f aca="false">Lista_Socios!F1685</f>
        <v>PEDREGUER</v>
      </c>
      <c r="G1685" s="0" t="n">
        <f aca="false">Lista_Socios!H1685</f>
        <v>0</v>
      </c>
      <c r="H1685" s="0" t="n">
        <f aca="false">Lista_Socios!I1685</f>
        <v>0</v>
      </c>
      <c r="I1685" s="0" t="n">
        <f aca="false">Lista_Socios!J1685</f>
        <v>0</v>
      </c>
      <c r="J1685" s="0" t="n">
        <f aca="false">Lista_Socios!K1685</f>
        <v>0</v>
      </c>
      <c r="K1685" s="2" t="n">
        <f aca="false">TRUE()</f>
        <v>1</v>
      </c>
      <c r="L1685" s="0" t="n">
        <f aca="false">IF(IFERROR(VLOOKUP(Lista_Socios!A1685,Lista_Arrendatario!$A$2:$A$86, 1, 0), 0) &gt; 0 , 1, 0)</f>
        <v>0</v>
      </c>
      <c r="M1685" s="0" t="n">
        <f aca="false">Lista_Socios!C1685</f>
        <v>33784935</v>
      </c>
      <c r="N1685" s="0" t="n">
        <f aca="false">Lista_Socios!G1685</f>
        <v>0</v>
      </c>
      <c r="O1685" s="0" t="n">
        <f aca="false">Lista_Socios!A1685</f>
        <v>3382</v>
      </c>
    </row>
    <row r="1686" customFormat="false" ht="13.8" hidden="false" customHeight="false" outlineLevel="0" collapsed="false">
      <c r="A1686" s="0" t="str">
        <f aca="false">Lista_Socios!B1686</f>
        <v>SERVER COSTA, ANDRES</v>
      </c>
      <c r="B1686" s="0" t="str">
        <f aca="false">Lista_Socios!C1686</f>
        <v>52783502-C</v>
      </c>
      <c r="C1686" s="0" t="str">
        <f aca="false">Lista_Socios!D1686</f>
        <v>MARIA IBARS, 13</v>
      </c>
      <c r="D1686" s="0" t="n">
        <f aca="false">Lista_Socios!E1686</f>
        <v>3750</v>
      </c>
      <c r="E1686" s="0" t="str">
        <f aca="false">Lista_Socios!D1686</f>
        <v>MARIA IBARS, 13</v>
      </c>
      <c r="F1686" s="0" t="str">
        <f aca="false">Lista_Socios!F1686</f>
        <v>PEDREGUER</v>
      </c>
      <c r="G1686" s="0" t="n">
        <f aca="false">Lista_Socios!H1686</f>
        <v>647473495</v>
      </c>
      <c r="H1686" s="0" t="n">
        <f aca="false">Lista_Socios!I1686</f>
        <v>0</v>
      </c>
      <c r="I1686" s="0" t="n">
        <f aca="false">Lista_Socios!J1686</f>
        <v>0</v>
      </c>
      <c r="J1686" s="0" t="n">
        <f aca="false">Lista_Socios!K1686</f>
        <v>1</v>
      </c>
      <c r="K1686" s="2" t="n">
        <f aca="false">TRUE()</f>
        <v>1</v>
      </c>
      <c r="L1686" s="0" t="n">
        <f aca="false">IF(IFERROR(VLOOKUP(Lista_Socios!A1686,Lista_Arrendatario!$A$2:$A$86, 1, 0), 0) &gt; 0 , 1, 0)</f>
        <v>0</v>
      </c>
      <c r="M1686" s="0" t="str">
        <f aca="false">Lista_Socios!C1686</f>
        <v>52783502-C</v>
      </c>
      <c r="N1686" s="0" t="str">
        <f aca="false">Lista_Socios!G1686</f>
        <v>ES4500811051800006200136</v>
      </c>
      <c r="O1686" s="0" t="n">
        <f aca="false">Lista_Socios!A1686</f>
        <v>3383</v>
      </c>
    </row>
    <row r="1687" customFormat="false" ht="13.8" hidden="false" customHeight="false" outlineLevel="0" collapsed="false">
      <c r="A1687" s="0" t="str">
        <f aca="false">Lista_Socios!B1687</f>
        <v>MONFORTE BARRIOS, JEREMIAS</v>
      </c>
      <c r="B1687" s="0" t="str">
        <f aca="false">Lista_Socios!C1687</f>
        <v>07419779-W</v>
      </c>
      <c r="C1687" s="0" t="str">
        <f aca="false">Lista_Socios!D1687</f>
        <v>ISA TROLEC, 8</v>
      </c>
      <c r="D1687" s="0" t="n">
        <f aca="false">Lista_Socios!E1687</f>
        <v>3750</v>
      </c>
      <c r="E1687" s="0" t="str">
        <f aca="false">Lista_Socios!D1687</f>
        <v>ISA TROLEC, 8</v>
      </c>
      <c r="F1687" s="0" t="str">
        <f aca="false">Lista_Socios!F1687</f>
        <v>PEDREGUER</v>
      </c>
      <c r="G1687" s="0" t="n">
        <f aca="false">Lista_Socios!H1687</f>
        <v>966456021</v>
      </c>
      <c r="H1687" s="0" t="n">
        <f aca="false">Lista_Socios!I1687</f>
        <v>618125609</v>
      </c>
      <c r="I1687" s="0" t="n">
        <f aca="false">Lista_Socios!J1687</f>
        <v>0</v>
      </c>
      <c r="J1687" s="0" t="n">
        <f aca="false">Lista_Socios!K1687</f>
        <v>1</v>
      </c>
      <c r="K1687" s="2" t="n">
        <f aca="false">TRUE()</f>
        <v>1</v>
      </c>
      <c r="L1687" s="0" t="n">
        <f aca="false">IF(IFERROR(VLOOKUP(Lista_Socios!A1687,Lista_Arrendatario!$A$2:$A$86, 1, 0), 0) &gt; 0 , 1, 0)</f>
        <v>0</v>
      </c>
      <c r="M1687" s="0" t="str">
        <f aca="false">Lista_Socios!C1687</f>
        <v>07419779-W</v>
      </c>
      <c r="N1687" s="0" t="str">
        <f aca="false">Lista_Socios!G1687</f>
        <v>ES4300811051890006054619</v>
      </c>
      <c r="O1687" s="0" t="n">
        <f aca="false">Lista_Socios!A1687</f>
        <v>3384</v>
      </c>
    </row>
    <row r="1688" customFormat="false" ht="13.8" hidden="false" customHeight="false" outlineLevel="0" collapsed="false">
      <c r="A1688" s="0" t="str">
        <f aca="false">Lista_Socios!B1688</f>
        <v>ROIG CARRIO, OLIVIA</v>
      </c>
      <c r="B1688" s="0" t="str">
        <f aca="false">Lista_Socios!C1688</f>
        <v>28991401-Q</v>
      </c>
      <c r="C1688" s="0" t="str">
        <f aca="false">Lista_Socios!D1688</f>
        <v>CARLES SALVADOR, 7</v>
      </c>
      <c r="D1688" s="0" t="n">
        <f aca="false">Lista_Socios!E1688</f>
        <v>3750</v>
      </c>
      <c r="E1688" s="0" t="str">
        <f aca="false">Lista_Socios!D1688</f>
        <v>CARLES SALVADOR, 7</v>
      </c>
      <c r="F1688" s="0" t="str">
        <f aca="false">Lista_Socios!F1688</f>
        <v>PEDREGUER</v>
      </c>
      <c r="G1688" s="0" t="n">
        <f aca="false">Lista_Socios!H1688</f>
        <v>646922484</v>
      </c>
      <c r="H1688" s="0" t="n">
        <f aca="false">Lista_Socios!I1688</f>
        <v>0</v>
      </c>
      <c r="I1688" s="0" t="n">
        <f aca="false">Lista_Socios!J1688</f>
        <v>0</v>
      </c>
      <c r="J1688" s="0" t="n">
        <f aca="false">Lista_Socios!K1688</f>
        <v>0</v>
      </c>
      <c r="K1688" s="2" t="n">
        <f aca="false">TRUE()</f>
        <v>1</v>
      </c>
      <c r="L1688" s="0" t="n">
        <f aca="false">IF(IFERROR(VLOOKUP(Lista_Socios!A1688,Lista_Arrendatario!$A$2:$A$86, 1, 0), 0) &gt; 0 , 1, 0)</f>
        <v>0</v>
      </c>
      <c r="M1688" s="0" t="str">
        <f aca="false">Lista_Socios!C1688</f>
        <v>28991401-Q</v>
      </c>
      <c r="N1688" s="0" t="str">
        <f aca="false">Lista_Socios!G1688</f>
        <v>ES7421004608182100038153</v>
      </c>
      <c r="O1688" s="0" t="n">
        <f aca="false">Lista_Socios!A1688</f>
        <v>3385</v>
      </c>
    </row>
    <row r="1689" customFormat="false" ht="13.8" hidden="false" customHeight="false" outlineLevel="0" collapsed="false">
      <c r="A1689" s="0" t="str">
        <f aca="false">Lista_Socios!B1689</f>
        <v>PONS VICIANO, EMILIO</v>
      </c>
      <c r="B1689" s="0" t="str">
        <f aca="false">Lista_Socios!C1689</f>
        <v>28988357-P</v>
      </c>
      <c r="C1689" s="0" t="str">
        <f aca="false">Lista_Socios!D1689</f>
        <v>AVDA. ENRIC VALOR, 8</v>
      </c>
      <c r="D1689" s="0" t="n">
        <f aca="false">Lista_Socios!E1689</f>
        <v>3750</v>
      </c>
      <c r="E1689" s="0" t="str">
        <f aca="false">Lista_Socios!D1689</f>
        <v>AVDA. ENRIC VALOR, 8</v>
      </c>
      <c r="F1689" s="0" t="str">
        <f aca="false">Lista_Socios!F1689</f>
        <v>PEDREGUER</v>
      </c>
      <c r="G1689" s="0" t="n">
        <f aca="false">Lista_Socios!H1689</f>
        <v>606775141</v>
      </c>
      <c r="H1689" s="0" t="n">
        <f aca="false">Lista_Socios!I1689</f>
        <v>638050537</v>
      </c>
      <c r="I1689" s="0" t="str">
        <f aca="false">Lista_Socios!J1689</f>
        <v>emilioponsviciano@hotmail.com</v>
      </c>
      <c r="J1689" s="0" t="n">
        <f aca="false">Lista_Socios!K1689</f>
        <v>1</v>
      </c>
      <c r="K1689" s="2" t="n">
        <f aca="false">TRUE()</f>
        <v>1</v>
      </c>
      <c r="L1689" s="0" t="n">
        <f aca="false">IF(IFERROR(VLOOKUP(Lista_Socios!A1689,Lista_Arrendatario!$A$2:$A$86, 1, 0), 0) &gt; 0 , 1, 0)</f>
        <v>0</v>
      </c>
      <c r="M1689" s="0" t="str">
        <f aca="false">Lista_Socios!C1689</f>
        <v>28988357-P</v>
      </c>
      <c r="N1689" s="0" t="str">
        <f aca="false">Lista_Socios!G1689</f>
        <v>ES5300811051830006119626</v>
      </c>
      <c r="O1689" s="0" t="n">
        <f aca="false">Lista_Socios!A1689</f>
        <v>3386</v>
      </c>
    </row>
    <row r="1690" customFormat="false" ht="13.8" hidden="false" customHeight="false" outlineLevel="0" collapsed="false">
      <c r="A1690" s="0" t="str">
        <f aca="false">Lista_Socios!B1690</f>
        <v>SOLER CASELLES, JAVIER</v>
      </c>
      <c r="B1690" s="0" t="str">
        <f aca="false">Lista_Socios!C1690</f>
        <v>28994285-W</v>
      </c>
      <c r="C1690" s="0" t="str">
        <f aca="false">Lista_Socios!D1690</f>
        <v>MENENDEZ PIDAL, 20</v>
      </c>
      <c r="D1690" s="0" t="n">
        <f aca="false">Lista_Socios!E1690</f>
        <v>3760</v>
      </c>
      <c r="E1690" s="0" t="str">
        <f aca="false">Lista_Socios!D1690</f>
        <v>MENENDEZ PIDAL, 20</v>
      </c>
      <c r="F1690" s="0" t="str">
        <f aca="false">Lista_Socios!F1690</f>
        <v>ONDARA</v>
      </c>
      <c r="G1690" s="0" t="n">
        <f aca="false">Lista_Socios!H1690</f>
        <v>620971096</v>
      </c>
      <c r="H1690" s="0" t="n">
        <f aca="false">Lista_Socios!I1690</f>
        <v>0</v>
      </c>
      <c r="I1690" s="0" t="n">
        <f aca="false">Lista_Socios!J1690</f>
        <v>0</v>
      </c>
      <c r="J1690" s="0" t="n">
        <f aca="false">Lista_Socios!K1690</f>
        <v>1</v>
      </c>
      <c r="K1690" s="2" t="n">
        <f aca="false">TRUE()</f>
        <v>1</v>
      </c>
      <c r="L1690" s="0" t="n">
        <f aca="false">IF(IFERROR(VLOOKUP(Lista_Socios!A1690,Lista_Arrendatario!$A$2:$A$86, 1, 0), 0) &gt; 0 , 1, 0)</f>
        <v>0</v>
      </c>
      <c r="M1690" s="0" t="str">
        <f aca="false">Lista_Socios!C1690</f>
        <v>28994285-W</v>
      </c>
      <c r="N1690" s="0" t="str">
        <f aca="false">Lista_Socios!G1690</f>
        <v>ES4400811030950006401550</v>
      </c>
      <c r="O1690" s="0" t="n">
        <f aca="false">Lista_Socios!A1690</f>
        <v>3387</v>
      </c>
    </row>
    <row r="1691" customFormat="false" ht="13.8" hidden="false" customHeight="false" outlineLevel="0" collapsed="false">
      <c r="A1691" s="0" t="str">
        <f aca="false">Lista_Socios!B1691</f>
        <v>MORELL CERVERA, GUSTAVO</v>
      </c>
      <c r="B1691" s="0" t="str">
        <f aca="false">Lista_Socios!C1691</f>
        <v>53210845-T</v>
      </c>
      <c r="C1691" s="0" t="str">
        <f aca="false">Lista_Socios!D1691</f>
        <v>AV. ANTONI GILABERT, 58-3ºB</v>
      </c>
      <c r="D1691" s="0" t="n">
        <f aca="false">Lista_Socios!E1691</f>
        <v>3750</v>
      </c>
      <c r="E1691" s="0" t="str">
        <f aca="false">Lista_Socios!D1691</f>
        <v>AV. ANTONI GILABERT, 58-3ºB</v>
      </c>
      <c r="F1691" s="0" t="str">
        <f aca="false">Lista_Socios!F1691</f>
        <v>PEDREGUER</v>
      </c>
      <c r="G1691" s="0" t="n">
        <f aca="false">Lista_Socios!H1691</f>
        <v>0</v>
      </c>
      <c r="H1691" s="0" t="n">
        <f aca="false">Lista_Socios!I1691</f>
        <v>639183248</v>
      </c>
      <c r="I1691" s="0" t="n">
        <f aca="false">Lista_Socios!J1691</f>
        <v>0</v>
      </c>
      <c r="J1691" s="0" t="n">
        <f aca="false">Lista_Socios!K1691</f>
        <v>1</v>
      </c>
      <c r="K1691" s="2" t="n">
        <f aca="false">TRUE()</f>
        <v>1</v>
      </c>
      <c r="L1691" s="0" t="n">
        <f aca="false">IF(IFERROR(VLOOKUP(Lista_Socios!A1691,Lista_Arrendatario!$A$2:$A$86, 1, 0), 0) &gt; 0 , 1, 0)</f>
        <v>0</v>
      </c>
      <c r="M1691" s="0" t="str">
        <f aca="false">Lista_Socios!C1691</f>
        <v>53210845-T</v>
      </c>
      <c r="N1691" s="0" t="str">
        <f aca="false">Lista_Socios!G1691</f>
        <v>ES6121004608192200078803</v>
      </c>
      <c r="O1691" s="0" t="n">
        <f aca="false">Lista_Socios!A1691</f>
        <v>3388</v>
      </c>
    </row>
    <row r="1692" customFormat="false" ht="13.8" hidden="false" customHeight="false" outlineLevel="0" collapsed="false">
      <c r="A1692" s="0" t="str">
        <f aca="false">Lista_Socios!B1692</f>
        <v>NAVARRO BOLUFER, MIGUEL</v>
      </c>
      <c r="B1692" s="0" t="str">
        <f aca="false">Lista_Socios!C1692</f>
        <v>28987358-K</v>
      </c>
      <c r="C1692" s="0" t="str">
        <f aca="false">Lista_Socios!D1692</f>
        <v>ALBERTO SENTI, 26</v>
      </c>
      <c r="D1692" s="0" t="n">
        <f aca="false">Lista_Socios!E1692</f>
        <v>3700</v>
      </c>
      <c r="E1692" s="0" t="str">
        <f aca="false">Lista_Socios!D1692</f>
        <v>ALBERTO SENTI, 26</v>
      </c>
      <c r="F1692" s="0" t="str">
        <f aca="false">Lista_Socios!F1692</f>
        <v>DENIA</v>
      </c>
      <c r="G1692" s="0" t="n">
        <f aca="false">Lista_Socios!H1692</f>
        <v>629664964</v>
      </c>
      <c r="H1692" s="0" t="n">
        <f aca="false">Lista_Socios!I1692</f>
        <v>673543661</v>
      </c>
      <c r="I1692" s="0" t="n">
        <f aca="false">Lista_Socios!J1692</f>
        <v>0</v>
      </c>
      <c r="J1692" s="0" t="n">
        <f aca="false">Lista_Socios!K1692</f>
        <v>1</v>
      </c>
      <c r="K1692" s="2" t="n">
        <f aca="false">TRUE()</f>
        <v>1</v>
      </c>
      <c r="L1692" s="0" t="n">
        <f aca="false">IF(IFERROR(VLOOKUP(Lista_Socios!A1692,Lista_Arrendatario!$A$2:$A$86, 1, 0), 0) &gt; 0 , 1, 0)</f>
        <v>0</v>
      </c>
      <c r="M1692" s="0" t="str">
        <f aca="false">Lista_Socios!C1692</f>
        <v>28987358-K</v>
      </c>
      <c r="N1692" s="0" t="str">
        <f aca="false">Lista_Socios!G1692</f>
        <v>ES3800490826112091191622</v>
      </c>
      <c r="O1692" s="0" t="n">
        <f aca="false">Lista_Socios!A1692</f>
        <v>3389</v>
      </c>
    </row>
    <row r="1693" customFormat="false" ht="13.8" hidden="false" customHeight="false" outlineLevel="0" collapsed="false">
      <c r="A1693" s="0" t="str">
        <f aca="false">Lista_Socios!B1693</f>
        <v>SCHAICH, HILDEGARD</v>
      </c>
      <c r="B1693" s="0" t="str">
        <f aca="false">Lista_Socios!C1693</f>
        <v>X-0876559-Y</v>
      </c>
      <c r="C1693" s="0" t="str">
        <f aca="false">Lista_Socios!D1693</f>
        <v>CAMI ALBERCA, 1</v>
      </c>
      <c r="D1693" s="0" t="n">
        <f aca="false">Lista_Socios!E1693</f>
        <v>3750</v>
      </c>
      <c r="E1693" s="0" t="str">
        <f aca="false">Lista_Socios!D1693</f>
        <v>CAMI ALBERCA, 1</v>
      </c>
      <c r="F1693" s="0" t="str">
        <f aca="false">Lista_Socios!F1693</f>
        <v>PEDREGUER</v>
      </c>
      <c r="G1693" s="0" t="n">
        <f aca="false">Lista_Socios!H1693</f>
        <v>965974408</v>
      </c>
      <c r="H1693" s="0" t="n">
        <f aca="false">Lista_Socios!I1693</f>
        <v>669602154</v>
      </c>
      <c r="I1693" s="0" t="n">
        <f aca="false">Lista_Socios!J1693</f>
        <v>0</v>
      </c>
      <c r="J1693" s="0" t="n">
        <f aca="false">Lista_Socios!K1693</f>
        <v>3</v>
      </c>
      <c r="K1693" s="2" t="n">
        <f aca="false">TRUE()</f>
        <v>1</v>
      </c>
      <c r="L1693" s="0" t="n">
        <f aca="false">IF(IFERROR(VLOOKUP(Lista_Socios!A1693,Lista_Arrendatario!$A$2:$A$86, 1, 0), 0) &gt; 0 , 1, 0)</f>
        <v>0</v>
      </c>
      <c r="M1693" s="0" t="str">
        <f aca="false">Lista_Socios!C1693</f>
        <v>X-0876559-Y</v>
      </c>
      <c r="N1693" s="0" t="str">
        <f aca="false">Lista_Socios!G1693</f>
        <v>ES6400492537682814031201</v>
      </c>
      <c r="O1693" s="0" t="n">
        <f aca="false">Lista_Socios!A1693</f>
        <v>3390</v>
      </c>
    </row>
    <row r="1694" customFormat="false" ht="13.8" hidden="false" customHeight="false" outlineLevel="0" collapsed="false">
      <c r="A1694" s="0" t="str">
        <f aca="false">Lista_Socios!B1694</f>
        <v>DE LUCAS BORDA, DEMETRIO</v>
      </c>
      <c r="B1694" s="0" t="str">
        <f aca="false">Lista_Socios!C1694</f>
        <v>03099845-C</v>
      </c>
      <c r="C1694" s="0" t="str">
        <f aca="false">Lista_Socios!D1694</f>
        <v>AVDA. PEDRO SANVAZQUEZ, 9 - 3º</v>
      </c>
      <c r="D1694" s="0" t="n">
        <f aca="false">Lista_Socios!E1694</f>
        <v>19004</v>
      </c>
      <c r="E1694" s="0" t="str">
        <f aca="false">Lista_Socios!D1694</f>
        <v>AVDA. PEDRO SANVAZQUEZ, 9 - 3º</v>
      </c>
      <c r="F1694" s="0" t="str">
        <f aca="false">Lista_Socios!F1694</f>
        <v>GUADALAJARA</v>
      </c>
      <c r="G1694" s="0" t="n">
        <f aca="false">Lista_Socios!H1694</f>
        <v>647412871</v>
      </c>
      <c r="H1694" s="0" t="n">
        <f aca="false">Lista_Socios!I1694</f>
        <v>0</v>
      </c>
      <c r="I1694" s="0" t="n">
        <f aca="false">Lista_Socios!J1694</f>
        <v>0</v>
      </c>
      <c r="J1694" s="0" t="n">
        <f aca="false">Lista_Socios!K1694</f>
        <v>1</v>
      </c>
      <c r="K1694" s="2" t="n">
        <f aca="false">TRUE()</f>
        <v>1</v>
      </c>
      <c r="L1694" s="0" t="n">
        <f aca="false">IF(IFERROR(VLOOKUP(Lista_Socios!A1694,Lista_Arrendatario!$A$2:$A$86, 1, 0), 0) &gt; 0 , 1, 0)</f>
        <v>0</v>
      </c>
      <c r="M1694" s="0" t="str">
        <f aca="false">Lista_Socios!C1694</f>
        <v>03099845-C</v>
      </c>
      <c r="N1694" s="0" t="str">
        <f aca="false">Lista_Socios!G1694</f>
        <v>ES8021008776480100035823</v>
      </c>
      <c r="O1694" s="0" t="n">
        <f aca="false">Lista_Socios!A1694</f>
        <v>3391</v>
      </c>
    </row>
    <row r="1695" customFormat="false" ht="13.8" hidden="false" customHeight="false" outlineLevel="0" collapsed="false">
      <c r="A1695" s="0" t="str">
        <f aca="false">Lista_Socios!B1695</f>
        <v>SANTACREU PALAZON, JUAN ANTONIO</v>
      </c>
      <c r="B1695" s="0" t="str">
        <f aca="false">Lista_Socios!C1695</f>
        <v>53625871-Z</v>
      </c>
      <c r="C1695" s="0" t="str">
        <f aca="false">Lista_Socios!D1695</f>
        <v>SAGUNTO, 3 - 3º PTA.6</v>
      </c>
      <c r="D1695" s="0" t="n">
        <f aca="false">Lista_Socios!E1695</f>
        <v>3700</v>
      </c>
      <c r="E1695" s="0" t="str">
        <f aca="false">Lista_Socios!D1695</f>
        <v>SAGUNTO, 3 - 3º PTA.6</v>
      </c>
      <c r="F1695" s="0" t="str">
        <f aca="false">Lista_Socios!F1695</f>
        <v>DENIA</v>
      </c>
      <c r="G1695" s="0" t="n">
        <f aca="false">Lista_Socios!H1695</f>
        <v>657550910</v>
      </c>
      <c r="H1695" s="0" t="n">
        <f aca="false">Lista_Socios!I1695</f>
        <v>0</v>
      </c>
      <c r="I1695" s="0" t="n">
        <f aca="false">Lista_Socios!J1695</f>
        <v>0</v>
      </c>
      <c r="J1695" s="0" t="n">
        <f aca="false">Lista_Socios!K1695</f>
        <v>1</v>
      </c>
      <c r="K1695" s="2" t="n">
        <f aca="false">TRUE()</f>
        <v>1</v>
      </c>
      <c r="L1695" s="0" t="n">
        <f aca="false">IF(IFERROR(VLOOKUP(Lista_Socios!A1695,Lista_Arrendatario!$A$2:$A$86, 1, 0), 0) &gt; 0 , 1, 0)</f>
        <v>0</v>
      </c>
      <c r="M1695" s="0" t="str">
        <f aca="false">Lista_Socios!C1695</f>
        <v>53625871-Z</v>
      </c>
      <c r="N1695" s="0" t="str">
        <f aca="false">Lista_Socios!G1695</f>
        <v>ES6720386348466000186593</v>
      </c>
      <c r="O1695" s="0" t="n">
        <f aca="false">Lista_Socios!A1695</f>
        <v>3392</v>
      </c>
    </row>
    <row r="1696" customFormat="false" ht="13.8" hidden="false" customHeight="false" outlineLevel="0" collapsed="false">
      <c r="A1696" s="0" t="str">
        <f aca="false">Lista_Socios!B1696</f>
        <v>CASTELLO FORNES, JOSE</v>
      </c>
      <c r="B1696" s="0" t="str">
        <f aca="false">Lista_Socios!C1696</f>
        <v>38463173-C</v>
      </c>
      <c r="C1696" s="0" t="str">
        <f aca="false">Lista_Socios!D1696</f>
        <v>AVDA. JAUME I, 59</v>
      </c>
      <c r="D1696" s="0" t="n">
        <f aca="false">Lista_Socios!E1696</f>
        <v>3750</v>
      </c>
      <c r="E1696" s="0" t="str">
        <f aca="false">Lista_Socios!D1696</f>
        <v>AVDA. JAUME I, 59</v>
      </c>
      <c r="F1696" s="0" t="str">
        <f aca="false">Lista_Socios!F1696</f>
        <v>PEDREGUER</v>
      </c>
      <c r="G1696" s="0" t="n">
        <f aca="false">Lista_Socios!H1696</f>
        <v>0</v>
      </c>
      <c r="H1696" s="0" t="n">
        <f aca="false">Lista_Socios!I1696</f>
        <v>640654044</v>
      </c>
      <c r="I1696" s="0" t="n">
        <f aca="false">Lista_Socios!J1696</f>
        <v>0</v>
      </c>
      <c r="J1696" s="0" t="n">
        <f aca="false">Lista_Socios!K1696</f>
        <v>1</v>
      </c>
      <c r="K1696" s="2" t="n">
        <f aca="false">TRUE()</f>
        <v>1</v>
      </c>
      <c r="L1696" s="0" t="n">
        <f aca="false">IF(IFERROR(VLOOKUP(Lista_Socios!A1696,Lista_Arrendatario!$A$2:$A$86, 1, 0), 0) &gt; 0 , 1, 0)</f>
        <v>0</v>
      </c>
      <c r="M1696" s="0" t="str">
        <f aca="false">Lista_Socios!C1696</f>
        <v>38463173-C</v>
      </c>
      <c r="N1696" s="0" t="str">
        <f aca="false">Lista_Socios!G1696</f>
        <v>ES5200492537682894033234</v>
      </c>
      <c r="O1696" s="0" t="n">
        <f aca="false">Lista_Socios!A1696</f>
        <v>3393</v>
      </c>
    </row>
    <row r="1697" customFormat="false" ht="13.8" hidden="false" customHeight="false" outlineLevel="0" collapsed="false">
      <c r="A1697" s="0" t="str">
        <f aca="false">Lista_Socios!B1697</f>
        <v>FORNES ORTUÑO, VICENTE</v>
      </c>
      <c r="B1697" s="0" t="str">
        <f aca="false">Lista_Socios!C1697</f>
        <v>19991901-W</v>
      </c>
      <c r="C1697" s="0" t="str">
        <f aca="false">Lista_Socios!D1697</f>
        <v>ROSER, 22</v>
      </c>
      <c r="D1697" s="0" t="n">
        <f aca="false">Lista_Socios!E1697</f>
        <v>3760</v>
      </c>
      <c r="E1697" s="0" t="str">
        <f aca="false">Lista_Socios!D1697</f>
        <v>ROSER, 22</v>
      </c>
      <c r="F1697" s="0" t="str">
        <f aca="false">Lista_Socios!F1697</f>
        <v>ONDARA</v>
      </c>
      <c r="G1697" s="0" t="n">
        <f aca="false">Lista_Socios!H1697</f>
        <v>965766231</v>
      </c>
      <c r="H1697" s="0" t="n">
        <f aca="false">Lista_Socios!I1697</f>
        <v>0</v>
      </c>
      <c r="I1697" s="0" t="n">
        <f aca="false">Lista_Socios!J1697</f>
        <v>0</v>
      </c>
      <c r="J1697" s="0" t="n">
        <f aca="false">Lista_Socios!K1697</f>
        <v>1</v>
      </c>
      <c r="K1697" s="2" t="n">
        <f aca="false">TRUE()</f>
        <v>1</v>
      </c>
      <c r="L1697" s="0" t="n">
        <f aca="false">IF(IFERROR(VLOOKUP(Lista_Socios!A1697,Lista_Arrendatario!$A$2:$A$86, 1, 0), 0) &gt; 0 , 1, 0)</f>
        <v>0</v>
      </c>
      <c r="M1697" s="0" t="str">
        <f aca="false">Lista_Socios!C1697</f>
        <v>19991901-W</v>
      </c>
      <c r="N1697" s="0" t="str">
        <f aca="false">Lista_Socios!G1697</f>
        <v>ES5920389678226800018922</v>
      </c>
      <c r="O1697" s="0" t="n">
        <f aca="false">Lista_Socios!A1697</f>
        <v>3394</v>
      </c>
    </row>
    <row r="1698" customFormat="false" ht="13.8" hidden="false" customHeight="false" outlineLevel="0" collapsed="false">
      <c r="A1698" s="0" t="str">
        <f aca="false">Lista_Socios!B1698</f>
        <v>FERRANDO SOLER, JOSE JOAQUIN</v>
      </c>
      <c r="B1698" s="0" t="str">
        <f aca="false">Lista_Socios!C1698</f>
        <v>52784312-W</v>
      </c>
      <c r="C1698" s="0" t="str">
        <f aca="false">Lista_Socios!D1698</f>
        <v>ESGLESIA, 2</v>
      </c>
      <c r="D1698" s="0" t="n">
        <f aca="false">Lista_Socios!E1698</f>
        <v>3760</v>
      </c>
      <c r="E1698" s="0" t="str">
        <f aca="false">Lista_Socios!D1698</f>
        <v>ESGLESIA, 2</v>
      </c>
      <c r="F1698" s="0" t="str">
        <f aca="false">Lista_Socios!F1698</f>
        <v>ONDARA</v>
      </c>
      <c r="G1698" s="0" t="n">
        <f aca="false">Lista_Socios!H1698</f>
        <v>965766000</v>
      </c>
      <c r="H1698" s="0" t="n">
        <f aca="false">Lista_Socios!I1698</f>
        <v>0</v>
      </c>
      <c r="I1698" s="0" t="n">
        <f aca="false">Lista_Socios!J1698</f>
        <v>0</v>
      </c>
      <c r="J1698" s="0" t="n">
        <f aca="false">Lista_Socios!K1698</f>
        <v>0</v>
      </c>
      <c r="K1698" s="2" t="n">
        <f aca="false">TRUE()</f>
        <v>1</v>
      </c>
      <c r="L1698" s="0" t="n">
        <f aca="false">IF(IFERROR(VLOOKUP(Lista_Socios!A1698,Lista_Arrendatario!$A$2:$A$86, 1, 0), 0) &gt; 0 , 1, 0)</f>
        <v>0</v>
      </c>
      <c r="M1698" s="0" t="str">
        <f aca="false">Lista_Socios!C1698</f>
        <v>52784312-W</v>
      </c>
      <c r="N1698" s="0" t="n">
        <f aca="false">Lista_Socios!G1698</f>
        <v>0</v>
      </c>
      <c r="O1698" s="0" t="n">
        <f aca="false">Lista_Socios!A1698</f>
        <v>3395</v>
      </c>
    </row>
    <row r="1699" customFormat="false" ht="13.8" hidden="false" customHeight="false" outlineLevel="0" collapsed="false">
      <c r="A1699" s="0" t="str">
        <f aca="false">Lista_Socios!B1699</f>
        <v>LOZANO MORANT, JAVIER</v>
      </c>
      <c r="B1699" s="0" t="str">
        <f aca="false">Lista_Socios!C1699</f>
        <v>52785289-Y</v>
      </c>
      <c r="C1699" s="0" t="str">
        <f aca="false">Lista_Socios!D1699</f>
        <v>URB. LA SELLA C/ PLANA DE UTIE</v>
      </c>
      <c r="D1699" s="0" t="n">
        <f aca="false">Lista_Socios!E1699</f>
        <v>3750</v>
      </c>
      <c r="E1699" s="0" t="str">
        <f aca="false">Lista_Socios!D1699</f>
        <v>URB. LA SELLA C/ PLANA DE UTIE</v>
      </c>
      <c r="F1699" s="0" t="str">
        <f aca="false">Lista_Socios!F1699</f>
        <v>PEDREGUER</v>
      </c>
      <c r="G1699" s="0" t="n">
        <f aca="false">Lista_Socios!H1699</f>
        <v>686999870</v>
      </c>
      <c r="H1699" s="0" t="n">
        <f aca="false">Lista_Socios!I1699</f>
        <v>0</v>
      </c>
      <c r="I1699" s="0" t="n">
        <f aca="false">Lista_Socios!J1699</f>
        <v>0</v>
      </c>
      <c r="J1699" s="0" t="n">
        <f aca="false">Lista_Socios!K1699</f>
        <v>0</v>
      </c>
      <c r="K1699" s="2" t="n">
        <f aca="false">TRUE()</f>
        <v>1</v>
      </c>
      <c r="L1699" s="0" t="n">
        <f aca="false">IF(IFERROR(VLOOKUP(Lista_Socios!A1699,Lista_Arrendatario!$A$2:$A$86, 1, 0), 0) &gt; 0 , 1, 0)</f>
        <v>0</v>
      </c>
      <c r="M1699" s="0" t="str">
        <f aca="false">Lista_Socios!C1699</f>
        <v>52785289-Y</v>
      </c>
      <c r="N1699" s="0" t="n">
        <f aca="false">Lista_Socios!G1699</f>
        <v>0</v>
      </c>
      <c r="O1699" s="0" t="n">
        <f aca="false">Lista_Socios!A1699</f>
        <v>3396</v>
      </c>
    </row>
    <row r="1700" customFormat="false" ht="13.8" hidden="false" customHeight="false" outlineLevel="0" collapsed="false">
      <c r="A1700" s="0" t="str">
        <f aca="false">Lista_Socios!B1700</f>
        <v>GARCIA DIAZ, JUSTO</v>
      </c>
      <c r="B1700" s="0" t="str">
        <f aca="false">Lista_Socios!C1700</f>
        <v>01771102-X</v>
      </c>
      <c r="C1700" s="0" t="str">
        <f aca="false">Lista_Socios!D1700</f>
        <v>PASEO SALADAR, 16 - 2º - PTA.7</v>
      </c>
      <c r="D1700" s="0" t="n">
        <f aca="false">Lista_Socios!E1700</f>
        <v>3700</v>
      </c>
      <c r="E1700" s="0" t="str">
        <f aca="false">Lista_Socios!D1700</f>
        <v>PASEO SALADAR, 16 - 2º - PTA.7</v>
      </c>
      <c r="F1700" s="0" t="str">
        <f aca="false">Lista_Socios!F1700</f>
        <v>DENIA</v>
      </c>
      <c r="G1700" s="0" t="n">
        <f aca="false">Lista_Socios!H1700</f>
        <v>0</v>
      </c>
      <c r="H1700" s="0" t="n">
        <f aca="false">Lista_Socios!I1700</f>
        <v>0</v>
      </c>
      <c r="I1700" s="0" t="n">
        <f aca="false">Lista_Socios!J1700</f>
        <v>0</v>
      </c>
      <c r="J1700" s="0" t="n">
        <f aca="false">Lista_Socios!K1700</f>
        <v>1</v>
      </c>
      <c r="K1700" s="2" t="n">
        <f aca="false">TRUE()</f>
        <v>1</v>
      </c>
      <c r="L1700" s="0" t="n">
        <f aca="false">IF(IFERROR(VLOOKUP(Lista_Socios!A1700,Lista_Arrendatario!$A$2:$A$86, 1, 0), 0) &gt; 0 , 1, 0)</f>
        <v>0</v>
      </c>
      <c r="M1700" s="0" t="str">
        <f aca="false">Lista_Socios!C1700</f>
        <v>01771102-X</v>
      </c>
      <c r="N1700" s="0" t="str">
        <f aca="false">Lista_Socios!G1700</f>
        <v>ES6914650100981705719292</v>
      </c>
      <c r="O1700" s="0" t="n">
        <f aca="false">Lista_Socios!A1700</f>
        <v>3397</v>
      </c>
    </row>
    <row r="1701" customFormat="false" ht="13.8" hidden="false" customHeight="false" outlineLevel="0" collapsed="false">
      <c r="A1701" s="0" t="str">
        <f aca="false">Lista_Socios!B1701</f>
        <v>VAQUER SERRA, ARMANDO</v>
      </c>
      <c r="B1701" s="0" t="str">
        <f aca="false">Lista_Socios!C1701</f>
        <v>52787881-Y</v>
      </c>
      <c r="C1701" s="0" t="str">
        <f aca="false">Lista_Socios!D1701</f>
        <v>AVDA. ARQ. ANTONI GILABERT, 48</v>
      </c>
      <c r="D1701" s="0" t="n">
        <f aca="false">Lista_Socios!E1701</f>
        <v>3750</v>
      </c>
      <c r="E1701" s="0" t="str">
        <f aca="false">Lista_Socios!D1701</f>
        <v>AVDA. ARQ. ANTONI GILABERT, 48</v>
      </c>
      <c r="F1701" s="0" t="str">
        <f aca="false">Lista_Socios!F1701</f>
        <v>PEDREGUER</v>
      </c>
      <c r="G1701" s="0" t="n">
        <f aca="false">Lista_Socios!H1701</f>
        <v>0</v>
      </c>
      <c r="H1701" s="0" t="n">
        <f aca="false">Lista_Socios!I1701</f>
        <v>628029660</v>
      </c>
      <c r="I1701" s="0" t="n">
        <f aca="false">Lista_Socios!J1701</f>
        <v>0</v>
      </c>
      <c r="J1701" s="0" t="n">
        <f aca="false">Lista_Socios!K1701</f>
        <v>1</v>
      </c>
      <c r="K1701" s="2" t="n">
        <f aca="false">TRUE()</f>
        <v>1</v>
      </c>
      <c r="L1701" s="0" t="n">
        <f aca="false">IF(IFERROR(VLOOKUP(Lista_Socios!A1701,Lista_Arrendatario!$A$2:$A$86, 1, 0), 0) &gt; 0 , 1, 0)</f>
        <v>0</v>
      </c>
      <c r="M1701" s="0" t="str">
        <f aca="false">Lista_Socios!C1701</f>
        <v>52787881-Y</v>
      </c>
      <c r="N1701" s="0" t="str">
        <f aca="false">Lista_Socios!G1701</f>
        <v>ES0600811051850006399346</v>
      </c>
      <c r="O1701" s="0" t="n">
        <f aca="false">Lista_Socios!A1701</f>
        <v>3398</v>
      </c>
    </row>
    <row r="1702" customFormat="false" ht="13.8" hidden="false" customHeight="false" outlineLevel="0" collapsed="false">
      <c r="A1702" s="0" t="str">
        <f aca="false">Lista_Socios!B1702</f>
        <v>FORNES GARCIA, FRANCISCO</v>
      </c>
      <c r="B1702" s="0" t="str">
        <f aca="false">Lista_Socios!C1702</f>
        <v>21448482-Q</v>
      </c>
      <c r="C1702" s="0" t="str">
        <f aca="false">Lista_Socios!D1702</f>
        <v>SANTA ISABEL, 2</v>
      </c>
      <c r="D1702" s="0" t="n">
        <f aca="false">Lista_Socios!E1702</f>
        <v>3750</v>
      </c>
      <c r="E1702" s="0" t="str">
        <f aca="false">Lista_Socios!D1702</f>
        <v>SANTA ISABEL, 2</v>
      </c>
      <c r="F1702" s="0" t="str">
        <f aca="false">Lista_Socios!F1702</f>
        <v>PEDREGUER</v>
      </c>
      <c r="G1702" s="0" t="n">
        <f aca="false">Lista_Socios!H1702</f>
        <v>965761548</v>
      </c>
      <c r="H1702" s="0" t="n">
        <f aca="false">Lista_Socios!I1702</f>
        <v>628545611</v>
      </c>
      <c r="I1702" s="0" t="n">
        <f aca="false">Lista_Socios!J1702</f>
        <v>0</v>
      </c>
      <c r="J1702" s="0" t="n">
        <f aca="false">Lista_Socios!K1702</f>
        <v>1</v>
      </c>
      <c r="K1702" s="2" t="n">
        <f aca="false">TRUE()</f>
        <v>1</v>
      </c>
      <c r="L1702" s="0" t="n">
        <f aca="false">IF(IFERROR(VLOOKUP(Lista_Socios!A1702,Lista_Arrendatario!$A$2:$A$86, 1, 0), 0) &gt; 0 , 1, 0)</f>
        <v>0</v>
      </c>
      <c r="M1702" s="0" t="str">
        <f aca="false">Lista_Socios!C1702</f>
        <v>21448482-Q</v>
      </c>
      <c r="N1702" s="0" t="str">
        <f aca="false">Lista_Socios!G1702</f>
        <v>ES3200811030900006078613</v>
      </c>
      <c r="O1702" s="0" t="n">
        <f aca="false">Lista_Socios!A1702</f>
        <v>3400</v>
      </c>
    </row>
    <row r="1703" customFormat="false" ht="13.8" hidden="false" customHeight="false" outlineLevel="0" collapsed="false">
      <c r="A1703" s="0" t="str">
        <f aca="false">Lista_Socios!B1703</f>
        <v>BERTOMEU RIPOLL, ANTONI JOSEP</v>
      </c>
      <c r="B1703" s="0" t="str">
        <f aca="false">Lista_Socios!C1703</f>
        <v>28995045-A</v>
      </c>
      <c r="C1703" s="0" t="str">
        <f aca="false">Lista_Socios!D1703</f>
        <v>PTDA. ALBARDANERA, 71</v>
      </c>
      <c r="D1703" s="0" t="n">
        <f aca="false">Lista_Socios!E1703</f>
        <v>3750</v>
      </c>
      <c r="E1703" s="0" t="str">
        <f aca="false">Lista_Socios!D1703</f>
        <v>PTDA. ALBARDANERA, 71</v>
      </c>
      <c r="F1703" s="0" t="str">
        <f aca="false">Lista_Socios!F1703</f>
        <v>PEDREGUER</v>
      </c>
      <c r="G1703" s="0" t="n">
        <f aca="false">Lista_Socios!H1703</f>
        <v>0</v>
      </c>
      <c r="H1703" s="0" t="n">
        <f aca="false">Lista_Socios!I1703</f>
        <v>622160524</v>
      </c>
      <c r="I1703" s="0" t="str">
        <f aca="false">Lista_Socios!J1703</f>
        <v>bertel1974@gmail.com</v>
      </c>
      <c r="J1703" s="0" t="n">
        <f aca="false">Lista_Socios!K1703</f>
        <v>1</v>
      </c>
      <c r="K1703" s="2" t="n">
        <f aca="false">TRUE()</f>
        <v>1</v>
      </c>
      <c r="L1703" s="0" t="n">
        <f aca="false">IF(IFERROR(VLOOKUP(Lista_Socios!A1703,Lista_Arrendatario!$A$2:$A$86, 1, 0), 0) &gt; 0 , 1, 0)</f>
        <v>0</v>
      </c>
      <c r="M1703" s="0" t="str">
        <f aca="false">Lista_Socios!C1703</f>
        <v>28995045-A</v>
      </c>
      <c r="N1703" s="0" t="n">
        <f aca="false">Lista_Socios!G1703</f>
        <v>0</v>
      </c>
      <c r="O1703" s="0" t="n">
        <f aca="false">Lista_Socios!A1703</f>
        <v>3401</v>
      </c>
    </row>
    <row r="1704" customFormat="false" ht="13.8" hidden="false" customHeight="false" outlineLevel="0" collapsed="false">
      <c r="A1704" s="0" t="str">
        <f aca="false">Lista_Socios!B1704</f>
        <v>WILLOX, ARMAND</v>
      </c>
      <c r="B1704" s="0" t="str">
        <f aca="false">Lista_Socios!C1704</f>
        <v>X-0613888-H</v>
      </c>
      <c r="C1704" s="0" t="str">
        <f aca="false">Lista_Socios!D1704</f>
        <v>PTDA. ALBARDANERA, 39 AP.142</v>
      </c>
      <c r="D1704" s="0" t="n">
        <f aca="false">Lista_Socios!E1704</f>
        <v>3750</v>
      </c>
      <c r="E1704" s="0" t="str">
        <f aca="false">Lista_Socios!D1704</f>
        <v>PTDA. ALBARDANERA, 39 AP.142</v>
      </c>
      <c r="F1704" s="0" t="str">
        <f aca="false">Lista_Socios!F1704</f>
        <v>PEDREGUER</v>
      </c>
      <c r="G1704" s="0" t="n">
        <f aca="false">Lista_Socios!H1704</f>
        <v>965761882</v>
      </c>
      <c r="H1704" s="0" t="n">
        <f aca="false">Lista_Socios!I1704</f>
        <v>609681571</v>
      </c>
      <c r="I1704" s="0" t="n">
        <f aca="false">Lista_Socios!J1704</f>
        <v>0</v>
      </c>
      <c r="J1704" s="0" t="n">
        <f aca="false">Lista_Socios!K1704</f>
        <v>1</v>
      </c>
      <c r="K1704" s="2" t="n">
        <f aca="false">TRUE()</f>
        <v>1</v>
      </c>
      <c r="L1704" s="0" t="n">
        <f aca="false">IF(IFERROR(VLOOKUP(Lista_Socios!A1704,Lista_Arrendatario!$A$2:$A$86, 1, 0), 0) &gt; 0 , 1, 0)</f>
        <v>0</v>
      </c>
      <c r="M1704" s="0" t="str">
        <f aca="false">Lista_Socios!C1704</f>
        <v>X-0613888-H</v>
      </c>
      <c r="N1704" s="0" t="str">
        <f aca="false">Lista_Socios!G1704</f>
        <v>ES4020386348486000039250</v>
      </c>
      <c r="O1704" s="0" t="n">
        <f aca="false">Lista_Socios!A1704</f>
        <v>3402</v>
      </c>
    </row>
    <row r="1705" customFormat="false" ht="13.8" hidden="false" customHeight="false" outlineLevel="0" collapsed="false">
      <c r="A1705" s="0" t="str">
        <f aca="false">Lista_Socios!B1705</f>
        <v>PEREZ GILABERT, ANA AURORA</v>
      </c>
      <c r="B1705" s="0" t="str">
        <f aca="false">Lista_Socios!C1705</f>
        <v>21431821-F</v>
      </c>
      <c r="C1705" s="0" t="str">
        <f aca="false">Lista_Socios!D1705</f>
        <v>APARTAT DE CORREUS, 50</v>
      </c>
      <c r="D1705" s="0" t="n">
        <f aca="false">Lista_Socios!E1705</f>
        <v>3750</v>
      </c>
      <c r="E1705" s="0" t="str">
        <f aca="false">Lista_Socios!D1705</f>
        <v>APARTAT DE CORREUS, 50</v>
      </c>
      <c r="F1705" s="0" t="str">
        <f aca="false">Lista_Socios!F1705</f>
        <v>PEDREGUER</v>
      </c>
      <c r="G1705" s="0" t="n">
        <f aca="false">Lista_Socios!H1705</f>
        <v>629685467</v>
      </c>
      <c r="H1705" s="0" t="n">
        <f aca="false">Lista_Socios!I1705</f>
        <v>0</v>
      </c>
      <c r="I1705" s="0" t="str">
        <f aca="false">Lista_Socios!J1705</f>
        <v>annaaurora.lasella@gmail.com</v>
      </c>
      <c r="J1705" s="0" t="n">
        <f aca="false">Lista_Socios!K1705</f>
        <v>1</v>
      </c>
      <c r="K1705" s="2" t="n">
        <f aca="false">TRUE()</f>
        <v>1</v>
      </c>
      <c r="L1705" s="0" t="n">
        <f aca="false">IF(IFERROR(VLOOKUP(Lista_Socios!A1705,Lista_Arrendatario!$A$2:$A$86, 1, 0), 0) &gt; 0 , 1, 0)</f>
        <v>0</v>
      </c>
      <c r="M1705" s="0" t="str">
        <f aca="false">Lista_Socios!C1705</f>
        <v>21431821-F</v>
      </c>
      <c r="N1705" s="0" t="str">
        <f aca="false">Lista_Socios!G1705</f>
        <v>ES2520386280336000073143</v>
      </c>
      <c r="O1705" s="0" t="n">
        <f aca="false">Lista_Socios!A1705</f>
        <v>3403</v>
      </c>
    </row>
    <row r="1706" customFormat="false" ht="13.8" hidden="false" customHeight="false" outlineLevel="0" collapsed="false">
      <c r="A1706" s="0" t="str">
        <f aca="false">Lista_Socios!B1706</f>
        <v>MILLAR, IAN CURR</v>
      </c>
      <c r="B1706" s="0" t="str">
        <f aca="false">Lista_Socios!C1706</f>
        <v>X-2619766-C</v>
      </c>
      <c r="C1706" s="0" t="str">
        <f aca="false">Lista_Socios!D1706</f>
        <v>PTDA. ALBARDANERA, 86</v>
      </c>
      <c r="D1706" s="0" t="n">
        <f aca="false">Lista_Socios!E1706</f>
        <v>3750</v>
      </c>
      <c r="E1706" s="0" t="str">
        <f aca="false">Lista_Socios!D1706</f>
        <v>PTDA. ALBARDANERA, 86</v>
      </c>
      <c r="F1706" s="0" t="str">
        <f aca="false">Lista_Socios!F1706</f>
        <v>PEDREGUER</v>
      </c>
      <c r="G1706" s="0" t="n">
        <f aca="false">Lista_Socios!H1706</f>
        <v>606569104</v>
      </c>
      <c r="H1706" s="0" t="n">
        <f aca="false">Lista_Socios!I1706</f>
        <v>0</v>
      </c>
      <c r="I1706" s="0" t="str">
        <f aca="false">Lista_Socios!J1706</f>
        <v>lucyinair@yahoo.com</v>
      </c>
      <c r="J1706" s="0" t="n">
        <f aca="false">Lista_Socios!K1706</f>
        <v>1</v>
      </c>
      <c r="K1706" s="2" t="n">
        <f aca="false">TRUE()</f>
        <v>1</v>
      </c>
      <c r="L1706" s="0" t="n">
        <f aca="false">IF(IFERROR(VLOOKUP(Lista_Socios!A1706,Lista_Arrendatario!$A$2:$A$86, 1, 0), 0) &gt; 0 , 1, 0)</f>
        <v>0</v>
      </c>
      <c r="M1706" s="0" t="str">
        <f aca="false">Lista_Socios!C1706</f>
        <v>X-2619766-C</v>
      </c>
      <c r="N1706" s="0" t="str">
        <f aca="false">Lista_Socios!G1706</f>
        <v>ES9800490826122890231388</v>
      </c>
      <c r="O1706" s="0" t="n">
        <f aca="false">Lista_Socios!A1706</f>
        <v>3404</v>
      </c>
    </row>
    <row r="1707" customFormat="false" ht="13.8" hidden="false" customHeight="false" outlineLevel="0" collapsed="false">
      <c r="A1707" s="0" t="str">
        <f aca="false">Lista_Socios!B1707</f>
        <v>REDWOOD, DAVID</v>
      </c>
      <c r="B1707" s="0" t="str">
        <f aca="false">Lista_Socios!C1707</f>
        <v>X-4599108-M</v>
      </c>
      <c r="C1707" s="0" t="str">
        <f aca="false">Lista_Socios!D1707</f>
        <v>PTDA. ALBARDANERA, 38 BUZ.1721</v>
      </c>
      <c r="D1707" s="0" t="n">
        <f aca="false">Lista_Socios!E1707</f>
        <v>3750</v>
      </c>
      <c r="E1707" s="0" t="str">
        <f aca="false">Lista_Socios!D1707</f>
        <v>PTDA. ALBARDANERA, 38 BUZ.1721</v>
      </c>
      <c r="F1707" s="0" t="str">
        <f aca="false">Lista_Socios!F1707</f>
        <v>PEDREGUER</v>
      </c>
      <c r="G1707" s="0" t="n">
        <f aca="false">Lista_Socios!H1707</f>
        <v>965761848</v>
      </c>
      <c r="H1707" s="0" t="n">
        <f aca="false">Lista_Socios!I1707</f>
        <v>0</v>
      </c>
      <c r="I1707" s="0" t="n">
        <f aca="false">Lista_Socios!J1707</f>
        <v>0</v>
      </c>
      <c r="J1707" s="0" t="n">
        <f aca="false">Lista_Socios!K1707</f>
        <v>1</v>
      </c>
      <c r="K1707" s="2" t="n">
        <f aca="false">TRUE()</f>
        <v>1</v>
      </c>
      <c r="L1707" s="0" t="n">
        <f aca="false">IF(IFERROR(VLOOKUP(Lista_Socios!A1707,Lista_Arrendatario!$A$2:$A$86, 1, 0), 0) &gt; 0 , 1, 0)</f>
        <v>0</v>
      </c>
      <c r="M1707" s="0" t="str">
        <f aca="false">Lista_Socios!C1707</f>
        <v>X-4599108-M</v>
      </c>
      <c r="N1707" s="0" t="str">
        <f aca="false">Lista_Socios!G1707</f>
        <v>ES7121009580950700210373</v>
      </c>
      <c r="O1707" s="0" t="n">
        <f aca="false">Lista_Socios!A1707</f>
        <v>3405</v>
      </c>
    </row>
    <row r="1708" customFormat="false" ht="13.8" hidden="false" customHeight="false" outlineLevel="0" collapsed="false">
      <c r="A1708" s="0" t="str">
        <f aca="false">Lista_Socios!B1708</f>
        <v>RUBIO HERNANDEZ, HECTOR</v>
      </c>
      <c r="B1708" s="0" t="str">
        <f aca="false">Lista_Socios!C1708</f>
        <v>24352320-N</v>
      </c>
      <c r="C1708" s="0" t="str">
        <f aca="false">Lista_Socios!D1708</f>
        <v>CALDERON DE LA BARCA, 3 PTA.9</v>
      </c>
      <c r="D1708" s="0" t="n">
        <f aca="false">Lista_Socios!E1708</f>
        <v>46010</v>
      </c>
      <c r="E1708" s="0" t="str">
        <f aca="false">Lista_Socios!D1708</f>
        <v>CALDERON DE LA BARCA, 3 PTA.9</v>
      </c>
      <c r="F1708" s="0" t="str">
        <f aca="false">Lista_Socios!F1708</f>
        <v>VALENCIA</v>
      </c>
      <c r="G1708" s="0" t="n">
        <f aca="false">Lista_Socios!H1708</f>
        <v>609754364</v>
      </c>
      <c r="H1708" s="0" t="n">
        <f aca="false">Lista_Socios!I1708</f>
        <v>963892008</v>
      </c>
      <c r="I1708" s="0" t="str">
        <f aca="false">Lista_Socios!J1708</f>
        <v>hector@images-positive.com</v>
      </c>
      <c r="J1708" s="0" t="n">
        <f aca="false">Lista_Socios!K1708</f>
        <v>1</v>
      </c>
      <c r="K1708" s="2" t="n">
        <f aca="false">TRUE()</f>
        <v>1</v>
      </c>
      <c r="L1708" s="0" t="n">
        <f aca="false">IF(IFERROR(VLOOKUP(Lista_Socios!A1708,Lista_Arrendatario!$A$2:$A$86, 1, 0), 0) &gt; 0 , 1, 0)</f>
        <v>0</v>
      </c>
      <c r="M1708" s="0" t="str">
        <f aca="false">Lista_Socios!C1708</f>
        <v>24352320-N</v>
      </c>
      <c r="N1708" s="0" t="str">
        <f aca="false">Lista_Socios!G1708</f>
        <v>ES2321004345670100089852</v>
      </c>
      <c r="O1708" s="0" t="n">
        <f aca="false">Lista_Socios!A1708</f>
        <v>3406</v>
      </c>
    </row>
    <row r="1709" customFormat="false" ht="13.8" hidden="false" customHeight="false" outlineLevel="0" collapsed="false">
      <c r="A1709" s="0" t="str">
        <f aca="false">Lista_Socios!B1709</f>
        <v>FORNES COSTA, JOSE</v>
      </c>
      <c r="B1709" s="0" t="str">
        <f aca="false">Lista_Socios!C1709</f>
        <v>73972491-Y</v>
      </c>
      <c r="C1709" s="0" t="str">
        <f aca="false">Lista_Socios!D1709</f>
        <v>PTDA. XARI, 4</v>
      </c>
      <c r="D1709" s="0" t="n">
        <f aca="false">Lista_Socios!E1709</f>
        <v>3750</v>
      </c>
      <c r="E1709" s="0" t="str">
        <f aca="false">Lista_Socios!D1709</f>
        <v>PTDA. XARI, 4</v>
      </c>
      <c r="F1709" s="0" t="str">
        <f aca="false">Lista_Socios!F1709</f>
        <v>PEDREGUER</v>
      </c>
      <c r="G1709" s="0" t="n">
        <f aca="false">Lista_Socios!H1709</f>
        <v>619225887</v>
      </c>
      <c r="H1709" s="0" t="n">
        <f aca="false">Lista_Socios!I1709</f>
        <v>0</v>
      </c>
      <c r="I1709" s="0" t="n">
        <f aca="false">Lista_Socios!J1709</f>
        <v>0</v>
      </c>
      <c r="J1709" s="0" t="n">
        <f aca="false">Lista_Socios!K1709</f>
        <v>1</v>
      </c>
      <c r="K1709" s="2" t="n">
        <f aca="false">TRUE()</f>
        <v>1</v>
      </c>
      <c r="L1709" s="0" t="n">
        <f aca="false">IF(IFERROR(VLOOKUP(Lista_Socios!A1709,Lista_Arrendatario!$A$2:$A$86, 1, 0), 0) &gt; 0 , 1, 0)</f>
        <v>0</v>
      </c>
      <c r="M1709" s="0" t="str">
        <f aca="false">Lista_Socios!C1709</f>
        <v>73972491-Y</v>
      </c>
      <c r="N1709" s="0" t="n">
        <f aca="false">Lista_Socios!G1709</f>
        <v>0</v>
      </c>
      <c r="O1709" s="0" t="n">
        <f aca="false">Lista_Socios!A1709</f>
        <v>3407</v>
      </c>
    </row>
    <row r="1710" customFormat="false" ht="13.8" hidden="false" customHeight="false" outlineLevel="0" collapsed="false">
      <c r="A1710" s="0" t="str">
        <f aca="false">Lista_Socios!B1710</f>
        <v>ALIAGA PEREZ, JOSE Mª</v>
      </c>
      <c r="B1710" s="0" t="str">
        <f aca="false">Lista_Socios!C1710</f>
        <v>27435394-M</v>
      </c>
      <c r="C1710" s="0" t="str">
        <f aca="false">Lista_Socios!D1710</f>
        <v>PATRICIO FERRANDIZ, 14 - 2º</v>
      </c>
      <c r="D1710" s="0" t="n">
        <f aca="false">Lista_Socios!E1710</f>
        <v>3700</v>
      </c>
      <c r="E1710" s="0" t="str">
        <f aca="false">Lista_Socios!D1710</f>
        <v>PATRICIO FERRANDIZ, 14 - 2º</v>
      </c>
      <c r="F1710" s="0" t="str">
        <f aca="false">Lista_Socios!F1710</f>
        <v>DENIA</v>
      </c>
      <c r="G1710" s="0" t="n">
        <f aca="false">Lista_Socios!H1710</f>
        <v>633116624</v>
      </c>
      <c r="H1710" s="0" t="n">
        <f aca="false">Lista_Socios!I1710</f>
        <v>0</v>
      </c>
      <c r="I1710" s="0" t="n">
        <f aca="false">Lista_Socios!J1710</f>
        <v>0</v>
      </c>
      <c r="J1710" s="0" t="n">
        <f aca="false">Lista_Socios!K1710</f>
        <v>1</v>
      </c>
      <c r="K1710" s="2" t="n">
        <f aca="false">TRUE()</f>
        <v>1</v>
      </c>
      <c r="L1710" s="0" t="n">
        <f aca="false">IF(IFERROR(VLOOKUP(Lista_Socios!A1710,Lista_Arrendatario!$A$2:$A$86, 1, 0), 0) &gt; 0 , 1, 0)</f>
        <v>0</v>
      </c>
      <c r="M1710" s="0" t="str">
        <f aca="false">Lista_Socios!C1710</f>
        <v>27435394-M</v>
      </c>
      <c r="N1710" s="0" t="str">
        <f aca="false">Lista_Socios!G1710</f>
        <v>ES7404870487682000006705</v>
      </c>
      <c r="O1710" s="0" t="n">
        <f aca="false">Lista_Socios!A1710</f>
        <v>3409</v>
      </c>
    </row>
    <row r="1711" customFormat="false" ht="13.8" hidden="false" customHeight="false" outlineLevel="0" collapsed="false">
      <c r="A1711" s="0" t="str">
        <f aca="false">Lista_Socios!B1711</f>
        <v>TURNER, PHILIP ALISTER</v>
      </c>
      <c r="B1711" s="0" t="str">
        <f aca="false">Lista_Socios!C1711</f>
        <v>X-4189435-P</v>
      </c>
      <c r="C1711" s="0" t="str">
        <f aca="false">Lista_Socios!D1711</f>
        <v>PTDA. XARA, 70/2</v>
      </c>
      <c r="D1711" s="0" t="n">
        <f aca="false">Lista_Socios!E1711</f>
        <v>3750</v>
      </c>
      <c r="E1711" s="0" t="str">
        <f aca="false">Lista_Socios!D1711</f>
        <v>PTDA. XARA, 70/2</v>
      </c>
      <c r="F1711" s="0" t="str">
        <f aca="false">Lista_Socios!F1711</f>
        <v>PEDREGUER</v>
      </c>
      <c r="G1711" s="0" t="n">
        <f aca="false">Lista_Socios!H1711</f>
        <v>0</v>
      </c>
      <c r="H1711" s="0" t="n">
        <f aca="false">Lista_Socios!I1711</f>
        <v>0</v>
      </c>
      <c r="I1711" s="0" t="n">
        <f aca="false">Lista_Socios!J1711</f>
        <v>0</v>
      </c>
      <c r="J1711" s="0" t="n">
        <f aca="false">Lista_Socios!K1711</f>
        <v>1</v>
      </c>
      <c r="K1711" s="2" t="n">
        <f aca="false">TRUE()</f>
        <v>1</v>
      </c>
      <c r="L1711" s="0" t="n">
        <f aca="false">IF(IFERROR(VLOOKUP(Lista_Socios!A1711,Lista_Arrendatario!$A$2:$A$86, 1, 0), 0) &gt; 0 , 1, 0)</f>
        <v>0</v>
      </c>
      <c r="M1711" s="0" t="str">
        <f aca="false">Lista_Socios!C1711</f>
        <v>X-4189435-P</v>
      </c>
      <c r="N1711" s="0" t="str">
        <f aca="false">Lista_Socios!G1711</f>
        <v>ES7801827077410201507389</v>
      </c>
      <c r="O1711" s="0" t="n">
        <f aca="false">Lista_Socios!A1711</f>
        <v>3410</v>
      </c>
    </row>
    <row r="1712" customFormat="false" ht="13.8" hidden="false" customHeight="false" outlineLevel="0" collapsed="false">
      <c r="A1712" s="0" t="str">
        <f aca="false">Lista_Socios!B1712</f>
        <v>SIMO FORNES, ANTONIA</v>
      </c>
      <c r="B1712" s="0" t="str">
        <f aca="false">Lista_Socios!C1712</f>
        <v>73980391-V</v>
      </c>
      <c r="C1712" s="0" t="str">
        <f aca="false">Lista_Socios!D1712</f>
        <v>AVGDA. D'ALACANT, 81</v>
      </c>
      <c r="D1712" s="0" t="n">
        <f aca="false">Lista_Socios!E1712</f>
        <v>3750</v>
      </c>
      <c r="E1712" s="0" t="str">
        <f aca="false">Lista_Socios!D1712</f>
        <v>AVGDA. D'ALACANT, 81</v>
      </c>
      <c r="F1712" s="0" t="str">
        <f aca="false">Lista_Socios!F1712</f>
        <v>PEDREGUER</v>
      </c>
      <c r="G1712" s="0" t="n">
        <f aca="false">Lista_Socios!H1712</f>
        <v>965761533</v>
      </c>
      <c r="H1712" s="0" t="n">
        <f aca="false">Lista_Socios!I1712</f>
        <v>0</v>
      </c>
      <c r="I1712" s="0" t="n">
        <f aca="false">Lista_Socios!J1712</f>
        <v>0</v>
      </c>
      <c r="J1712" s="0" t="n">
        <f aca="false">Lista_Socios!K1712</f>
        <v>2</v>
      </c>
      <c r="K1712" s="2" t="n">
        <f aca="false">TRUE()</f>
        <v>1</v>
      </c>
      <c r="L1712" s="0" t="n">
        <f aca="false">IF(IFERROR(VLOOKUP(Lista_Socios!A1712,Lista_Arrendatario!$A$2:$A$86, 1, 0), 0) &gt; 0 , 1, 0)</f>
        <v>0</v>
      </c>
      <c r="M1712" s="0" t="str">
        <f aca="false">Lista_Socios!C1712</f>
        <v>73980391-V</v>
      </c>
      <c r="N1712" s="0" t="str">
        <f aca="false">Lista_Socios!G1712</f>
        <v>ES4400750154120700668216</v>
      </c>
      <c r="O1712" s="0" t="n">
        <f aca="false">Lista_Socios!A1712</f>
        <v>3411</v>
      </c>
    </row>
    <row r="1713" customFormat="false" ht="13.8" hidden="false" customHeight="false" outlineLevel="0" collapsed="false">
      <c r="A1713" s="0" t="str">
        <f aca="false">Lista_Socios!B1713</f>
        <v>R2 FINANCIAL SERVICES, S.L.</v>
      </c>
      <c r="B1713" s="0" t="str">
        <f aca="false">Lista_Socios!C1713</f>
        <v>B-82140054</v>
      </c>
      <c r="C1713" s="0" t="str">
        <f aca="false">Lista_Socios!D1713</f>
        <v>CAÑADA DE LA CARRERA, 2 - 4 UR</v>
      </c>
      <c r="D1713" s="0" t="n">
        <f aca="false">Lista_Socios!E1713</f>
        <v>28223</v>
      </c>
      <c r="E1713" s="0" t="str">
        <f aca="false">Lista_Socios!D1713</f>
        <v>CAÑADA DE LA CARRERA, 2 - 4 UR</v>
      </c>
      <c r="F1713" s="0" t="str">
        <f aca="false">Lista_Socios!F1713</f>
        <v>POZUELO DE ALARCON</v>
      </c>
      <c r="G1713" s="0" t="n">
        <f aca="false">Lista_Socios!H1713</f>
        <v>917401163</v>
      </c>
      <c r="H1713" s="0" t="n">
        <f aca="false">Lista_Socios!I1713</f>
        <v>659622271</v>
      </c>
      <c r="I1713" s="0" t="str">
        <f aca="false">Lista_Socios!J1713</f>
        <v>contabilidad@ets.es</v>
      </c>
      <c r="J1713" s="0" t="n">
        <f aca="false">Lista_Socios!K1713</f>
        <v>0</v>
      </c>
      <c r="K1713" s="2" t="n">
        <f aca="false">TRUE()</f>
        <v>1</v>
      </c>
      <c r="L1713" s="0" t="n">
        <f aca="false">IF(IFERROR(VLOOKUP(Lista_Socios!A1713,Lista_Arrendatario!$A$2:$A$86, 1, 0), 0) &gt; 0 , 1, 0)</f>
        <v>0</v>
      </c>
      <c r="M1713" s="0" t="str">
        <f aca="false">Lista_Socios!C1713</f>
        <v>B-82140054</v>
      </c>
      <c r="N1713" s="0" t="n">
        <f aca="false">Lista_Socios!G1713</f>
        <v>0</v>
      </c>
      <c r="O1713" s="0" t="n">
        <f aca="false">Lista_Socios!A1713</f>
        <v>3413</v>
      </c>
    </row>
    <row r="1714" customFormat="false" ht="13.8" hidden="false" customHeight="false" outlineLevel="0" collapsed="false">
      <c r="A1714" s="0" t="str">
        <f aca="false">Lista_Socios!B1714</f>
        <v>LLORENS CASTELLANO, FRANCISCO</v>
      </c>
      <c r="B1714" s="0" t="str">
        <f aca="false">Lista_Socios!C1714</f>
        <v>21301454-G</v>
      </c>
      <c r="C1714" s="0" t="str">
        <f aca="false">Lista_Socios!D1714</f>
        <v>CONSTANTINO GOMEZ, 13 - 1º</v>
      </c>
      <c r="D1714" s="0" t="n">
        <f aca="false">Lista_Socios!E1714</f>
        <v>3709</v>
      </c>
      <c r="E1714" s="0" t="str">
        <f aca="false">Lista_Socios!D1714</f>
        <v>CONSTANTINO GOMEZ, 13 - 1º</v>
      </c>
      <c r="F1714" s="0" t="str">
        <f aca="false">Lista_Socios!F1714</f>
        <v>LA XARA</v>
      </c>
      <c r="G1714" s="0" t="n">
        <f aca="false">Lista_Socios!H1714</f>
        <v>669987365</v>
      </c>
      <c r="H1714" s="0" t="n">
        <f aca="false">Lista_Socios!I1714</f>
        <v>0</v>
      </c>
      <c r="I1714" s="0" t="n">
        <f aca="false">Lista_Socios!J1714</f>
        <v>0</v>
      </c>
      <c r="J1714" s="0" t="n">
        <f aca="false">Lista_Socios!K1714</f>
        <v>1</v>
      </c>
      <c r="K1714" s="2" t="n">
        <f aca="false">TRUE()</f>
        <v>1</v>
      </c>
      <c r="L1714" s="0" t="n">
        <f aca="false">IF(IFERROR(VLOOKUP(Lista_Socios!A1714,Lista_Arrendatario!$A$2:$A$86, 1, 0), 0) &gt; 0 , 1, 0)</f>
        <v>0</v>
      </c>
      <c r="M1714" s="0" t="str">
        <f aca="false">Lista_Socios!C1714</f>
        <v>21301454-G</v>
      </c>
      <c r="N1714" s="0" t="str">
        <f aca="false">Lista_Socios!G1714</f>
        <v>ES2100811187070006400948</v>
      </c>
      <c r="O1714" s="0" t="n">
        <f aca="false">Lista_Socios!A1714</f>
        <v>3414</v>
      </c>
    </row>
    <row r="1715" customFormat="false" ht="13.8" hidden="false" customHeight="false" outlineLevel="0" collapsed="false">
      <c r="A1715" s="0" t="str">
        <f aca="false">Lista_Socios!B1715</f>
        <v>SALVA PEREZ, VICENTE</v>
      </c>
      <c r="B1715" s="0" t="str">
        <f aca="false">Lista_Socios!C1715</f>
        <v>28994499-D</v>
      </c>
      <c r="C1715" s="0" t="str">
        <f aca="false">Lista_Socios!D1715</f>
        <v>BÚSTIA 2520, PTDA. OQUINS, 20</v>
      </c>
      <c r="D1715" s="0" t="n">
        <f aca="false">Lista_Socios!E1715</f>
        <v>3750</v>
      </c>
      <c r="E1715" s="0" t="str">
        <f aca="false">Lista_Socios!D1715</f>
        <v>BÚSTIA 2520, PTDA. OQUINS, 20</v>
      </c>
      <c r="F1715" s="0" t="str">
        <f aca="false">Lista_Socios!F1715</f>
        <v>PEDREGUER</v>
      </c>
      <c r="G1715" s="0" t="n">
        <f aca="false">Lista_Socios!H1715</f>
        <v>0</v>
      </c>
      <c r="H1715" s="0" t="n">
        <f aca="false">Lista_Socios!I1715</f>
        <v>654064577</v>
      </c>
      <c r="I1715" s="0" t="n">
        <f aca="false">Lista_Socios!J1715</f>
        <v>0</v>
      </c>
      <c r="J1715" s="0" t="n">
        <f aca="false">Lista_Socios!K1715</f>
        <v>1</v>
      </c>
      <c r="K1715" s="2" t="n">
        <f aca="false">TRUE()</f>
        <v>1</v>
      </c>
      <c r="L1715" s="0" t="n">
        <f aca="false">IF(IFERROR(VLOOKUP(Lista_Socios!A1715,Lista_Arrendatario!$A$2:$A$86, 1, 0), 0) &gt; 0 , 1, 0)</f>
        <v>0</v>
      </c>
      <c r="M1715" s="0" t="str">
        <f aca="false">Lista_Socios!C1715</f>
        <v>28994499-D</v>
      </c>
      <c r="N1715" s="0" t="n">
        <f aca="false">Lista_Socios!G1715</f>
        <v>0</v>
      </c>
      <c r="O1715" s="0" t="n">
        <f aca="false">Lista_Socios!A1715</f>
        <v>3415</v>
      </c>
    </row>
    <row r="1716" customFormat="false" ht="13.8" hidden="false" customHeight="false" outlineLevel="0" collapsed="false">
      <c r="A1716" s="0" t="str">
        <f aca="false">Lista_Socios!B1716</f>
        <v>BENKLER, JOSEF WALTER</v>
      </c>
      <c r="B1716" s="0" t="str">
        <f aca="false">Lista_Socios!C1716</f>
        <v>X-0843933-V</v>
      </c>
      <c r="C1716" s="0" t="str">
        <f aca="false">Lista_Socios!D1716</f>
        <v>PTDA. ALBARDANERA, 53 BUZ.172</v>
      </c>
      <c r="D1716" s="0" t="n">
        <f aca="false">Lista_Socios!E1716</f>
        <v>3750</v>
      </c>
      <c r="E1716" s="0" t="str">
        <f aca="false">Lista_Socios!D1716</f>
        <v>PTDA. ALBARDANERA, 53 BUZ.172</v>
      </c>
      <c r="F1716" s="0" t="str">
        <f aca="false">Lista_Socios!F1716</f>
        <v>PEDREGUER</v>
      </c>
      <c r="G1716" s="0" t="n">
        <f aca="false">Lista_Socios!H1716</f>
        <v>965761550</v>
      </c>
      <c r="H1716" s="0" t="n">
        <f aca="false">Lista_Socios!I1716</f>
        <v>0</v>
      </c>
      <c r="I1716" s="0" t="n">
        <f aca="false">Lista_Socios!J1716</f>
        <v>0</v>
      </c>
      <c r="J1716" s="0" t="n">
        <f aca="false">Lista_Socios!K1716</f>
        <v>0</v>
      </c>
      <c r="K1716" s="2" t="n">
        <f aca="false">TRUE()</f>
        <v>1</v>
      </c>
      <c r="L1716" s="0" t="n">
        <f aca="false">IF(IFERROR(VLOOKUP(Lista_Socios!A1716,Lista_Arrendatario!$A$2:$A$86, 1, 0), 0) &gt; 0 , 1, 0)</f>
        <v>0</v>
      </c>
      <c r="M1716" s="0" t="str">
        <f aca="false">Lista_Socios!C1716</f>
        <v>X-0843933-V</v>
      </c>
      <c r="N1716" s="0" t="n">
        <f aca="false">Lista_Socios!G1716</f>
        <v>0</v>
      </c>
      <c r="O1716" s="0" t="n">
        <f aca="false">Lista_Socios!A1716</f>
        <v>3417</v>
      </c>
    </row>
    <row r="1717" customFormat="false" ht="13.8" hidden="false" customHeight="false" outlineLevel="0" collapsed="false">
      <c r="A1717" s="0" t="str">
        <f aca="false">Lista_Socios!B1717</f>
        <v>FORNES BALLESTER, ESTHER</v>
      </c>
      <c r="B1717" s="0" t="str">
        <f aca="false">Lista_Socios!C1717</f>
        <v>53216228-R</v>
      </c>
      <c r="C1717" s="0" t="str">
        <f aca="false">Lista_Socios!D1717</f>
        <v>PTDA. TORRE BENIMARMUT, 48</v>
      </c>
      <c r="D1717" s="0" t="n">
        <f aca="false">Lista_Socios!E1717</f>
        <v>3750</v>
      </c>
      <c r="E1717" s="0" t="str">
        <f aca="false">Lista_Socios!D1717</f>
        <v>PTDA. TORRE BENIMARMUT, 48</v>
      </c>
      <c r="F1717" s="0" t="str">
        <f aca="false">Lista_Socios!F1717</f>
        <v>PEDREGUER</v>
      </c>
      <c r="G1717" s="0" t="n">
        <f aca="false">Lista_Socios!H1717</f>
        <v>0</v>
      </c>
      <c r="H1717" s="0" t="n">
        <f aca="false">Lista_Socios!I1717</f>
        <v>0</v>
      </c>
      <c r="I1717" s="0" t="n">
        <f aca="false">Lista_Socios!J1717</f>
        <v>0</v>
      </c>
      <c r="J1717" s="0" t="n">
        <f aca="false">Lista_Socios!K1717</f>
        <v>1</v>
      </c>
      <c r="K1717" s="2" t="n">
        <f aca="false">TRUE()</f>
        <v>1</v>
      </c>
      <c r="L1717" s="0" t="n">
        <f aca="false">IF(IFERROR(VLOOKUP(Lista_Socios!A1717,Lista_Arrendatario!$A$2:$A$86, 1, 0), 0) &gt; 0 , 1, 0)</f>
        <v>0</v>
      </c>
      <c r="M1717" s="0" t="str">
        <f aca="false">Lista_Socios!C1717</f>
        <v>53216228-R</v>
      </c>
      <c r="N1717" s="0" t="str">
        <f aca="false">Lista_Socios!G1717</f>
        <v>ES3021009580922200224690</v>
      </c>
      <c r="O1717" s="0" t="n">
        <f aca="false">Lista_Socios!A1717</f>
        <v>3418</v>
      </c>
    </row>
    <row r="1718" customFormat="false" ht="13.8" hidden="false" customHeight="false" outlineLevel="0" collapsed="false">
      <c r="A1718" s="0" t="str">
        <f aca="false">Lista_Socios!B1718</f>
        <v>POQUET GILABERT, FRANCISCO</v>
      </c>
      <c r="B1718" s="0" t="str">
        <f aca="false">Lista_Socios!C1718</f>
        <v>28994961-B</v>
      </c>
      <c r="C1718" s="0" t="str">
        <f aca="false">Lista_Socios!D1718</f>
        <v>MIGUEL HERNANDEZ, 1</v>
      </c>
      <c r="D1718" s="0" t="n">
        <f aca="false">Lista_Socios!E1718</f>
        <v>3750</v>
      </c>
      <c r="E1718" s="0" t="str">
        <f aca="false">Lista_Socios!D1718</f>
        <v>MIGUEL HERNANDEZ, 1</v>
      </c>
      <c r="F1718" s="0" t="str">
        <f aca="false">Lista_Socios!F1718</f>
        <v>PEDREGUER</v>
      </c>
      <c r="G1718" s="0" t="n">
        <f aca="false">Lista_Socios!H1718</f>
        <v>0</v>
      </c>
      <c r="H1718" s="0" t="n">
        <f aca="false">Lista_Socios!I1718</f>
        <v>656348035</v>
      </c>
      <c r="I1718" s="0" t="str">
        <f aca="false">Lista_Socios!J1718</f>
        <v>francescvpoquet@gmail.com</v>
      </c>
      <c r="J1718" s="0" t="n">
        <f aca="false">Lista_Socios!K1718</f>
        <v>0</v>
      </c>
      <c r="K1718" s="2" t="n">
        <f aca="false">TRUE()</f>
        <v>1</v>
      </c>
      <c r="L1718" s="0" t="n">
        <f aca="false">IF(IFERROR(VLOOKUP(Lista_Socios!A1718,Lista_Arrendatario!$A$2:$A$86, 1, 0), 0) &gt; 0 , 1, 0)</f>
        <v>0</v>
      </c>
      <c r="M1718" s="0" t="str">
        <f aca="false">Lista_Socios!C1718</f>
        <v>28994961-B</v>
      </c>
      <c r="N1718" s="0" t="str">
        <f aca="false">Lista_Socios!G1718</f>
        <v>ES2300492537692794003815</v>
      </c>
      <c r="O1718" s="0" t="n">
        <f aca="false">Lista_Socios!A1718</f>
        <v>3419</v>
      </c>
    </row>
    <row r="1719" customFormat="false" ht="13.8" hidden="false" customHeight="false" outlineLevel="0" collapsed="false">
      <c r="A1719" s="0" t="str">
        <f aca="false">Lista_Socios!B1719</f>
        <v>SOLIVERES RIBES, TERESA</v>
      </c>
      <c r="B1719" s="0" t="str">
        <f aca="false">Lista_Socios!C1719</f>
        <v>X-0110638-P</v>
      </c>
      <c r="C1719" s="0" t="str">
        <f aca="false">Lista_Socios!D1719</f>
        <v>PTDA. XARA, 21 BUZON 7031</v>
      </c>
      <c r="D1719" s="0" t="n">
        <f aca="false">Lista_Socios!E1719</f>
        <v>3750</v>
      </c>
      <c r="E1719" s="0" t="str">
        <f aca="false">Lista_Socios!D1719</f>
        <v>PTDA. XARA, 21 BUZON 7031</v>
      </c>
      <c r="F1719" s="0" t="str">
        <f aca="false">Lista_Socios!F1719</f>
        <v>PEDREGUER</v>
      </c>
      <c r="G1719" s="0" t="n">
        <f aca="false">Lista_Socios!H1719</f>
        <v>965761316</v>
      </c>
      <c r="H1719" s="0" t="n">
        <f aca="false">Lista_Socios!I1719</f>
        <v>619966588</v>
      </c>
      <c r="I1719" s="0" t="n">
        <f aca="false">Lista_Socios!J1719</f>
        <v>0</v>
      </c>
      <c r="J1719" s="0" t="n">
        <f aca="false">Lista_Socios!K1719</f>
        <v>1</v>
      </c>
      <c r="K1719" s="2" t="n">
        <f aca="false">TRUE()</f>
        <v>1</v>
      </c>
      <c r="L1719" s="0" t="n">
        <f aca="false">IF(IFERROR(VLOOKUP(Lista_Socios!A1719,Lista_Arrendatario!$A$2:$A$86, 1, 0), 0) &gt; 0 , 1, 0)</f>
        <v>0</v>
      </c>
      <c r="M1719" s="0" t="str">
        <f aca="false">Lista_Socios!C1719</f>
        <v>X-0110638-P</v>
      </c>
      <c r="N1719" s="0" t="str">
        <f aca="false">Lista_Socios!G1719</f>
        <v>ES8300811122480006005216</v>
      </c>
      <c r="O1719" s="0" t="n">
        <f aca="false">Lista_Socios!A1719</f>
        <v>3420</v>
      </c>
    </row>
    <row r="1720" customFormat="false" ht="13.8" hidden="false" customHeight="false" outlineLevel="0" collapsed="false">
      <c r="A1720" s="0" t="str">
        <f aca="false">Lista_Socios!B1720</f>
        <v>TAVERNER, PEPITA</v>
      </c>
      <c r="B1720" s="0" t="str">
        <f aca="false">Lista_Socios!C1720</f>
        <v>X-0243848-W</v>
      </c>
      <c r="C1720" s="0" t="str">
        <f aca="false">Lista_Socios!D1720</f>
        <v>PTDA. XARA, 39/B BUZON 7034</v>
      </c>
      <c r="D1720" s="0" t="n">
        <f aca="false">Lista_Socios!E1720</f>
        <v>3750</v>
      </c>
      <c r="E1720" s="0" t="str">
        <f aca="false">Lista_Socios!D1720</f>
        <v>PTDA. XARA, 39/B BUZON 7034</v>
      </c>
      <c r="F1720" s="0" t="str">
        <f aca="false">Lista_Socios!F1720</f>
        <v>PEDREGUER</v>
      </c>
      <c r="G1720" s="0" t="n">
        <f aca="false">Lista_Socios!H1720</f>
        <v>965761221</v>
      </c>
      <c r="H1720" s="0" t="n">
        <f aca="false">Lista_Socios!I1720</f>
        <v>608628817</v>
      </c>
      <c r="I1720" s="0" t="str">
        <f aca="false">Lista_Socios!J1720</f>
        <v>pepitataversol@gmail.com</v>
      </c>
      <c r="J1720" s="0" t="n">
        <f aca="false">Lista_Socios!K1720</f>
        <v>2</v>
      </c>
      <c r="K1720" s="2" t="n">
        <f aca="false">TRUE()</f>
        <v>1</v>
      </c>
      <c r="L1720" s="0" t="n">
        <f aca="false">IF(IFERROR(VLOOKUP(Lista_Socios!A1720,Lista_Arrendatario!$A$2:$A$86, 1, 0), 0) &gt; 0 , 1, 0)</f>
        <v>0</v>
      </c>
      <c r="M1720" s="0" t="str">
        <f aca="false">Lista_Socios!C1720</f>
        <v>X-0243848-W</v>
      </c>
      <c r="N1720" s="0" t="str">
        <f aca="false">Lista_Socios!G1720</f>
        <v>ES6830582550272810004342</v>
      </c>
      <c r="O1720" s="0" t="n">
        <f aca="false">Lista_Socios!A1720</f>
        <v>3421</v>
      </c>
    </row>
    <row r="1721" customFormat="false" ht="13.8" hidden="false" customHeight="false" outlineLevel="0" collapsed="false">
      <c r="A1721" s="0" t="str">
        <f aca="false">Lista_Socios!B1721</f>
        <v>CHIVITE ARANCON, FRANCISCO JAVIER</v>
      </c>
      <c r="B1721" s="0" t="str">
        <f aca="false">Lista_Socios!C1721</f>
        <v>16019979-L</v>
      </c>
      <c r="C1721" s="0" t="str">
        <f aca="false">Lista_Socios!D1721</f>
        <v>PTDA. PUNTA DE BENIMAQUIA, 13</v>
      </c>
      <c r="D1721" s="0" t="n">
        <f aca="false">Lista_Socios!E1721</f>
        <v>3709</v>
      </c>
      <c r="E1721" s="0" t="str">
        <f aca="false">Lista_Socios!D1721</f>
        <v>PTDA. PUNTA DE BENIMAQUIA, 13</v>
      </c>
      <c r="F1721" s="0" t="str">
        <f aca="false">Lista_Socios!F1721</f>
        <v>LA XARA</v>
      </c>
      <c r="G1721" s="0" t="n">
        <f aca="false">Lista_Socios!H1721</f>
        <v>651062356</v>
      </c>
      <c r="H1721" s="0" t="n">
        <f aca="false">Lista_Socios!I1721</f>
        <v>0</v>
      </c>
      <c r="I1721" s="0" t="str">
        <f aca="false">Lista_Socios!J1721</f>
        <v>franciscochivitearancon@gmail.com</v>
      </c>
      <c r="J1721" s="0" t="n">
        <f aca="false">Lista_Socios!K1721</f>
        <v>1</v>
      </c>
      <c r="K1721" s="2" t="n">
        <f aca="false">TRUE()</f>
        <v>1</v>
      </c>
      <c r="L1721" s="0" t="n">
        <f aca="false">IF(IFERROR(VLOOKUP(Lista_Socios!A1721,Lista_Arrendatario!$A$2:$A$86, 1, 0), 0) &gt; 0 , 1, 0)</f>
        <v>0</v>
      </c>
      <c r="M1721" s="0" t="str">
        <f aca="false">Lista_Socios!C1721</f>
        <v>16019979-L</v>
      </c>
      <c r="N1721" s="0" t="n">
        <f aca="false">Lista_Socios!G1721</f>
        <v>0</v>
      </c>
      <c r="O1721" s="0" t="n">
        <f aca="false">Lista_Socios!A1721</f>
        <v>3424</v>
      </c>
    </row>
    <row r="1722" customFormat="false" ht="13.8" hidden="false" customHeight="false" outlineLevel="0" collapsed="false">
      <c r="A1722" s="0" t="str">
        <f aca="false">Lista_Socios!B1722</f>
        <v>SESE ROSELLO, ANA</v>
      </c>
      <c r="B1722" s="0" t="str">
        <f aca="false">Lista_Socios!C1722</f>
        <v>21414709-F</v>
      </c>
      <c r="C1722" s="0" t="str">
        <f aca="false">Lista_Socios!D1722</f>
        <v>SALVADOR FERRANDIZ, 36</v>
      </c>
      <c r="D1722" s="0" t="n">
        <f aca="false">Lista_Socios!E1722</f>
        <v>3750</v>
      </c>
      <c r="E1722" s="0" t="str">
        <f aca="false">Lista_Socios!D1722</f>
        <v>SALVADOR FERRANDIZ, 36</v>
      </c>
      <c r="F1722" s="0" t="str">
        <f aca="false">Lista_Socios!F1722</f>
        <v>PEDREGUER</v>
      </c>
      <c r="G1722" s="0" t="n">
        <f aca="false">Lista_Socios!H1722</f>
        <v>0</v>
      </c>
      <c r="H1722" s="0" t="n">
        <f aca="false">Lista_Socios!I1722</f>
        <v>0</v>
      </c>
      <c r="I1722" s="0" t="n">
        <f aca="false">Lista_Socios!J1722</f>
        <v>0</v>
      </c>
      <c r="J1722" s="0" t="n">
        <f aca="false">Lista_Socios!K1722</f>
        <v>1</v>
      </c>
      <c r="K1722" s="2" t="n">
        <f aca="false">TRUE()</f>
        <v>1</v>
      </c>
      <c r="L1722" s="0" t="n">
        <f aca="false">IF(IFERROR(VLOOKUP(Lista_Socios!A1722,Lista_Arrendatario!$A$2:$A$86, 1, 0), 0) &gt; 0 , 1, 0)</f>
        <v>0</v>
      </c>
      <c r="M1722" s="0" t="str">
        <f aca="false">Lista_Socios!C1722</f>
        <v>21414709-F</v>
      </c>
      <c r="N1722" s="0" t="str">
        <f aca="false">Lista_Socios!G1722</f>
        <v>ES1320386280303000235792</v>
      </c>
      <c r="O1722" s="0" t="n">
        <f aca="false">Lista_Socios!A1722</f>
        <v>3425</v>
      </c>
    </row>
    <row r="1723" customFormat="false" ht="13.8" hidden="false" customHeight="false" outlineLevel="0" collapsed="false">
      <c r="A1723" s="0" t="str">
        <f aca="false">Lista_Socios!B1723</f>
        <v>SESE ROSELLO, JOSEFA MARIA</v>
      </c>
      <c r="B1723" s="0" t="str">
        <f aca="false">Lista_Socios!C1723</f>
        <v>28988543-X</v>
      </c>
      <c r="C1723" s="0" t="str">
        <f aca="false">Lista_Socios!D1723</f>
        <v>GABRIEL MIRO, 36-5º IZDA.</v>
      </c>
      <c r="D1723" s="0" t="n">
        <f aca="false">Lista_Socios!E1723</f>
        <v>3750</v>
      </c>
      <c r="E1723" s="0" t="str">
        <f aca="false">Lista_Socios!D1723</f>
        <v>GABRIEL MIRO, 36-5º IZDA.</v>
      </c>
      <c r="F1723" s="0" t="str">
        <f aca="false">Lista_Socios!F1723</f>
        <v>PEDREGUER</v>
      </c>
      <c r="G1723" s="0" t="n">
        <f aca="false">Lista_Socios!H1723</f>
        <v>0</v>
      </c>
      <c r="H1723" s="0" t="n">
        <f aca="false">Lista_Socios!I1723</f>
        <v>0</v>
      </c>
      <c r="I1723" s="0" t="n">
        <f aca="false">Lista_Socios!J1723</f>
        <v>0</v>
      </c>
      <c r="J1723" s="0" t="n">
        <f aca="false">Lista_Socios!K1723</f>
        <v>1</v>
      </c>
      <c r="K1723" s="2" t="n">
        <f aca="false">TRUE()</f>
        <v>1</v>
      </c>
      <c r="L1723" s="0" t="n">
        <f aca="false">IF(IFERROR(VLOOKUP(Lista_Socios!A1723,Lista_Arrendatario!$A$2:$A$86, 1, 0), 0) &gt; 0 , 1, 0)</f>
        <v>0</v>
      </c>
      <c r="M1723" s="0" t="str">
        <f aca="false">Lista_Socios!C1723</f>
        <v>28988543-X</v>
      </c>
      <c r="N1723" s="0" t="str">
        <f aca="false">Lista_Socios!G1723</f>
        <v>ES8500492537672994009813</v>
      </c>
      <c r="O1723" s="0" t="n">
        <f aca="false">Lista_Socios!A1723</f>
        <v>3426</v>
      </c>
    </row>
    <row r="1724" customFormat="false" ht="13.8" hidden="false" customHeight="false" outlineLevel="0" collapsed="false">
      <c r="A1724" s="0" t="str">
        <f aca="false">Lista_Socios!B1724</f>
        <v>POVEDA HARO, ANGEL</v>
      </c>
      <c r="B1724" s="0" t="str">
        <f aca="false">Lista_Socios!C1724</f>
        <v>05137570-Z</v>
      </c>
      <c r="C1724" s="0" t="str">
        <f aca="false">Lista_Socios!D1724</f>
        <v>PATRICIO FERRANDIZ, 88</v>
      </c>
      <c r="D1724" s="0" t="n">
        <f aca="false">Lista_Socios!E1724</f>
        <v>3700</v>
      </c>
      <c r="E1724" s="0" t="str">
        <f aca="false">Lista_Socios!D1724</f>
        <v>PATRICIO FERRANDIZ, 88</v>
      </c>
      <c r="F1724" s="0" t="str">
        <f aca="false">Lista_Socios!F1724</f>
        <v>DENIA</v>
      </c>
      <c r="G1724" s="0" t="n">
        <f aca="false">Lista_Socios!H1724</f>
        <v>616843992</v>
      </c>
      <c r="H1724" s="0" t="n">
        <f aca="false">Lista_Socios!I1724</f>
        <v>0</v>
      </c>
      <c r="I1724" s="0" t="n">
        <f aca="false">Lista_Socios!J1724</f>
        <v>0</v>
      </c>
      <c r="J1724" s="0" t="n">
        <f aca="false">Lista_Socios!K1724</f>
        <v>1</v>
      </c>
      <c r="K1724" s="2" t="n">
        <f aca="false">TRUE()</f>
        <v>1</v>
      </c>
      <c r="L1724" s="0" t="n">
        <f aca="false">IF(IFERROR(VLOOKUP(Lista_Socios!A1724,Lista_Arrendatario!$A$2:$A$86, 1, 0), 0) &gt; 0 , 1, 0)</f>
        <v>0</v>
      </c>
      <c r="M1724" s="0" t="str">
        <f aca="false">Lista_Socios!C1724</f>
        <v>05137570-Z</v>
      </c>
      <c r="N1724" s="0" t="str">
        <f aca="false">Lista_Socios!G1724</f>
        <v>ES7900810692120006255241</v>
      </c>
      <c r="O1724" s="0" t="n">
        <f aca="false">Lista_Socios!A1724</f>
        <v>3427</v>
      </c>
    </row>
    <row r="1725" customFormat="false" ht="13.8" hidden="false" customHeight="false" outlineLevel="0" collapsed="false">
      <c r="A1725" s="0" t="str">
        <f aca="false">Lista_Socios!B1725</f>
        <v>ARJONA VILCHEZ, PEDRO</v>
      </c>
      <c r="B1725" s="0" t="str">
        <f aca="false">Lista_Socios!C1725</f>
        <v>21428162-M</v>
      </c>
      <c r="C1725" s="0" t="str">
        <f aca="false">Lista_Socios!D1725</f>
        <v>PTDA. CAPSADES C/MALLOL, 32-B</v>
      </c>
      <c r="D1725" s="0" t="n">
        <f aca="false">Lista_Socios!E1725</f>
        <v>3700</v>
      </c>
      <c r="E1725" s="0" t="str">
        <f aca="false">Lista_Socios!D1725</f>
        <v>PTDA. CAPSADES C/MALLOL, 32-B</v>
      </c>
      <c r="F1725" s="0" t="str">
        <f aca="false">Lista_Socios!F1725</f>
        <v>DENIA</v>
      </c>
      <c r="G1725" s="0" t="n">
        <f aca="false">Lista_Socios!H1725</f>
        <v>636968672</v>
      </c>
      <c r="H1725" s="0" t="n">
        <f aca="false">Lista_Socios!I1725</f>
        <v>0</v>
      </c>
      <c r="I1725" s="0" t="n">
        <f aca="false">Lista_Socios!J1725</f>
        <v>0</v>
      </c>
      <c r="J1725" s="0" t="n">
        <f aca="false">Lista_Socios!K1725</f>
        <v>1</v>
      </c>
      <c r="K1725" s="2" t="n">
        <f aca="false">TRUE()</f>
        <v>1</v>
      </c>
      <c r="L1725" s="0" t="n">
        <f aca="false">IF(IFERROR(VLOOKUP(Lista_Socios!A1725,Lista_Arrendatario!$A$2:$A$86, 1, 0), 0) &gt; 0 , 1, 0)</f>
        <v>0</v>
      </c>
      <c r="M1725" s="0" t="str">
        <f aca="false">Lista_Socios!C1725</f>
        <v>21428162-M</v>
      </c>
      <c r="N1725" s="0" t="str">
        <f aca="false">Lista_Socios!G1725</f>
        <v>ES8100810692110001618266</v>
      </c>
      <c r="O1725" s="0" t="n">
        <f aca="false">Lista_Socios!A1725</f>
        <v>3428</v>
      </c>
    </row>
    <row r="1726" customFormat="false" ht="13.8" hidden="false" customHeight="false" outlineLevel="0" collapsed="false">
      <c r="A1726" s="0" t="str">
        <f aca="false">Lista_Socios!B1726</f>
        <v>LOPEZ VARGAS, ANTONIO</v>
      </c>
      <c r="B1726" s="0" t="str">
        <f aca="false">Lista_Socios!C1726</f>
        <v>75305139-B</v>
      </c>
      <c r="C1726" s="0" t="str">
        <f aca="false">Lista_Socios!D1726</f>
        <v>BENISSA, 26 - BAJO</v>
      </c>
      <c r="D1726" s="0" t="n">
        <f aca="false">Lista_Socios!E1726</f>
        <v>3700</v>
      </c>
      <c r="E1726" s="0" t="str">
        <f aca="false">Lista_Socios!D1726</f>
        <v>BENISSA, 26 - BAJO</v>
      </c>
      <c r="F1726" s="0" t="str">
        <f aca="false">Lista_Socios!F1726</f>
        <v>DENIA</v>
      </c>
      <c r="G1726" s="0" t="n">
        <f aca="false">Lista_Socios!H1726</f>
        <v>664535711</v>
      </c>
      <c r="H1726" s="0" t="n">
        <f aca="false">Lista_Socios!I1726</f>
        <v>0</v>
      </c>
      <c r="I1726" s="0" t="n">
        <f aca="false">Lista_Socios!J1726</f>
        <v>0</v>
      </c>
      <c r="J1726" s="0" t="n">
        <f aca="false">Lista_Socios!K1726</f>
        <v>1</v>
      </c>
      <c r="K1726" s="2" t="n">
        <f aca="false">TRUE()</f>
        <v>1</v>
      </c>
      <c r="L1726" s="0" t="n">
        <f aca="false">IF(IFERROR(VLOOKUP(Lista_Socios!A1726,Lista_Arrendatario!$A$2:$A$86, 1, 0), 0) &gt; 0 , 1, 0)</f>
        <v>0</v>
      </c>
      <c r="M1726" s="0" t="str">
        <f aca="false">Lista_Socios!C1726</f>
        <v>75305139-B</v>
      </c>
      <c r="N1726" s="0" t="str">
        <f aca="false">Lista_Socios!G1726</f>
        <v>ES7901822966670201517065</v>
      </c>
      <c r="O1726" s="0" t="n">
        <f aca="false">Lista_Socios!A1726</f>
        <v>3429</v>
      </c>
    </row>
    <row r="1727" customFormat="false" ht="13.8" hidden="false" customHeight="false" outlineLevel="0" collapsed="false">
      <c r="A1727" s="0" t="str">
        <f aca="false">Lista_Socios!B1727</f>
        <v>BARBER MARTI, FRANCISCO JOSE</v>
      </c>
      <c r="B1727" s="0" t="str">
        <f aca="false">Lista_Socios!C1727</f>
        <v>73985609-Z</v>
      </c>
      <c r="C1727" s="0" t="str">
        <f aca="false">Lista_Socios!D1727</f>
        <v>AVGDA. MARIA LOPEZ, 49</v>
      </c>
      <c r="D1727" s="0" t="n">
        <f aca="false">Lista_Socios!E1727</f>
        <v>3750</v>
      </c>
      <c r="E1727" s="0" t="str">
        <f aca="false">Lista_Socios!D1727</f>
        <v>AVGDA. MARIA LOPEZ, 49</v>
      </c>
      <c r="F1727" s="0" t="str">
        <f aca="false">Lista_Socios!F1727</f>
        <v>PEDREGUER</v>
      </c>
      <c r="G1727" s="0" t="n">
        <f aca="false">Lista_Socios!H1727</f>
        <v>679498799</v>
      </c>
      <c r="H1727" s="0" t="n">
        <f aca="false">Lista_Socios!I1727</f>
        <v>0</v>
      </c>
      <c r="I1727" s="0" t="n">
        <f aca="false">Lista_Socios!J1727</f>
        <v>0</v>
      </c>
      <c r="J1727" s="0" t="n">
        <f aca="false">Lista_Socios!K1727</f>
        <v>1</v>
      </c>
      <c r="K1727" s="2" t="n">
        <f aca="false">TRUE()</f>
        <v>1</v>
      </c>
      <c r="L1727" s="0" t="n">
        <f aca="false">IF(IFERROR(VLOOKUP(Lista_Socios!A1727,Lista_Arrendatario!$A$2:$A$86, 1, 0), 0) &gt; 0 , 1, 0)</f>
        <v>0</v>
      </c>
      <c r="M1727" s="0" t="str">
        <f aca="false">Lista_Socios!C1727</f>
        <v>73985609-Z</v>
      </c>
      <c r="N1727" s="0" t="str">
        <f aca="false">Lista_Socios!G1727</f>
        <v>ES3600811086270001119412</v>
      </c>
      <c r="O1727" s="0" t="n">
        <f aca="false">Lista_Socios!A1727</f>
        <v>3431</v>
      </c>
    </row>
    <row r="1728" customFormat="false" ht="13.8" hidden="false" customHeight="false" outlineLevel="0" collapsed="false">
      <c r="A1728" s="0" t="str">
        <f aca="false">Lista_Socios!B1728</f>
        <v>LLACER FERNANDEZ, JOSE FRANCISCO</v>
      </c>
      <c r="B1728" s="0" t="str">
        <f aca="false">Lista_Socios!C1728</f>
        <v>52788789-V</v>
      </c>
      <c r="C1728" s="0" t="str">
        <f aca="false">Lista_Socios!D1728</f>
        <v>PLAÇA MAJOR, 19 - 8º PTA.32</v>
      </c>
      <c r="D1728" s="0" t="n">
        <f aca="false">Lista_Socios!E1728</f>
        <v>3750</v>
      </c>
      <c r="E1728" s="0" t="str">
        <f aca="false">Lista_Socios!D1728</f>
        <v>PLAÇA MAJOR, 19 - 8º PTA.32</v>
      </c>
      <c r="F1728" s="0" t="str">
        <f aca="false">Lista_Socios!F1728</f>
        <v>PEDREGUER</v>
      </c>
      <c r="G1728" s="0" t="n">
        <f aca="false">Lista_Socios!H1728</f>
        <v>0</v>
      </c>
      <c r="H1728" s="0" t="n">
        <f aca="false">Lista_Socios!I1728</f>
        <v>0</v>
      </c>
      <c r="I1728" s="0" t="n">
        <f aca="false">Lista_Socios!J1728</f>
        <v>0</v>
      </c>
      <c r="J1728" s="0" t="n">
        <f aca="false">Lista_Socios!K1728</f>
        <v>1</v>
      </c>
      <c r="K1728" s="2" t="n">
        <f aca="false">TRUE()</f>
        <v>1</v>
      </c>
      <c r="L1728" s="0" t="n">
        <f aca="false">IF(IFERROR(VLOOKUP(Lista_Socios!A1728,Lista_Arrendatario!$A$2:$A$86, 1, 0), 0) &gt; 0 , 1, 0)</f>
        <v>0</v>
      </c>
      <c r="M1728" s="0" t="str">
        <f aca="false">Lista_Socios!C1728</f>
        <v>52788789-V</v>
      </c>
      <c r="N1728" s="0" t="str">
        <f aca="false">Lista_Socios!G1728</f>
        <v>ES8820386280313000211695</v>
      </c>
      <c r="O1728" s="0" t="n">
        <f aca="false">Lista_Socios!A1728</f>
        <v>3432</v>
      </c>
    </row>
    <row r="1729" customFormat="false" ht="13.8" hidden="false" customHeight="false" outlineLevel="0" collapsed="false">
      <c r="A1729" s="0" t="str">
        <f aca="false">Lista_Socios!B1729</f>
        <v>IVARS GADEA, MANUELA</v>
      </c>
      <c r="B1729" s="0" t="str">
        <f aca="false">Lista_Socios!C1729</f>
        <v>73982159-Z</v>
      </c>
      <c r="C1729" s="0" t="str">
        <f aca="false">Lista_Socios!D1729</f>
        <v>PATRICIO FERRANDIZ, 2-B-4rt-15</v>
      </c>
      <c r="D1729" s="0" t="n">
        <f aca="false">Lista_Socios!E1729</f>
        <v>3700</v>
      </c>
      <c r="E1729" s="0" t="str">
        <f aca="false">Lista_Socios!D1729</f>
        <v>PATRICIO FERRANDIZ, 2-B-4rt-15</v>
      </c>
      <c r="F1729" s="0" t="str">
        <f aca="false">Lista_Socios!F1729</f>
        <v>DENIA</v>
      </c>
      <c r="G1729" s="0" t="n">
        <f aca="false">Lista_Socios!H1729</f>
        <v>609943770</v>
      </c>
      <c r="H1729" s="0" t="n">
        <f aca="false">Lista_Socios!I1729</f>
        <v>0</v>
      </c>
      <c r="I1729" s="0" t="n">
        <f aca="false">Lista_Socios!J1729</f>
        <v>0</v>
      </c>
      <c r="J1729" s="0" t="n">
        <f aca="false">Lista_Socios!K1729</f>
        <v>1</v>
      </c>
      <c r="K1729" s="2" t="n">
        <f aca="false">TRUE()</f>
        <v>1</v>
      </c>
      <c r="L1729" s="0" t="n">
        <f aca="false">IF(IFERROR(VLOOKUP(Lista_Socios!A1729,Lista_Arrendatario!$A$2:$A$86, 1, 0), 0) &gt; 0 , 1, 0)</f>
        <v>0</v>
      </c>
      <c r="M1729" s="0" t="str">
        <f aca="false">Lista_Socios!C1729</f>
        <v>73982159-Z</v>
      </c>
      <c r="N1729" s="0" t="str">
        <f aca="false">Lista_Socios!G1729</f>
        <v>ES7301820116780201539727</v>
      </c>
      <c r="O1729" s="0" t="n">
        <f aca="false">Lista_Socios!A1729</f>
        <v>3433</v>
      </c>
    </row>
    <row r="1730" customFormat="false" ht="13.8" hidden="false" customHeight="false" outlineLevel="0" collapsed="false">
      <c r="A1730" s="0" t="str">
        <f aca="false">Lista_Socios!B1730</f>
        <v>THEW, HUBERT ALLAN</v>
      </c>
      <c r="B1730" s="0" t="str">
        <f aca="false">Lista_Socios!C1730</f>
        <v>X-5671035-V</v>
      </c>
      <c r="C1730" s="0" t="str">
        <f aca="false">Lista_Socios!D1730</f>
        <v>PD. ALBARDANERA, 31/2 BC 1736</v>
      </c>
      <c r="D1730" s="0" t="n">
        <f aca="false">Lista_Socios!E1730</f>
        <v>3750</v>
      </c>
      <c r="E1730" s="0" t="str">
        <f aca="false">Lista_Socios!D1730</f>
        <v>PD. ALBARDANERA, 31/2 BC 1736</v>
      </c>
      <c r="F1730" s="0" t="str">
        <f aca="false">Lista_Socios!F1730</f>
        <v>PEDREGUER</v>
      </c>
      <c r="G1730" s="0" t="n">
        <f aca="false">Lista_Socios!H1730</f>
        <v>677670159</v>
      </c>
      <c r="H1730" s="0" t="n">
        <f aca="false">Lista_Socios!I1730</f>
        <v>0</v>
      </c>
      <c r="I1730" s="0" t="n">
        <f aca="false">Lista_Socios!J1730</f>
        <v>0</v>
      </c>
      <c r="J1730" s="0" t="n">
        <f aca="false">Lista_Socios!K1730</f>
        <v>1</v>
      </c>
      <c r="K1730" s="2" t="n">
        <f aca="false">TRUE()</f>
        <v>1</v>
      </c>
      <c r="L1730" s="0" t="n">
        <f aca="false">IF(IFERROR(VLOOKUP(Lista_Socios!A1730,Lista_Arrendatario!$A$2:$A$86, 1, 0), 0) &gt; 0 , 1, 0)</f>
        <v>0</v>
      </c>
      <c r="M1730" s="0" t="str">
        <f aca="false">Lista_Socios!C1730</f>
        <v>X-5671035-V</v>
      </c>
      <c r="N1730" s="0" t="str">
        <f aca="false">Lista_Socios!G1730</f>
        <v>ES2821009580920700214204</v>
      </c>
      <c r="O1730" s="0" t="n">
        <f aca="false">Lista_Socios!A1730</f>
        <v>3435</v>
      </c>
    </row>
    <row r="1731" customFormat="false" ht="13.8" hidden="false" customHeight="false" outlineLevel="0" collapsed="false">
      <c r="A1731" s="0" t="str">
        <f aca="false">Lista_Socios!B1731</f>
        <v>VADER, CORNELIS</v>
      </c>
      <c r="B1731" s="0" t="str">
        <f aca="false">Lista_Socios!C1731</f>
        <v>X-1671513-B</v>
      </c>
      <c r="C1731" s="0" t="str">
        <f aca="false">Lista_Socios!D1731</f>
        <v>BUZ.1714 ALBARDAN.ROJAS,32B</v>
      </c>
      <c r="D1731" s="0" t="n">
        <f aca="false">Lista_Socios!E1731</f>
        <v>3750</v>
      </c>
      <c r="E1731" s="0" t="str">
        <f aca="false">Lista_Socios!D1731</f>
        <v>BUZ.1714 ALBARDAN.ROJAS,32B</v>
      </c>
      <c r="F1731" s="0" t="str">
        <f aca="false">Lista_Socios!F1731</f>
        <v>PEDREGUER</v>
      </c>
      <c r="G1731" s="0" t="n">
        <f aca="false">Lista_Socios!H1731</f>
        <v>966456935</v>
      </c>
      <c r="H1731" s="0" t="n">
        <f aca="false">Lista_Socios!I1731</f>
        <v>638781944</v>
      </c>
      <c r="I1731" s="0" t="str">
        <f aca="false">Lista_Socios!J1731</f>
        <v>keesvader@gmail.com</v>
      </c>
      <c r="J1731" s="0" t="n">
        <f aca="false">Lista_Socios!K1731</f>
        <v>1</v>
      </c>
      <c r="K1731" s="2" t="n">
        <f aca="false">TRUE()</f>
        <v>1</v>
      </c>
      <c r="L1731" s="0" t="n">
        <f aca="false">IF(IFERROR(VLOOKUP(Lista_Socios!A1731,Lista_Arrendatario!$A$2:$A$86, 1, 0), 0) &gt; 0 , 1, 0)</f>
        <v>0</v>
      </c>
      <c r="M1731" s="0" t="str">
        <f aca="false">Lista_Socios!C1731</f>
        <v>X-1671513-B</v>
      </c>
      <c r="N1731" s="0" t="str">
        <f aca="false">Lista_Socios!G1731</f>
        <v>ES1700190132964930015143</v>
      </c>
      <c r="O1731" s="0" t="n">
        <f aca="false">Lista_Socios!A1731</f>
        <v>3436</v>
      </c>
    </row>
    <row r="1732" customFormat="false" ht="13.8" hidden="false" customHeight="false" outlineLevel="0" collapsed="false">
      <c r="A1732" s="0" t="str">
        <f aca="false">Lista_Socios!B1732</f>
        <v>VALERO RIBES, JAIME</v>
      </c>
      <c r="B1732" s="0" t="str">
        <f aca="false">Lista_Socios!C1732</f>
        <v>28995851-G</v>
      </c>
      <c r="C1732" s="0" t="str">
        <f aca="false">Lista_Socios!D1732</f>
        <v>CID, 37</v>
      </c>
      <c r="D1732" s="0" t="n">
        <f aca="false">Lista_Socios!E1732</f>
        <v>3750</v>
      </c>
      <c r="E1732" s="0" t="str">
        <f aca="false">Lista_Socios!D1732</f>
        <v>CID, 37</v>
      </c>
      <c r="F1732" s="0" t="str">
        <f aca="false">Lista_Socios!F1732</f>
        <v>PEDREGUER</v>
      </c>
      <c r="G1732" s="0" t="n">
        <f aca="false">Lista_Socios!H1732</f>
        <v>615113311</v>
      </c>
      <c r="H1732" s="0" t="n">
        <f aca="false">Lista_Socios!I1732</f>
        <v>0</v>
      </c>
      <c r="I1732" s="0" t="n">
        <f aca="false">Lista_Socios!J1732</f>
        <v>0</v>
      </c>
      <c r="J1732" s="0" t="n">
        <f aca="false">Lista_Socios!K1732</f>
        <v>1</v>
      </c>
      <c r="K1732" s="2" t="n">
        <f aca="false">TRUE()</f>
        <v>1</v>
      </c>
      <c r="L1732" s="0" t="n">
        <f aca="false">IF(IFERROR(VLOOKUP(Lista_Socios!A1732,Lista_Arrendatario!$A$2:$A$86, 1, 0), 0) &gt; 0 , 1, 0)</f>
        <v>0</v>
      </c>
      <c r="M1732" s="0" t="str">
        <f aca="false">Lista_Socios!C1732</f>
        <v>28995851-G</v>
      </c>
      <c r="N1732" s="0" t="str">
        <f aca="false">Lista_Socios!G1732</f>
        <v>ES8200811051860006200631</v>
      </c>
      <c r="O1732" s="0" t="n">
        <f aca="false">Lista_Socios!A1732</f>
        <v>3438</v>
      </c>
    </row>
    <row r="1733" customFormat="false" ht="13.8" hidden="false" customHeight="false" outlineLevel="0" collapsed="false">
      <c r="A1733" s="0" t="str">
        <f aca="false">Lista_Socios!B1733</f>
        <v>SIMAN HERRERO, ANTONIO</v>
      </c>
      <c r="B1733" s="0" t="str">
        <f aca="false">Lista_Socios!C1733</f>
        <v>77079194-F</v>
      </c>
      <c r="C1733" s="0" t="str">
        <f aca="false">Lista_Socios!D1733</f>
        <v>AVDA. ARQ. ANTONI GILABERT, 11</v>
      </c>
      <c r="D1733" s="0" t="n">
        <f aca="false">Lista_Socios!E1733</f>
        <v>3750</v>
      </c>
      <c r="E1733" s="0" t="str">
        <f aca="false">Lista_Socios!D1733</f>
        <v>AVDA. ARQ. ANTONI GILABERT, 11</v>
      </c>
      <c r="F1733" s="0" t="str">
        <f aca="false">Lista_Socios!F1733</f>
        <v>PEDREGUER</v>
      </c>
      <c r="G1733" s="0" t="n">
        <f aca="false">Lista_Socios!H1733</f>
        <v>615214981</v>
      </c>
      <c r="H1733" s="0" t="n">
        <f aca="false">Lista_Socios!I1733</f>
        <v>0</v>
      </c>
      <c r="I1733" s="0" t="str">
        <f aca="false">Lista_Socios!J1733</f>
        <v>felisagalve1@gmail.com</v>
      </c>
      <c r="J1733" s="0" t="n">
        <f aca="false">Lista_Socios!K1733</f>
        <v>1</v>
      </c>
      <c r="K1733" s="2" t="n">
        <f aca="false">TRUE()</f>
        <v>1</v>
      </c>
      <c r="L1733" s="0" t="n">
        <f aca="false">IF(IFERROR(VLOOKUP(Lista_Socios!A1733,Lista_Arrendatario!$A$2:$A$86, 1, 0), 0) &gt; 0 , 1, 0)</f>
        <v>0</v>
      </c>
      <c r="M1733" s="0" t="str">
        <f aca="false">Lista_Socios!C1733</f>
        <v>77079194-F</v>
      </c>
      <c r="N1733" s="0" t="str">
        <f aca="false">Lista_Socios!G1733</f>
        <v>ES8900811051870001241331</v>
      </c>
      <c r="O1733" s="0" t="n">
        <f aca="false">Lista_Socios!A1733</f>
        <v>3439</v>
      </c>
    </row>
    <row r="1734" customFormat="false" ht="13.8" hidden="false" customHeight="false" outlineLevel="0" collapsed="false">
      <c r="A1734" s="0" t="str">
        <f aca="false">Lista_Socios!B1734</f>
        <v>NIVET, JEAN MICHEL LOUIS MA</v>
      </c>
      <c r="B1734" s="0" t="str">
        <f aca="false">Lista_Socios!C1734</f>
        <v>X-8021313-V</v>
      </c>
      <c r="C1734" s="0" t="str">
        <f aca="false">Lista_Socios!D1734</f>
        <v>PTDA. BARRANQUET, 33</v>
      </c>
      <c r="D1734" s="0" t="n">
        <f aca="false">Lista_Socios!E1734</f>
        <v>3750</v>
      </c>
      <c r="E1734" s="0" t="str">
        <f aca="false">Lista_Socios!D1734</f>
        <v>PTDA. BARRANQUET, 33</v>
      </c>
      <c r="F1734" s="0" t="str">
        <f aca="false">Lista_Socios!F1734</f>
        <v>PEDREGUER</v>
      </c>
      <c r="G1734" s="0" t="n">
        <f aca="false">Lista_Socios!H1734</f>
        <v>965760530</v>
      </c>
      <c r="H1734" s="0" t="n">
        <f aca="false">Lista_Socios!I1734</f>
        <v>648143913</v>
      </c>
      <c r="I1734" s="0" t="str">
        <f aca="false">Lista_Socios!J1734</f>
        <v>f.nivet@hotmail.com</v>
      </c>
      <c r="J1734" s="0" t="n">
        <f aca="false">Lista_Socios!K1734</f>
        <v>1</v>
      </c>
      <c r="K1734" s="2" t="n">
        <f aca="false">TRUE()</f>
        <v>1</v>
      </c>
      <c r="L1734" s="0" t="n">
        <f aca="false">IF(IFERROR(VLOOKUP(Lista_Socios!A1734,Lista_Arrendatario!$A$2:$A$86, 1, 0), 0) &gt; 0 , 1, 0)</f>
        <v>0</v>
      </c>
      <c r="M1734" s="0" t="str">
        <f aca="false">Lista_Socios!C1734</f>
        <v>X-8021313-V</v>
      </c>
      <c r="N1734" s="0" t="str">
        <f aca="false">Lista_Socios!G1734</f>
        <v>ES7200492537622394035610</v>
      </c>
      <c r="O1734" s="0" t="n">
        <f aca="false">Lista_Socios!A1734</f>
        <v>3440</v>
      </c>
    </row>
    <row r="1735" customFormat="false" ht="13.8" hidden="false" customHeight="false" outlineLevel="0" collapsed="false">
      <c r="A1735" s="0" t="str">
        <f aca="false">Lista_Socios!B1735</f>
        <v>DURAN MUIÑOS, VICENTE</v>
      </c>
      <c r="B1735" s="0" t="str">
        <f aca="false">Lista_Socios!C1735</f>
        <v>6914320-Z</v>
      </c>
      <c r="C1735" s="0" t="str">
        <f aca="false">Lista_Socios!D1735</f>
        <v>DOMENECH ORISTRELL, 1 - 3 - 2º</v>
      </c>
      <c r="D1735" s="0" t="n">
        <f aca="false">Lista_Socios!E1735</f>
        <v>8173</v>
      </c>
      <c r="E1735" s="0" t="str">
        <f aca="false">Lista_Socios!D1735</f>
        <v>DOMENECH ORISTRELL, 1 - 3 - 2º</v>
      </c>
      <c r="F1735" s="0" t="str">
        <f aca="false">Lista_Socios!F1735</f>
        <v>SANT CUGAT DEL VALLES</v>
      </c>
      <c r="G1735" s="0" t="n">
        <f aca="false">Lista_Socios!H1735</f>
        <v>609321313</v>
      </c>
      <c r="H1735" s="0" t="n">
        <f aca="false">Lista_Socios!I1735</f>
        <v>0</v>
      </c>
      <c r="I1735" s="0" t="n">
        <f aca="false">Lista_Socios!J1735</f>
        <v>0</v>
      </c>
      <c r="J1735" s="0" t="n">
        <f aca="false">Lista_Socios!K1735</f>
        <v>1</v>
      </c>
      <c r="K1735" s="2" t="n">
        <f aca="false">TRUE()</f>
        <v>1</v>
      </c>
      <c r="L1735" s="0" t="n">
        <f aca="false">IF(IFERROR(VLOOKUP(Lista_Socios!A1735,Lista_Arrendatario!$A$2:$A$86, 1, 0), 0) &gt; 0 , 1, 0)</f>
        <v>0</v>
      </c>
      <c r="M1735" s="0" t="str">
        <f aca="false">Lista_Socios!C1735</f>
        <v>6914320-Z</v>
      </c>
      <c r="N1735" s="0" t="str">
        <f aca="false">Lista_Socios!G1735</f>
        <v>ES5500810001110001908394</v>
      </c>
      <c r="O1735" s="0" t="n">
        <f aca="false">Lista_Socios!A1735</f>
        <v>3441</v>
      </c>
    </row>
    <row r="1736" customFormat="false" ht="13.8" hidden="false" customHeight="false" outlineLevel="0" collapsed="false">
      <c r="A1736" s="0" t="str">
        <f aca="false">Lista_Socios!B1736</f>
        <v>PEÑA CABANILLAS, CARLOS</v>
      </c>
      <c r="B1736" s="0" t="str">
        <f aca="false">Lista_Socios!C1736</f>
        <v>52355613-T</v>
      </c>
      <c r="C1736" s="0" t="str">
        <f aca="false">Lista_Socios!D1736</f>
        <v>AVDA. VALENCIA, 38 - 4º PTA.28</v>
      </c>
      <c r="D1736" s="0" t="n">
        <f aca="false">Lista_Socios!E1736</f>
        <v>3700</v>
      </c>
      <c r="E1736" s="0" t="str">
        <f aca="false">Lista_Socios!D1736</f>
        <v>AVDA. VALENCIA, 38 - 4º PTA.28</v>
      </c>
      <c r="F1736" s="0" t="str">
        <f aca="false">Lista_Socios!F1736</f>
        <v>DENIA</v>
      </c>
      <c r="G1736" s="0" t="n">
        <f aca="false">Lista_Socios!H1736</f>
        <v>630600366</v>
      </c>
      <c r="H1736" s="0" t="n">
        <f aca="false">Lista_Socios!I1736</f>
        <v>0</v>
      </c>
      <c r="I1736" s="0" t="n">
        <f aca="false">Lista_Socios!J1736</f>
        <v>0</v>
      </c>
      <c r="J1736" s="0" t="n">
        <f aca="false">Lista_Socios!K1736</f>
        <v>1</v>
      </c>
      <c r="K1736" s="2" t="n">
        <f aca="false">TRUE()</f>
        <v>1</v>
      </c>
      <c r="L1736" s="0" t="n">
        <f aca="false">IF(IFERROR(VLOOKUP(Lista_Socios!A1736,Lista_Arrendatario!$A$2:$A$86, 1, 0), 0) &gt; 0 , 1, 0)</f>
        <v>0</v>
      </c>
      <c r="M1736" s="0" t="str">
        <f aca="false">Lista_Socios!C1736</f>
        <v>52355613-T</v>
      </c>
      <c r="N1736" s="0" t="str">
        <f aca="false">Lista_Socios!G1736</f>
        <v>ES9720389631193000065620</v>
      </c>
      <c r="O1736" s="0" t="n">
        <f aca="false">Lista_Socios!A1736</f>
        <v>3442</v>
      </c>
    </row>
    <row r="1737" customFormat="false" ht="13.8" hidden="false" customHeight="false" outlineLevel="0" collapsed="false">
      <c r="A1737" s="0" t="str">
        <f aca="false">Lista_Socios!B1737</f>
        <v>VERLINDEN, BART</v>
      </c>
      <c r="B1737" s="0" t="str">
        <f aca="false">Lista_Socios!C1737</f>
        <v>X-1327934-Y</v>
      </c>
      <c r="C1737" s="0" t="str">
        <f aca="false">Lista_Socios!D1737</f>
        <v>PTDA. ALBARDANERA, 29 D- BUZON</v>
      </c>
      <c r="D1737" s="0" t="n">
        <f aca="false">Lista_Socios!E1737</f>
        <v>3750</v>
      </c>
      <c r="E1737" s="0" t="str">
        <f aca="false">Lista_Socios!D1737</f>
        <v>PTDA. ALBARDANERA, 29 D- BUZON</v>
      </c>
      <c r="F1737" s="0" t="str">
        <f aca="false">Lista_Socios!F1737</f>
        <v>PEDREGUER</v>
      </c>
      <c r="G1737" s="0" t="n">
        <f aca="false">Lista_Socios!H1737</f>
        <v>620879705</v>
      </c>
      <c r="H1737" s="0" t="n">
        <f aca="false">Lista_Socios!I1737</f>
        <v>965760401</v>
      </c>
      <c r="I1737" s="0" t="str">
        <f aca="false">Lista_Socios!J1737</f>
        <v>bartspain@me.com</v>
      </c>
      <c r="J1737" s="0" t="n">
        <f aca="false">Lista_Socios!K1737</f>
        <v>0</v>
      </c>
      <c r="K1737" s="2" t="n">
        <f aca="false">TRUE()</f>
        <v>1</v>
      </c>
      <c r="L1737" s="0" t="n">
        <f aca="false">IF(IFERROR(VLOOKUP(Lista_Socios!A1737,Lista_Arrendatario!$A$2:$A$86, 1, 0), 0) &gt; 0 , 1, 0)</f>
        <v>0</v>
      </c>
      <c r="M1737" s="0" t="str">
        <f aca="false">Lista_Socios!C1737</f>
        <v>X-1327934-Y</v>
      </c>
      <c r="N1737" s="0" t="n">
        <f aca="false">Lista_Socios!G1737</f>
        <v>0</v>
      </c>
      <c r="O1737" s="0" t="n">
        <f aca="false">Lista_Socios!A1737</f>
        <v>3443</v>
      </c>
    </row>
    <row r="1738" customFormat="false" ht="13.8" hidden="false" customHeight="false" outlineLevel="0" collapsed="false">
      <c r="A1738" s="0" t="str">
        <f aca="false">Lista_Socios!B1738</f>
        <v>ALMENARA OLIVARES, CRISTINA</v>
      </c>
      <c r="B1738" s="0" t="str">
        <f aca="false">Lista_Socios!C1738</f>
        <v>29194061-T</v>
      </c>
      <c r="C1738" s="0" t="str">
        <f aca="false">Lista_Socios!D1738</f>
        <v>RONDA MURALLAS, 45 - 3º PTA. 6</v>
      </c>
      <c r="D1738" s="0" t="n">
        <f aca="false">Lista_Socios!E1738</f>
        <v>3700</v>
      </c>
      <c r="E1738" s="0" t="str">
        <f aca="false">Lista_Socios!D1738</f>
        <v>RONDA MURALLAS, 45 - 3º PTA. 6</v>
      </c>
      <c r="F1738" s="0" t="str">
        <f aca="false">Lista_Socios!F1738</f>
        <v>DENIA</v>
      </c>
      <c r="G1738" s="0" t="n">
        <f aca="false">Lista_Socios!H1738</f>
        <v>667228981</v>
      </c>
      <c r="H1738" s="0" t="n">
        <f aca="false">Lista_Socios!I1738</f>
        <v>0</v>
      </c>
      <c r="I1738" s="0" t="n">
        <f aca="false">Lista_Socios!J1738</f>
        <v>0</v>
      </c>
      <c r="J1738" s="0" t="n">
        <f aca="false">Lista_Socios!K1738</f>
        <v>1</v>
      </c>
      <c r="K1738" s="2" t="n">
        <f aca="false">TRUE()</f>
        <v>1</v>
      </c>
      <c r="L1738" s="0" t="n">
        <f aca="false">IF(IFERROR(VLOOKUP(Lista_Socios!A1738,Lista_Arrendatario!$A$2:$A$86, 1, 0), 0) &gt; 0 , 1, 0)</f>
        <v>0</v>
      </c>
      <c r="M1738" s="0" t="str">
        <f aca="false">Lista_Socios!C1738</f>
        <v>29194061-T</v>
      </c>
      <c r="N1738" s="0" t="str">
        <f aca="false">Lista_Socios!G1738</f>
        <v>ES1001820116740208520692</v>
      </c>
      <c r="O1738" s="0" t="n">
        <f aca="false">Lista_Socios!A1738</f>
        <v>3444</v>
      </c>
    </row>
    <row r="1739" customFormat="false" ht="13.8" hidden="false" customHeight="false" outlineLevel="0" collapsed="false">
      <c r="A1739" s="0" t="str">
        <f aca="false">Lista_Socios!B1739</f>
        <v>MARX ARRENDAMENTS, S.L.</v>
      </c>
      <c r="B1739" s="0" t="str">
        <f aca="false">Lista_Socios!C1739</f>
        <v>B-53866075</v>
      </c>
      <c r="C1739" s="0" t="str">
        <f aca="false">Lista_Socios!D1739</f>
        <v>CTRA. NAL. 332 KM. 193</v>
      </c>
      <c r="D1739" s="0" t="n">
        <f aca="false">Lista_Socios!E1739</f>
        <v>3750</v>
      </c>
      <c r="E1739" s="0" t="str">
        <f aca="false">Lista_Socios!D1739</f>
        <v>CTRA. NAL. 332 KM. 193</v>
      </c>
      <c r="F1739" s="0" t="str">
        <f aca="false">Lista_Socios!F1739</f>
        <v>PEDREGUER</v>
      </c>
      <c r="G1739" s="0" t="n">
        <f aca="false">Lista_Socios!H1739</f>
        <v>649502898</v>
      </c>
      <c r="H1739" s="0" t="n">
        <f aca="false">Lista_Socios!I1739</f>
        <v>0</v>
      </c>
      <c r="I1739" s="0" t="str">
        <f aca="false">Lista_Socios!J1739</f>
        <v>mariancostacosta@gmail.com</v>
      </c>
      <c r="J1739" s="0" t="n">
        <f aca="false">Lista_Socios!K1739</f>
        <v>4</v>
      </c>
      <c r="K1739" s="2" t="n">
        <f aca="false">TRUE()</f>
        <v>1</v>
      </c>
      <c r="L1739" s="0" t="n">
        <f aca="false">IF(IFERROR(VLOOKUP(Lista_Socios!A1739,Lista_Arrendatario!$A$2:$A$86, 1, 0), 0) &gt; 0 , 1, 0)</f>
        <v>0</v>
      </c>
      <c r="M1739" s="0" t="str">
        <f aca="false">Lista_Socios!C1739</f>
        <v>B-53866075</v>
      </c>
      <c r="N1739" s="0" t="str">
        <f aca="false">Lista_Socios!G1739</f>
        <v>ES9600811051890001201822</v>
      </c>
      <c r="O1739" s="0" t="n">
        <f aca="false">Lista_Socios!A1739</f>
        <v>3445</v>
      </c>
    </row>
    <row r="1740" customFormat="false" ht="13.8" hidden="false" customHeight="false" outlineLevel="0" collapsed="false">
      <c r="A1740" s="0" t="str">
        <f aca="false">Lista_Socios!B1740</f>
        <v>SHERLOCK, PAUL JAMES</v>
      </c>
      <c r="B1740" s="0" t="str">
        <f aca="false">Lista_Socios!C1740</f>
        <v>X-3998186-G</v>
      </c>
      <c r="C1740" s="0" t="str">
        <f aca="false">Lista_Socios!D1740</f>
        <v>AVDA. JOAN CARLES I, 16 - E</v>
      </c>
      <c r="D1740" s="0" t="n">
        <f aca="false">Lista_Socios!E1740</f>
        <v>3750</v>
      </c>
      <c r="E1740" s="0" t="str">
        <f aca="false">Lista_Socios!D1740</f>
        <v>AVDA. JOAN CARLES I, 16 - E</v>
      </c>
      <c r="F1740" s="0" t="str">
        <f aca="false">Lista_Socios!F1740</f>
        <v>PEDREGUER</v>
      </c>
      <c r="G1740" s="0" t="n">
        <f aca="false">Lista_Socios!H1740</f>
        <v>0</v>
      </c>
      <c r="H1740" s="0" t="n">
        <f aca="false">Lista_Socios!I1740</f>
        <v>0</v>
      </c>
      <c r="I1740" s="0" t="n">
        <f aca="false">Lista_Socios!J1740</f>
        <v>0</v>
      </c>
      <c r="J1740" s="0" t="n">
        <f aca="false">Lista_Socios!K1740</f>
        <v>0</v>
      </c>
      <c r="K1740" s="2" t="n">
        <f aca="false">TRUE()</f>
        <v>1</v>
      </c>
      <c r="L1740" s="0" t="n">
        <f aca="false">IF(IFERROR(VLOOKUP(Lista_Socios!A1740,Lista_Arrendatario!$A$2:$A$86, 1, 0), 0) &gt; 0 , 1, 0)</f>
        <v>0</v>
      </c>
      <c r="M1740" s="0" t="str">
        <f aca="false">Lista_Socios!C1740</f>
        <v>X-3998186-G</v>
      </c>
      <c r="N1740" s="0" t="n">
        <f aca="false">Lista_Socios!G1740</f>
        <v>0</v>
      </c>
      <c r="O1740" s="0" t="n">
        <f aca="false">Lista_Socios!A1740</f>
        <v>3446</v>
      </c>
    </row>
    <row r="1741" customFormat="false" ht="13.8" hidden="false" customHeight="false" outlineLevel="0" collapsed="false">
      <c r="A1741" s="0" t="str">
        <f aca="false">Lista_Socios!B1741</f>
        <v>BALLESTER RIERA, ALBERTO</v>
      </c>
      <c r="B1741" s="0" t="str">
        <f aca="false">Lista_Socios!C1741</f>
        <v>52785756-C</v>
      </c>
      <c r="C1741" s="0" t="str">
        <f aca="false">Lista_Socios!D1741</f>
        <v>CARLES SALVADOR, 1</v>
      </c>
      <c r="D1741" s="0" t="n">
        <f aca="false">Lista_Socios!E1741</f>
        <v>3750</v>
      </c>
      <c r="E1741" s="0" t="str">
        <f aca="false">Lista_Socios!D1741</f>
        <v>CARLES SALVADOR, 1</v>
      </c>
      <c r="F1741" s="0" t="str">
        <f aca="false">Lista_Socios!F1741</f>
        <v>PEDREGUER</v>
      </c>
      <c r="G1741" s="0" t="n">
        <f aca="false">Lista_Socios!H1741</f>
        <v>0</v>
      </c>
      <c r="H1741" s="0" t="n">
        <f aca="false">Lista_Socios!I1741</f>
        <v>0</v>
      </c>
      <c r="I1741" s="0" t="n">
        <f aca="false">Lista_Socios!J1741</f>
        <v>0</v>
      </c>
      <c r="J1741" s="0" t="n">
        <f aca="false">Lista_Socios!K1741</f>
        <v>1</v>
      </c>
      <c r="K1741" s="2" t="n">
        <f aca="false">TRUE()</f>
        <v>1</v>
      </c>
      <c r="L1741" s="0" t="n">
        <f aca="false">IF(IFERROR(VLOOKUP(Lista_Socios!A1741,Lista_Arrendatario!$A$2:$A$86, 1, 0), 0) &gt; 0 , 1, 0)</f>
        <v>0</v>
      </c>
      <c r="M1741" s="0" t="str">
        <f aca="false">Lista_Socios!C1741</f>
        <v>52785756-C</v>
      </c>
      <c r="N1741" s="0" t="str">
        <f aca="false">Lista_Socios!G1741</f>
        <v>ES8720386280363000190225</v>
      </c>
      <c r="O1741" s="0" t="n">
        <f aca="false">Lista_Socios!A1741</f>
        <v>3447</v>
      </c>
    </row>
    <row r="1742" customFormat="false" ht="13.8" hidden="false" customHeight="false" outlineLevel="0" collapsed="false">
      <c r="A1742" s="0" t="str">
        <f aca="false">Lista_Socios!B1742</f>
        <v>REQUENA MORCILLO, JESUS</v>
      </c>
      <c r="B1742" s="0" t="str">
        <f aca="false">Lista_Socios!C1742</f>
        <v>05148556-Y</v>
      </c>
      <c r="C1742" s="0" t="str">
        <f aca="false">Lista_Socios!D1742</f>
        <v>PLAZA JAIME I, 7 4º PTA.14</v>
      </c>
      <c r="D1742" s="0" t="n">
        <f aca="false">Lista_Socios!E1742</f>
        <v>3700</v>
      </c>
      <c r="E1742" s="0" t="str">
        <f aca="false">Lista_Socios!D1742</f>
        <v>PLAZA JAIME I, 7 4º PTA.14</v>
      </c>
      <c r="F1742" s="0" t="str">
        <f aca="false">Lista_Socios!F1742</f>
        <v>DENIA</v>
      </c>
      <c r="G1742" s="0" t="n">
        <f aca="false">Lista_Socios!H1742</f>
        <v>649431249</v>
      </c>
      <c r="H1742" s="0" t="n">
        <f aca="false">Lista_Socios!I1742</f>
        <v>646297600</v>
      </c>
      <c r="I1742" s="0" t="n">
        <f aca="false">Lista_Socios!J1742</f>
        <v>0</v>
      </c>
      <c r="J1742" s="0" t="n">
        <f aca="false">Lista_Socios!K1742</f>
        <v>1</v>
      </c>
      <c r="K1742" s="2" t="n">
        <f aca="false">TRUE()</f>
        <v>1</v>
      </c>
      <c r="L1742" s="0" t="n">
        <f aca="false">IF(IFERROR(VLOOKUP(Lista_Socios!A1742,Lista_Arrendatario!$A$2:$A$86, 1, 0), 0) &gt; 0 , 1, 0)</f>
        <v>0</v>
      </c>
      <c r="M1742" s="0" t="str">
        <f aca="false">Lista_Socios!C1742</f>
        <v>05148556-Y</v>
      </c>
      <c r="N1742" s="0" t="str">
        <f aca="false">Lista_Socios!G1742</f>
        <v>ES5801820116710202172974</v>
      </c>
      <c r="O1742" s="0" t="n">
        <f aca="false">Lista_Socios!A1742</f>
        <v>3448</v>
      </c>
    </row>
    <row r="1743" customFormat="false" ht="13.8" hidden="false" customHeight="false" outlineLevel="0" collapsed="false">
      <c r="A1743" s="0" t="str">
        <f aca="false">Lista_Socios!B1743</f>
        <v>GAYA ESCORTELL, JOSEFA SILVIA</v>
      </c>
      <c r="B1743" s="0" t="str">
        <f aca="false">Lista_Socios!C1743</f>
        <v>28990949-R</v>
      </c>
      <c r="C1743" s="0" t="str">
        <f aca="false">Lista_Socios!D1743</f>
        <v>LEPANTO, 14-1ER</v>
      </c>
      <c r="D1743" s="0" t="n">
        <f aca="false">Lista_Socios!E1743</f>
        <v>3750</v>
      </c>
      <c r="E1743" s="0" t="str">
        <f aca="false">Lista_Socios!D1743</f>
        <v>LEPANTO, 14-1ER</v>
      </c>
      <c r="F1743" s="0" t="str">
        <f aca="false">Lista_Socios!F1743</f>
        <v>PEDREGUER</v>
      </c>
      <c r="G1743" s="0" t="n">
        <f aca="false">Lista_Socios!H1743</f>
        <v>669172322</v>
      </c>
      <c r="H1743" s="0" t="n">
        <f aca="false">Lista_Socios!I1743</f>
        <v>0</v>
      </c>
      <c r="I1743" s="0" t="str">
        <f aca="false">Lista_Socios!J1743</f>
        <v>silvietagaia@gmail.com</v>
      </c>
      <c r="J1743" s="0" t="n">
        <f aca="false">Lista_Socios!K1743</f>
        <v>1</v>
      </c>
      <c r="K1743" s="2" t="n">
        <f aca="false">TRUE()</f>
        <v>1</v>
      </c>
      <c r="L1743" s="0" t="n">
        <f aca="false">IF(IFERROR(VLOOKUP(Lista_Socios!A1743,Lista_Arrendatario!$A$2:$A$86, 1, 0), 0) &gt; 0 , 1, 0)</f>
        <v>1</v>
      </c>
      <c r="M1743" s="0" t="str">
        <f aca="false">Lista_Socios!C1743</f>
        <v>28990949-R</v>
      </c>
      <c r="N1743" s="0" t="str">
        <f aca="false">Lista_Socios!G1743</f>
        <v>ES7321004608102100035459</v>
      </c>
      <c r="O1743" s="0" t="n">
        <f aca="false">Lista_Socios!A1743</f>
        <v>3449</v>
      </c>
    </row>
    <row r="1744" customFormat="false" ht="13.8" hidden="false" customHeight="false" outlineLevel="0" collapsed="false">
      <c r="A1744" s="0" t="str">
        <f aca="false">Lista_Socios!B1744</f>
        <v>LEYDA TORRES, MIGUEL</v>
      </c>
      <c r="B1744" s="0" t="str">
        <f aca="false">Lista_Socios!C1744</f>
        <v>21382498-L</v>
      </c>
      <c r="C1744" s="0" t="str">
        <f aca="false">Lista_Socios!D1744</f>
        <v>PLAÇA NOVA, 2 - 5º</v>
      </c>
      <c r="D1744" s="0" t="n">
        <f aca="false">Lista_Socios!E1744</f>
        <v>3740</v>
      </c>
      <c r="E1744" s="0" t="str">
        <f aca="false">Lista_Socios!D1744</f>
        <v>PLAÇA NOVA, 2 - 5º</v>
      </c>
      <c r="F1744" s="0" t="str">
        <f aca="false">Lista_Socios!F1744</f>
        <v>GATA DE GORGOS</v>
      </c>
      <c r="G1744" s="0" t="n">
        <f aca="false">Lista_Socios!H1744</f>
        <v>629675981</v>
      </c>
      <c r="H1744" s="0" t="n">
        <f aca="false">Lista_Socios!I1744</f>
        <v>965757324</v>
      </c>
      <c r="I1744" s="0" t="n">
        <f aca="false">Lista_Socios!J1744</f>
        <v>0</v>
      </c>
      <c r="J1744" s="0" t="n">
        <f aca="false">Lista_Socios!K1744</f>
        <v>0</v>
      </c>
      <c r="K1744" s="2" t="n">
        <f aca="false">TRUE()</f>
        <v>1</v>
      </c>
      <c r="L1744" s="0" t="n">
        <f aca="false">IF(IFERROR(VLOOKUP(Lista_Socios!A1744,Lista_Arrendatario!$A$2:$A$86, 1, 0), 0) &gt; 0 , 1, 0)</f>
        <v>0</v>
      </c>
      <c r="M1744" s="0" t="str">
        <f aca="false">Lista_Socios!C1744</f>
        <v>21382498-L</v>
      </c>
      <c r="N1744" s="0" t="str">
        <f aca="false">Lista_Socios!G1744</f>
        <v>ES8701824443350201504391</v>
      </c>
      <c r="O1744" s="0" t="n">
        <f aca="false">Lista_Socios!A1744</f>
        <v>3450</v>
      </c>
    </row>
    <row r="1745" customFormat="false" ht="13.8" hidden="false" customHeight="false" outlineLevel="0" collapsed="false">
      <c r="A1745" s="0" t="str">
        <f aca="false">Lista_Socios!B1745</f>
        <v>LEYDA TORRES, Mª PURIFICACION*</v>
      </c>
      <c r="B1745" s="0" t="str">
        <f aca="false">Lista_Socios!C1745</f>
        <v>19960994-S</v>
      </c>
      <c r="C1745" s="0" t="str">
        <f aca="false">Lista_Socios!D1745</f>
        <v>AVDA. JAUME I, 12 - ESC.A - 2º</v>
      </c>
      <c r="D1745" s="0" t="n">
        <f aca="false">Lista_Socios!E1745</f>
        <v>3730</v>
      </c>
      <c r="E1745" s="0" t="str">
        <f aca="false">Lista_Socios!D1745</f>
        <v>AVDA. JAUME I, 12 - ESC.A - 2º</v>
      </c>
      <c r="F1745" s="0" t="str">
        <f aca="false">Lista_Socios!F1745</f>
        <v>XABIA</v>
      </c>
      <c r="G1745" s="0" t="n">
        <f aca="false">Lista_Socios!H1745</f>
        <v>0</v>
      </c>
      <c r="H1745" s="0" t="n">
        <f aca="false">Lista_Socios!I1745</f>
        <v>0</v>
      </c>
      <c r="I1745" s="0" t="n">
        <f aca="false">Lista_Socios!J1745</f>
        <v>0</v>
      </c>
      <c r="J1745" s="0" t="n">
        <f aca="false">Lista_Socios!K1745</f>
        <v>0</v>
      </c>
      <c r="K1745" s="2" t="n">
        <f aca="false">TRUE()</f>
        <v>1</v>
      </c>
      <c r="L1745" s="0" t="n">
        <f aca="false">IF(IFERROR(VLOOKUP(Lista_Socios!A1745,Lista_Arrendatario!$A$2:$A$86, 1, 0), 0) &gt; 0 , 1, 0)</f>
        <v>0</v>
      </c>
      <c r="M1745" s="0" t="str">
        <f aca="false">Lista_Socios!C1745</f>
        <v>19960994-S</v>
      </c>
      <c r="N1745" s="0" t="n">
        <f aca="false">Lista_Socios!G1745</f>
        <v>0</v>
      </c>
      <c r="O1745" s="0" t="n">
        <f aca="false">Lista_Socios!A1745</f>
        <v>3451</v>
      </c>
    </row>
    <row r="1746" customFormat="false" ht="13.8" hidden="false" customHeight="false" outlineLevel="0" collapsed="false">
      <c r="A1746" s="0" t="str">
        <f aca="false">Lista_Socios!B1746</f>
        <v>ALMODOVAR MORELL, ANTONIO VICENTE</v>
      </c>
      <c r="B1746" s="0" t="str">
        <f aca="false">Lista_Socios!C1746</f>
        <v>76081211-V</v>
      </c>
      <c r="C1746" s="0" t="str">
        <f aca="false">Lista_Socios!D1746</f>
        <v>AVDA. ALACANT, 99 - 1º</v>
      </c>
      <c r="D1746" s="0" t="n">
        <f aca="false">Lista_Socios!E1746</f>
        <v>3750</v>
      </c>
      <c r="E1746" s="0" t="str">
        <f aca="false">Lista_Socios!D1746</f>
        <v>AVDA. ALACANT, 99 - 1º</v>
      </c>
      <c r="F1746" s="0" t="str">
        <f aca="false">Lista_Socios!F1746</f>
        <v>PEDREGUER</v>
      </c>
      <c r="G1746" s="0" t="n">
        <f aca="false">Lista_Socios!H1746</f>
        <v>966457074</v>
      </c>
      <c r="H1746" s="0" t="n">
        <f aca="false">Lista_Socios!I1746</f>
        <v>607307578</v>
      </c>
      <c r="I1746" s="0" t="n">
        <f aca="false">Lista_Socios!J1746</f>
        <v>0</v>
      </c>
      <c r="J1746" s="0" t="n">
        <f aca="false">Lista_Socios!K1746</f>
        <v>1</v>
      </c>
      <c r="K1746" s="2" t="n">
        <f aca="false">TRUE()</f>
        <v>1</v>
      </c>
      <c r="L1746" s="0" t="n">
        <f aca="false">IF(IFERROR(VLOOKUP(Lista_Socios!A1746,Lista_Arrendatario!$A$2:$A$86, 1, 0), 0) &gt; 0 , 1, 0)</f>
        <v>0</v>
      </c>
      <c r="M1746" s="0" t="str">
        <f aca="false">Lista_Socios!C1746</f>
        <v>76081211-V</v>
      </c>
      <c r="N1746" s="0" t="str">
        <f aca="false">Lista_Socios!G1746</f>
        <v>ES2200811051890006015712</v>
      </c>
      <c r="O1746" s="0" t="n">
        <f aca="false">Lista_Socios!A1746</f>
        <v>3452</v>
      </c>
    </row>
    <row r="1747" customFormat="false" ht="13.8" hidden="false" customHeight="false" outlineLevel="0" collapsed="false">
      <c r="A1747" s="0" t="str">
        <f aca="false">Lista_Socios!B1747</f>
        <v>CARRIO LOPEZ, MARIA</v>
      </c>
      <c r="B1747" s="0" t="str">
        <f aca="false">Lista_Socios!C1747</f>
        <v>21293486-V</v>
      </c>
      <c r="C1747" s="0" t="str">
        <f aca="false">Lista_Socios!D1747</f>
        <v>PTDA. XARI, 11 BUZON 5038</v>
      </c>
      <c r="D1747" s="0" t="n">
        <f aca="false">Lista_Socios!E1747</f>
        <v>3750</v>
      </c>
      <c r="E1747" s="0" t="str">
        <f aca="false">Lista_Socios!D1747</f>
        <v>PTDA. XARI, 11 BUZON 5038</v>
      </c>
      <c r="F1747" s="0" t="str">
        <f aca="false">Lista_Socios!F1747</f>
        <v>PEDREGUER</v>
      </c>
      <c r="G1747" s="0" t="n">
        <f aca="false">Lista_Socios!H1747</f>
        <v>0</v>
      </c>
      <c r="H1747" s="0" t="n">
        <f aca="false">Lista_Socios!I1747</f>
        <v>686904059</v>
      </c>
      <c r="I1747" s="0" t="n">
        <f aca="false">Lista_Socios!J1747</f>
        <v>0</v>
      </c>
      <c r="J1747" s="0" t="n">
        <f aca="false">Lista_Socios!K1747</f>
        <v>0</v>
      </c>
      <c r="K1747" s="2" t="n">
        <f aca="false">TRUE()</f>
        <v>1</v>
      </c>
      <c r="L1747" s="0" t="n">
        <f aca="false">IF(IFERROR(VLOOKUP(Lista_Socios!A1747,Lista_Arrendatario!$A$2:$A$86, 1, 0), 0) &gt; 0 , 1, 0)</f>
        <v>0</v>
      </c>
      <c r="M1747" s="0" t="str">
        <f aca="false">Lista_Socios!C1747</f>
        <v>21293486-V</v>
      </c>
      <c r="N1747" s="0" t="str">
        <f aca="false">Lista_Socios!G1747</f>
        <v>ES7900811051830006378148</v>
      </c>
      <c r="O1747" s="0" t="n">
        <f aca="false">Lista_Socios!A1747</f>
        <v>3453</v>
      </c>
    </row>
    <row r="1748" customFormat="false" ht="13.8" hidden="false" customHeight="false" outlineLevel="0" collapsed="false">
      <c r="A1748" s="0" t="str">
        <f aca="false">Lista_Socios!B1748</f>
        <v>MANNEE, ALEXANDER</v>
      </c>
      <c r="B1748" s="0" t="str">
        <f aca="false">Lista_Socios!C1748</f>
        <v>X-0740466-G</v>
      </c>
      <c r="C1748" s="0" t="str">
        <f aca="false">Lista_Socios!D1748</f>
        <v>APTDO. DE CORREOS 152</v>
      </c>
      <c r="D1748" s="0" t="n">
        <f aca="false">Lista_Socios!E1748</f>
        <v>3750</v>
      </c>
      <c r="E1748" s="0" t="str">
        <f aca="false">Lista_Socios!D1748</f>
        <v>APTDO. DE CORREOS 152</v>
      </c>
      <c r="F1748" s="0" t="str">
        <f aca="false">Lista_Socios!F1748</f>
        <v>PEDREGUER</v>
      </c>
      <c r="G1748" s="0" t="n">
        <f aca="false">Lista_Socios!H1748</f>
        <v>965761305</v>
      </c>
      <c r="H1748" s="0" t="n">
        <f aca="false">Lista_Socios!I1748</f>
        <v>0</v>
      </c>
      <c r="I1748" s="0" t="n">
        <f aca="false">Lista_Socios!J1748</f>
        <v>0</v>
      </c>
      <c r="J1748" s="0" t="n">
        <f aca="false">Lista_Socios!K1748</f>
        <v>1</v>
      </c>
      <c r="K1748" s="2" t="n">
        <f aca="false">TRUE()</f>
        <v>1</v>
      </c>
      <c r="L1748" s="0" t="n">
        <f aca="false">IF(IFERROR(VLOOKUP(Lista_Socios!A1748,Lista_Arrendatario!$A$2:$A$86, 1, 0), 0) &gt; 0 , 1, 0)</f>
        <v>0</v>
      </c>
      <c r="M1748" s="0" t="str">
        <f aca="false">Lista_Socios!C1748</f>
        <v>X-0740466-G</v>
      </c>
      <c r="N1748" s="0" t="str">
        <f aca="false">Lista_Socios!G1748</f>
        <v>ES1020389631106000241737</v>
      </c>
      <c r="O1748" s="0" t="n">
        <f aca="false">Lista_Socios!A1748</f>
        <v>3457</v>
      </c>
    </row>
    <row r="1749" customFormat="false" ht="13.8" hidden="false" customHeight="false" outlineLevel="0" collapsed="false">
      <c r="A1749" s="0" t="str">
        <f aca="false">Lista_Socios!B1749</f>
        <v>VAN NOORTWYK, EDWIN*</v>
      </c>
      <c r="B1749" s="0" t="str">
        <f aca="false">Lista_Socios!C1749</f>
        <v>X-2432974-B</v>
      </c>
      <c r="C1749" s="0" t="str">
        <f aca="false">Lista_Socios!D1749</f>
        <v>APTDO. CORREOS 190 PTDA. ALBAR</v>
      </c>
      <c r="D1749" s="0" t="n">
        <f aca="false">Lista_Socios!E1749</f>
        <v>3750</v>
      </c>
      <c r="E1749" s="0" t="str">
        <f aca="false">Lista_Socios!D1749</f>
        <v>APTDO. CORREOS 190 PTDA. ALBAR</v>
      </c>
      <c r="F1749" s="0" t="str">
        <f aca="false">Lista_Socios!F1749</f>
        <v>PEDREGUER</v>
      </c>
      <c r="G1749" s="0" t="n">
        <f aca="false">Lista_Socios!H1749</f>
        <v>965761305</v>
      </c>
      <c r="H1749" s="0" t="n">
        <f aca="false">Lista_Socios!I1749</f>
        <v>0</v>
      </c>
      <c r="I1749" s="0" t="n">
        <f aca="false">Lista_Socios!J1749</f>
        <v>0</v>
      </c>
      <c r="J1749" s="0" t="n">
        <f aca="false">Lista_Socios!K1749</f>
        <v>0</v>
      </c>
      <c r="K1749" s="2" t="n">
        <f aca="false">TRUE()</f>
        <v>1</v>
      </c>
      <c r="L1749" s="0" t="n">
        <f aca="false">IF(IFERROR(VLOOKUP(Lista_Socios!A1749,Lista_Arrendatario!$A$2:$A$86, 1, 0), 0) &gt; 0 , 1, 0)</f>
        <v>0</v>
      </c>
      <c r="M1749" s="0" t="str">
        <f aca="false">Lista_Socios!C1749</f>
        <v>X-2432974-B</v>
      </c>
      <c r="N1749" s="0" t="n">
        <f aca="false">Lista_Socios!G1749</f>
        <v>0</v>
      </c>
      <c r="O1749" s="0" t="n">
        <f aca="false">Lista_Socios!A1749</f>
        <v>3458</v>
      </c>
    </row>
    <row r="1750" customFormat="false" ht="13.8" hidden="false" customHeight="false" outlineLevel="0" collapsed="false">
      <c r="A1750" s="0" t="str">
        <f aca="false">Lista_Socios!B1750</f>
        <v>PONS MENA, FABIAN FERNANDO</v>
      </c>
      <c r="B1750" s="0" t="str">
        <f aca="false">Lista_Socios!C1750</f>
        <v>73909305-R</v>
      </c>
      <c r="C1750" s="0" t="str">
        <f aca="false">Lista_Socios!D1750</f>
        <v>PASEO LUIS VIVES, 13 - 1º - 1ª</v>
      </c>
      <c r="D1750" s="0" t="n">
        <f aca="false">Lista_Socios!E1750</f>
        <v>46780</v>
      </c>
      <c r="E1750" s="0" t="str">
        <f aca="false">Lista_Socios!D1750</f>
        <v>PASEO LUIS VIVES, 13 - 1º - 1ª</v>
      </c>
      <c r="F1750" s="0" t="str">
        <f aca="false">Lista_Socios!F1750</f>
        <v>OLIVA</v>
      </c>
      <c r="G1750" s="0" t="n">
        <f aca="false">Lista_Socios!H1750</f>
        <v>699396853</v>
      </c>
      <c r="H1750" s="0" t="n">
        <f aca="false">Lista_Socios!I1750</f>
        <v>0</v>
      </c>
      <c r="I1750" s="0" t="n">
        <f aca="false">Lista_Socios!J1750</f>
        <v>0</v>
      </c>
      <c r="J1750" s="0" t="n">
        <f aca="false">Lista_Socios!K1750</f>
        <v>1</v>
      </c>
      <c r="K1750" s="2" t="n">
        <f aca="false">TRUE()</f>
        <v>1</v>
      </c>
      <c r="L1750" s="0" t="n">
        <f aca="false">IF(IFERROR(VLOOKUP(Lista_Socios!A1750,Lista_Arrendatario!$A$2:$A$86, 1, 0), 0) &gt; 0 , 1, 0)</f>
        <v>0</v>
      </c>
      <c r="M1750" s="0" t="str">
        <f aca="false">Lista_Socios!C1750</f>
        <v>73909305-R</v>
      </c>
      <c r="N1750" s="0" t="str">
        <f aca="false">Lista_Socios!G1750</f>
        <v>ES9520389642346100014330</v>
      </c>
      <c r="O1750" s="0" t="n">
        <f aca="false">Lista_Socios!A1750</f>
        <v>3459</v>
      </c>
    </row>
    <row r="1751" customFormat="false" ht="13.8" hidden="false" customHeight="false" outlineLevel="0" collapsed="false">
      <c r="A1751" s="0" t="str">
        <f aca="false">Lista_Socios!B1751</f>
        <v>DE SALINAS PEREZ, Mª VICTORIA</v>
      </c>
      <c r="B1751" s="0" t="str">
        <f aca="false">Lista_Socios!C1751</f>
        <v>22501817-C</v>
      </c>
      <c r="C1751" s="0" t="str">
        <f aca="false">Lista_Socios!D1751</f>
        <v>SAN VICENTE MARTIR, 16 8º PTA.</v>
      </c>
      <c r="D1751" s="0" t="n">
        <f aca="false">Lista_Socios!E1751</f>
        <v>46002</v>
      </c>
      <c r="E1751" s="0" t="str">
        <f aca="false">Lista_Socios!D1751</f>
        <v>SAN VICENTE MARTIR, 16 8º PTA.</v>
      </c>
      <c r="F1751" s="0" t="str">
        <f aca="false">Lista_Socios!F1751</f>
        <v>VALENCIA</v>
      </c>
      <c r="G1751" s="0" t="n">
        <f aca="false">Lista_Socios!H1751</f>
        <v>963910312</v>
      </c>
      <c r="H1751" s="0" t="n">
        <f aca="false">Lista_Socios!I1751</f>
        <v>626885192</v>
      </c>
      <c r="I1751" s="0" t="str">
        <f aca="false">Lista_Socios!J1751</f>
        <v>dsalinasv@gmail.com</v>
      </c>
      <c r="J1751" s="0" t="n">
        <f aca="false">Lista_Socios!K1751</f>
        <v>1</v>
      </c>
      <c r="K1751" s="2" t="n">
        <f aca="false">TRUE()</f>
        <v>1</v>
      </c>
      <c r="L1751" s="0" t="n">
        <f aca="false">IF(IFERROR(VLOOKUP(Lista_Socios!A1751,Lista_Arrendatario!$A$2:$A$86, 1, 0), 0) &gt; 0 , 1, 0)</f>
        <v>0</v>
      </c>
      <c r="M1751" s="0" t="str">
        <f aca="false">Lista_Socios!C1751</f>
        <v>22501817-C</v>
      </c>
      <c r="N1751" s="0" t="str">
        <f aca="false">Lista_Socios!G1751</f>
        <v>ES9200811187010006313537</v>
      </c>
      <c r="O1751" s="0" t="n">
        <f aca="false">Lista_Socios!A1751</f>
        <v>3461</v>
      </c>
    </row>
    <row r="1752" customFormat="false" ht="13.8" hidden="false" customHeight="false" outlineLevel="0" collapsed="false">
      <c r="A1752" s="0" t="str">
        <f aca="false">Lista_Socios!B1752</f>
        <v>GOMEZ-PANTOJA DE CASTRO, ANTONIO</v>
      </c>
      <c r="B1752" s="0" t="str">
        <f aca="false">Lista_Socios!C1752</f>
        <v>22660056-L</v>
      </c>
      <c r="C1752" s="0" t="str">
        <f aca="false">Lista_Socios!D1752</f>
        <v>REAL ACAD.CULTURA VALEN.,4- 2</v>
      </c>
      <c r="D1752" s="0" t="n">
        <f aca="false">Lista_Socios!E1752</f>
        <v>46020</v>
      </c>
      <c r="E1752" s="0" t="str">
        <f aca="false">Lista_Socios!D1752</f>
        <v>REAL ACAD.CULTURA VALEN.,4- 2</v>
      </c>
      <c r="F1752" s="0" t="str">
        <f aca="false">Lista_Socios!F1752</f>
        <v>VALENCIA</v>
      </c>
      <c r="G1752" s="0" t="n">
        <f aca="false">Lista_Socios!H1752</f>
        <v>650000866</v>
      </c>
      <c r="H1752" s="0" t="n">
        <f aca="false">Lista_Socios!I1752</f>
        <v>963276169</v>
      </c>
      <c r="I1752" s="0" t="str">
        <f aca="false">Lista_Socios!J1752</f>
        <v>agomezpantoja@gmail.com</v>
      </c>
      <c r="J1752" s="0" t="n">
        <f aca="false">Lista_Socios!K1752</f>
        <v>1</v>
      </c>
      <c r="K1752" s="2" t="n">
        <f aca="false">TRUE()</f>
        <v>1</v>
      </c>
      <c r="L1752" s="0" t="n">
        <f aca="false">IF(IFERROR(VLOOKUP(Lista_Socios!A1752,Lista_Arrendatario!$A$2:$A$86, 1, 0), 0) &gt; 0 , 1, 0)</f>
        <v>0</v>
      </c>
      <c r="M1752" s="0" t="str">
        <f aca="false">Lista_Socios!C1752</f>
        <v>22660056-L</v>
      </c>
      <c r="N1752" s="0" t="str">
        <f aca="false">Lista_Socios!G1752</f>
        <v>ES7501280608150100018883</v>
      </c>
      <c r="O1752" s="0" t="n">
        <f aca="false">Lista_Socios!A1752</f>
        <v>3463</v>
      </c>
    </row>
    <row r="1753" customFormat="false" ht="13.8" hidden="false" customHeight="false" outlineLevel="0" collapsed="false">
      <c r="A1753" s="0" t="str">
        <f aca="false">Lista_Socios!B1753</f>
        <v>ESPI PELEGRI, JOSE LUIS</v>
      </c>
      <c r="B1753" s="0" t="str">
        <f aca="false">Lista_Socios!C1753</f>
        <v>19968955-X</v>
      </c>
      <c r="C1753" s="0" t="str">
        <f aca="false">Lista_Socios!D1753</f>
        <v>PD.ALBARDANERA, 89 BUZON 1315</v>
      </c>
      <c r="D1753" s="0" t="n">
        <f aca="false">Lista_Socios!E1753</f>
        <v>3750</v>
      </c>
      <c r="E1753" s="0" t="str">
        <f aca="false">Lista_Socios!D1753</f>
        <v>PD.ALBARDANERA, 89 BUZON 1315</v>
      </c>
      <c r="F1753" s="0" t="str">
        <f aca="false">Lista_Socios!F1753</f>
        <v>PEDREGUER</v>
      </c>
      <c r="G1753" s="0" t="n">
        <f aca="false">Lista_Socios!H1753</f>
        <v>965761451</v>
      </c>
      <c r="H1753" s="0" t="n">
        <f aca="false">Lista_Socios!I1753</f>
        <v>0</v>
      </c>
      <c r="I1753" s="0" t="n">
        <f aca="false">Lista_Socios!J1753</f>
        <v>0</v>
      </c>
      <c r="J1753" s="0" t="n">
        <f aca="false">Lista_Socios!K1753</f>
        <v>1</v>
      </c>
      <c r="K1753" s="2" t="n">
        <f aca="false">TRUE()</f>
        <v>1</v>
      </c>
      <c r="L1753" s="0" t="n">
        <f aca="false">IF(IFERROR(VLOOKUP(Lista_Socios!A1753,Lista_Arrendatario!$A$2:$A$86, 1, 0), 0) &gt; 0 , 1, 0)</f>
        <v>0</v>
      </c>
      <c r="M1753" s="0" t="str">
        <f aca="false">Lista_Socios!C1753</f>
        <v>19968955-X</v>
      </c>
      <c r="N1753" s="0" t="str">
        <f aca="false">Lista_Socios!G1753</f>
        <v>ES7420386348433000027830</v>
      </c>
      <c r="O1753" s="0" t="n">
        <f aca="false">Lista_Socios!A1753</f>
        <v>3464</v>
      </c>
    </row>
    <row r="1754" customFormat="false" ht="13.8" hidden="false" customHeight="false" outlineLevel="0" collapsed="false">
      <c r="A1754" s="0" t="str">
        <f aca="false">Lista_Socios!B1754</f>
        <v>LLOBELL GILABERT, FRANCISCO</v>
      </c>
      <c r="B1754" s="0" t="str">
        <f aca="false">Lista_Socios!C1754</f>
        <v>21387926-L</v>
      </c>
      <c r="C1754" s="0" t="str">
        <f aca="false">Lista_Socios!D1754</f>
        <v>BLASCO IBAÑEZ, 21 1º</v>
      </c>
      <c r="D1754" s="0" t="n">
        <f aca="false">Lista_Socios!E1754</f>
        <v>3760</v>
      </c>
      <c r="E1754" s="0" t="str">
        <f aca="false">Lista_Socios!D1754</f>
        <v>BLASCO IBAÑEZ, 21 1º</v>
      </c>
      <c r="F1754" s="0" t="str">
        <f aca="false">Lista_Socios!F1754</f>
        <v>ONDARA</v>
      </c>
      <c r="G1754" s="0" t="n">
        <f aca="false">Lista_Socios!H1754</f>
        <v>616445697</v>
      </c>
      <c r="H1754" s="0" t="n">
        <f aca="false">Lista_Socios!I1754</f>
        <v>0</v>
      </c>
      <c r="I1754" s="0" t="n">
        <f aca="false">Lista_Socios!J1754</f>
        <v>0</v>
      </c>
      <c r="J1754" s="0" t="n">
        <f aca="false">Lista_Socios!K1754</f>
        <v>1</v>
      </c>
      <c r="K1754" s="2" t="n">
        <f aca="false">TRUE()</f>
        <v>1</v>
      </c>
      <c r="L1754" s="0" t="n">
        <f aca="false">IF(IFERROR(VLOOKUP(Lista_Socios!A1754,Lista_Arrendatario!$A$2:$A$86, 1, 0), 0) &gt; 0 , 1, 0)</f>
        <v>0</v>
      </c>
      <c r="M1754" s="0" t="str">
        <f aca="false">Lista_Socios!C1754</f>
        <v>21387926-L</v>
      </c>
      <c r="N1754" s="0" t="str">
        <f aca="false">Lista_Socios!G1754</f>
        <v>ES4301824434060200007240</v>
      </c>
      <c r="O1754" s="0" t="n">
        <f aca="false">Lista_Socios!A1754</f>
        <v>3465</v>
      </c>
    </row>
    <row r="1755" customFormat="false" ht="13.8" hidden="false" customHeight="false" outlineLevel="0" collapsed="false">
      <c r="A1755" s="0" t="str">
        <f aca="false">Lista_Socios!B1755</f>
        <v>ALEMANY PUIG, JOAN</v>
      </c>
      <c r="B1755" s="0" t="str">
        <f aca="false">Lista_Socios!C1755</f>
        <v>74084011-E</v>
      </c>
      <c r="C1755" s="0" t="str">
        <f aca="false">Lista_Socios!D1755</f>
        <v>CAMPO TORRES, 19</v>
      </c>
      <c r="D1755" s="0" t="n">
        <f aca="false">Lista_Socios!E1755</f>
        <v>3700</v>
      </c>
      <c r="E1755" s="0" t="str">
        <f aca="false">Lista_Socios!D1755</f>
        <v>CAMPO TORRES, 19</v>
      </c>
      <c r="F1755" s="0" t="str">
        <f aca="false">Lista_Socios!F1755</f>
        <v>DENIA</v>
      </c>
      <c r="G1755" s="0" t="n">
        <f aca="false">Lista_Socios!H1755</f>
        <v>966420186</v>
      </c>
      <c r="H1755" s="0" t="n">
        <f aca="false">Lista_Socios!I1755</f>
        <v>696213581</v>
      </c>
      <c r="I1755" s="0" t="n">
        <f aca="false">Lista_Socios!J1755</f>
        <v>0</v>
      </c>
      <c r="J1755" s="0" t="n">
        <f aca="false">Lista_Socios!K1755</f>
        <v>1</v>
      </c>
      <c r="K1755" s="2" t="n">
        <f aca="false">TRUE()</f>
        <v>1</v>
      </c>
      <c r="L1755" s="0" t="n">
        <f aca="false">IF(IFERROR(VLOOKUP(Lista_Socios!A1755,Lista_Arrendatario!$A$2:$A$86, 1, 0), 0) &gt; 0 , 1, 0)</f>
        <v>0</v>
      </c>
      <c r="M1755" s="0" t="str">
        <f aca="false">Lista_Socios!C1755</f>
        <v>74084011-E</v>
      </c>
      <c r="N1755" s="0" t="str">
        <f aca="false">Lista_Socios!G1755</f>
        <v>ES1631590044512349367611</v>
      </c>
      <c r="O1755" s="0" t="n">
        <f aca="false">Lista_Socios!A1755</f>
        <v>3466</v>
      </c>
    </row>
    <row r="1756" customFormat="false" ht="13.8" hidden="false" customHeight="false" outlineLevel="0" collapsed="false">
      <c r="A1756" s="0" t="str">
        <f aca="false">Lista_Socios!B1756</f>
        <v>MANDROLOVA, ALENA</v>
      </c>
      <c r="B1756" s="0" t="str">
        <f aca="false">Lista_Socios!C1756</f>
        <v>X-07233708-R</v>
      </c>
      <c r="C1756" s="0" t="str">
        <f aca="false">Lista_Socios!D1756</f>
        <v>LAGO BALATON, 12</v>
      </c>
      <c r="D1756" s="0" t="n">
        <f aca="false">Lista_Socios!E1756</f>
        <v>3730</v>
      </c>
      <c r="E1756" s="0" t="str">
        <f aca="false">Lista_Socios!D1756</f>
        <v>LAGO BALATON, 12</v>
      </c>
      <c r="F1756" s="0" t="str">
        <f aca="false">Lista_Socios!F1756</f>
        <v>XABIA</v>
      </c>
      <c r="G1756" s="0" t="n">
        <f aca="false">Lista_Socios!H1756</f>
        <v>646896789</v>
      </c>
      <c r="H1756" s="0" t="n">
        <f aca="false">Lista_Socios!I1756</f>
        <v>0</v>
      </c>
      <c r="I1756" s="0" t="str">
        <f aca="false">Lista_Socios!J1756</f>
        <v>alena.mandrlova@seznam.cz</v>
      </c>
      <c r="J1756" s="0" t="n">
        <f aca="false">Lista_Socios!K1756</f>
        <v>1</v>
      </c>
      <c r="K1756" s="2" t="n">
        <f aca="false">TRUE()</f>
        <v>1</v>
      </c>
      <c r="L1756" s="0" t="n">
        <f aca="false">IF(IFERROR(VLOOKUP(Lista_Socios!A1756,Lista_Arrendatario!$A$2:$A$86, 1, 0), 0) &gt; 0 , 1, 0)</f>
        <v>0</v>
      </c>
      <c r="M1756" s="0" t="str">
        <f aca="false">Lista_Socios!C1756</f>
        <v>X-07233708-R</v>
      </c>
      <c r="N1756" s="0" t="n">
        <f aca="false">Lista_Socios!G1756</f>
        <v>0</v>
      </c>
      <c r="O1756" s="0" t="n">
        <f aca="false">Lista_Socios!A1756</f>
        <v>3467</v>
      </c>
    </row>
    <row r="1757" customFormat="false" ht="13.8" hidden="false" customHeight="false" outlineLevel="0" collapsed="false">
      <c r="A1757" s="0" t="str">
        <f aca="false">Lista_Socios!B1757</f>
        <v>COSTA VIVES, MARGARITA</v>
      </c>
      <c r="B1757" s="0" t="str">
        <f aca="false">Lista_Socios!C1757</f>
        <v>28995117-Y</v>
      </c>
      <c r="C1757" s="0" t="str">
        <f aca="false">Lista_Socios!D1757</f>
        <v>AVGDA. JAUME I, 48</v>
      </c>
      <c r="D1757" s="0" t="n">
        <f aca="false">Lista_Socios!E1757</f>
        <v>3750</v>
      </c>
      <c r="E1757" s="0" t="str">
        <f aca="false">Lista_Socios!D1757</f>
        <v>AVGDA. JAUME I, 48</v>
      </c>
      <c r="F1757" s="0" t="str">
        <f aca="false">Lista_Socios!F1757</f>
        <v>PEDREGUER</v>
      </c>
      <c r="G1757" s="0" t="n">
        <f aca="false">Lista_Socios!H1757</f>
        <v>606239170</v>
      </c>
      <c r="H1757" s="0" t="n">
        <f aca="false">Lista_Socios!I1757</f>
        <v>966456171</v>
      </c>
      <c r="I1757" s="0" t="str">
        <f aca="false">Lista_Socios!J1757</f>
        <v>mariacosteta@gmail.com</v>
      </c>
      <c r="J1757" s="0" t="n">
        <f aca="false">Lista_Socios!K1757</f>
        <v>3</v>
      </c>
      <c r="K1757" s="2" t="n">
        <f aca="false">TRUE()</f>
        <v>1</v>
      </c>
      <c r="L1757" s="0" t="n">
        <f aca="false">IF(IFERROR(VLOOKUP(Lista_Socios!A1757,Lista_Arrendatario!$A$2:$A$86, 1, 0), 0) &gt; 0 , 1, 0)</f>
        <v>0</v>
      </c>
      <c r="M1757" s="0" t="str">
        <f aca="false">Lista_Socios!C1757</f>
        <v>28995117-Y</v>
      </c>
      <c r="N1757" s="0" t="n">
        <f aca="false">Lista_Socios!G1757</f>
        <v>0</v>
      </c>
      <c r="O1757" s="0" t="n">
        <f aca="false">Lista_Socios!A1757</f>
        <v>3468</v>
      </c>
    </row>
    <row r="1758" customFormat="false" ht="13.8" hidden="false" customHeight="false" outlineLevel="0" collapsed="false">
      <c r="A1758" s="0" t="str">
        <f aca="false">Lista_Socios!B1758</f>
        <v>RIBES ARANDA, JUAN FELIPE</v>
      </c>
      <c r="B1758" s="0" t="str">
        <f aca="false">Lista_Socios!C1758</f>
        <v>52786913-G</v>
      </c>
      <c r="C1758" s="0" t="str">
        <f aca="false">Lista_Socios!D1758</f>
        <v>PTDA. BARRANQUET, 2</v>
      </c>
      <c r="D1758" s="0" t="n">
        <f aca="false">Lista_Socios!E1758</f>
        <v>3750</v>
      </c>
      <c r="E1758" s="0" t="str">
        <f aca="false">Lista_Socios!D1758</f>
        <v>PTDA. BARRANQUET, 2</v>
      </c>
      <c r="F1758" s="0" t="str">
        <f aca="false">Lista_Socios!F1758</f>
        <v>PEDREGUER</v>
      </c>
      <c r="G1758" s="0" t="n">
        <f aca="false">Lista_Socios!H1758</f>
        <v>651187904</v>
      </c>
      <c r="H1758" s="0" t="n">
        <f aca="false">Lista_Socios!I1758</f>
        <v>0</v>
      </c>
      <c r="I1758" s="0" t="str">
        <f aca="false">Lista_Socios!J1758</f>
        <v>joanferibes@gmail.com</v>
      </c>
      <c r="J1758" s="0" t="n">
        <f aca="false">Lista_Socios!K1758</f>
        <v>1</v>
      </c>
      <c r="K1758" s="2" t="n">
        <f aca="false">TRUE()</f>
        <v>1</v>
      </c>
      <c r="L1758" s="0" t="n">
        <f aca="false">IF(IFERROR(VLOOKUP(Lista_Socios!A1758,Lista_Arrendatario!$A$2:$A$86, 1, 0), 0) &gt; 0 , 1, 0)</f>
        <v>0</v>
      </c>
      <c r="M1758" s="0" t="str">
        <f aca="false">Lista_Socios!C1758</f>
        <v>52786913-G</v>
      </c>
      <c r="N1758" s="0" t="str">
        <f aca="false">Lista_Socios!G1758</f>
        <v>ES4200811030980006220534</v>
      </c>
      <c r="O1758" s="0" t="n">
        <f aca="false">Lista_Socios!A1758</f>
        <v>3469</v>
      </c>
    </row>
    <row r="1759" customFormat="false" ht="13.8" hidden="false" customHeight="false" outlineLevel="0" collapsed="false">
      <c r="A1759" s="0" t="str">
        <f aca="false">Lista_Socios!B1759</f>
        <v>RIBES ARANDA, CHARO</v>
      </c>
      <c r="B1759" s="0" t="str">
        <f aca="false">Lista_Socios!C1759</f>
        <v>73551693-Q</v>
      </c>
      <c r="C1759" s="0" t="str">
        <f aca="false">Lista_Socios!D1759</f>
        <v>PTDA. MATOSES, 13</v>
      </c>
      <c r="D1759" s="0" t="n">
        <f aca="false">Lista_Socios!E1759</f>
        <v>3750</v>
      </c>
      <c r="E1759" s="0" t="str">
        <f aca="false">Lista_Socios!D1759</f>
        <v>PTDA. MATOSES, 13</v>
      </c>
      <c r="F1759" s="0" t="str">
        <f aca="false">Lista_Socios!F1759</f>
        <v>PEDREGUER</v>
      </c>
      <c r="G1759" s="0" t="n">
        <f aca="false">Lista_Socios!H1759</f>
        <v>626841582</v>
      </c>
      <c r="H1759" s="0" t="n">
        <f aca="false">Lista_Socios!I1759</f>
        <v>0</v>
      </c>
      <c r="I1759" s="0" t="n">
        <f aca="false">Lista_Socios!J1759</f>
        <v>0</v>
      </c>
      <c r="J1759" s="0" t="n">
        <f aca="false">Lista_Socios!K1759</f>
        <v>1</v>
      </c>
      <c r="K1759" s="2" t="n">
        <f aca="false">TRUE()</f>
        <v>1</v>
      </c>
      <c r="L1759" s="0" t="n">
        <f aca="false">IF(IFERROR(VLOOKUP(Lista_Socios!A1759,Lista_Arrendatario!$A$2:$A$86, 1, 0), 0) &gt; 0 , 1, 0)</f>
        <v>0</v>
      </c>
      <c r="M1759" s="0" t="str">
        <f aca="false">Lista_Socios!C1759</f>
        <v>73551693-Q</v>
      </c>
      <c r="N1759" s="0" t="str">
        <f aca="false">Lista_Socios!G1759</f>
        <v>ES4200811030980006220534</v>
      </c>
      <c r="O1759" s="0" t="n">
        <f aca="false">Lista_Socios!A1759</f>
        <v>3470</v>
      </c>
    </row>
    <row r="1760" customFormat="false" ht="13.8" hidden="false" customHeight="false" outlineLevel="0" collapsed="false">
      <c r="A1760" s="0" t="str">
        <f aca="false">Lista_Socios!B1760</f>
        <v>VALVERDE TORRES, DANIEL</v>
      </c>
      <c r="B1760" s="0" t="str">
        <f aca="false">Lista_Socios!C1760</f>
        <v>28987259-Z</v>
      </c>
      <c r="C1760" s="0" t="str">
        <f aca="false">Lista_Socios!D1760</f>
        <v>AMPLE, 24</v>
      </c>
      <c r="D1760" s="0" t="n">
        <f aca="false">Lista_Socios!E1760</f>
        <v>3750</v>
      </c>
      <c r="E1760" s="0" t="str">
        <f aca="false">Lista_Socios!D1760</f>
        <v>AMPLE, 24</v>
      </c>
      <c r="F1760" s="0" t="str">
        <f aca="false">Lista_Socios!F1760</f>
        <v>PEDREGUER</v>
      </c>
      <c r="G1760" s="0" t="n">
        <f aca="false">Lista_Socios!H1760</f>
        <v>0</v>
      </c>
      <c r="H1760" s="0" t="n">
        <f aca="false">Lista_Socios!I1760</f>
        <v>0</v>
      </c>
      <c r="I1760" s="0" t="n">
        <f aca="false">Lista_Socios!J1760</f>
        <v>0</v>
      </c>
      <c r="J1760" s="0" t="n">
        <f aca="false">Lista_Socios!K1760</f>
        <v>1</v>
      </c>
      <c r="K1760" s="2" t="n">
        <f aca="false">TRUE()</f>
        <v>1</v>
      </c>
      <c r="L1760" s="0" t="n">
        <f aca="false">IF(IFERROR(VLOOKUP(Lista_Socios!A1760,Lista_Arrendatario!$A$2:$A$86, 1, 0), 0) &gt; 0 , 1, 0)</f>
        <v>0</v>
      </c>
      <c r="M1760" s="0" t="str">
        <f aca="false">Lista_Socios!C1760</f>
        <v>28987259-Z</v>
      </c>
      <c r="N1760" s="0" t="str">
        <f aca="false">Lista_Socios!G1760</f>
        <v>ES3400811051850006021512</v>
      </c>
      <c r="O1760" s="0" t="n">
        <f aca="false">Lista_Socios!A1760</f>
        <v>3472</v>
      </c>
    </row>
    <row r="1761" customFormat="false" ht="13.8" hidden="false" customHeight="false" outlineLevel="0" collapsed="false">
      <c r="A1761" s="0" t="str">
        <f aca="false">Lista_Socios!B1761</f>
        <v>RIBES RIERA, VICENTE JOSE</v>
      </c>
      <c r="B1761" s="0" t="str">
        <f aca="false">Lista_Socios!C1761</f>
        <v>21437071-J</v>
      </c>
      <c r="C1761" s="0" t="str">
        <f aca="false">Lista_Socios!D1761</f>
        <v>ARTXIDUC CARLES D'AUSTRIA, 3</v>
      </c>
      <c r="D1761" s="0" t="n">
        <f aca="false">Lista_Socios!E1761</f>
        <v>3750</v>
      </c>
      <c r="E1761" s="0" t="str">
        <f aca="false">Lista_Socios!D1761</f>
        <v>ARTXIDUC CARLES D'AUSTRIA, 3</v>
      </c>
      <c r="F1761" s="0" t="str">
        <f aca="false">Lista_Socios!F1761</f>
        <v>PEDREGUER</v>
      </c>
      <c r="G1761" s="0" t="n">
        <f aca="false">Lista_Socios!H1761</f>
        <v>0</v>
      </c>
      <c r="H1761" s="0" t="n">
        <f aca="false">Lista_Socios!I1761</f>
        <v>0</v>
      </c>
      <c r="I1761" s="0" t="n">
        <f aca="false">Lista_Socios!J1761</f>
        <v>0</v>
      </c>
      <c r="J1761" s="0" t="n">
        <f aca="false">Lista_Socios!K1761</f>
        <v>1</v>
      </c>
      <c r="K1761" s="2" t="n">
        <f aca="false">TRUE()</f>
        <v>1</v>
      </c>
      <c r="L1761" s="0" t="n">
        <f aca="false">IF(IFERROR(VLOOKUP(Lista_Socios!A1761,Lista_Arrendatario!$A$2:$A$86, 1, 0), 0) &gt; 0 , 1, 0)</f>
        <v>0</v>
      </c>
      <c r="M1761" s="0" t="str">
        <f aca="false">Lista_Socios!C1761</f>
        <v>21437071-J</v>
      </c>
      <c r="N1761" s="0" t="str">
        <f aca="false">Lista_Socios!G1761</f>
        <v>ES8720386280386000002815</v>
      </c>
      <c r="O1761" s="0" t="n">
        <f aca="false">Lista_Socios!A1761</f>
        <v>3473</v>
      </c>
    </row>
    <row r="1762" customFormat="false" ht="13.8" hidden="false" customHeight="false" outlineLevel="0" collapsed="false">
      <c r="A1762" s="0" t="str">
        <f aca="false">Lista_Socios!B1762</f>
        <v>RIBES RIERA, ARACELI</v>
      </c>
      <c r="B1762" s="0" t="str">
        <f aca="false">Lista_Socios!C1762</f>
        <v>28988003-E</v>
      </c>
      <c r="C1762" s="0" t="str">
        <f aca="false">Lista_Socios!D1762</f>
        <v>PTDA. ROSERS, 49</v>
      </c>
      <c r="D1762" s="0" t="n">
        <f aca="false">Lista_Socios!E1762</f>
        <v>3750</v>
      </c>
      <c r="E1762" s="0" t="str">
        <f aca="false">Lista_Socios!D1762</f>
        <v>PTDA. ROSERS, 49</v>
      </c>
      <c r="F1762" s="0" t="str">
        <f aca="false">Lista_Socios!F1762</f>
        <v>PEDREGUER</v>
      </c>
      <c r="G1762" s="0" t="n">
        <f aca="false">Lista_Socios!H1762</f>
        <v>0</v>
      </c>
      <c r="H1762" s="0" t="n">
        <f aca="false">Lista_Socios!I1762</f>
        <v>0</v>
      </c>
      <c r="I1762" s="0" t="n">
        <f aca="false">Lista_Socios!J1762</f>
        <v>0</v>
      </c>
      <c r="J1762" s="0" t="n">
        <f aca="false">Lista_Socios!K1762</f>
        <v>1</v>
      </c>
      <c r="K1762" s="2" t="n">
        <f aca="false">TRUE()</f>
        <v>1</v>
      </c>
      <c r="L1762" s="0" t="n">
        <f aca="false">IF(IFERROR(VLOOKUP(Lista_Socios!A1762,Lista_Arrendatario!$A$2:$A$86, 1, 0), 0) &gt; 0 , 1, 0)</f>
        <v>0</v>
      </c>
      <c r="M1762" s="0" t="str">
        <f aca="false">Lista_Socios!C1762</f>
        <v>28988003-E</v>
      </c>
      <c r="N1762" s="0" t="str">
        <f aca="false">Lista_Socios!G1762</f>
        <v>ES2420386280333000163570</v>
      </c>
      <c r="O1762" s="0" t="n">
        <f aca="false">Lista_Socios!A1762</f>
        <v>3474</v>
      </c>
    </row>
    <row r="1763" customFormat="false" ht="13.8" hidden="false" customHeight="false" outlineLevel="0" collapsed="false">
      <c r="A1763" s="0" t="str">
        <f aca="false">Lista_Socios!B1763</f>
        <v>DELEGIDO NAVALON, EUSEBIO</v>
      </c>
      <c r="B1763" s="0" t="str">
        <f aca="false">Lista_Socios!C1763</f>
        <v>19968621-K</v>
      </c>
      <c r="C1763" s="0" t="str">
        <f aca="false">Lista_Socios!D1763</f>
        <v>PTDA. ALBARDANERA, 75 BAR EL</v>
      </c>
      <c r="D1763" s="0" t="n">
        <f aca="false">Lista_Socios!E1763</f>
        <v>3750</v>
      </c>
      <c r="E1763" s="0" t="str">
        <f aca="false">Lista_Socios!D1763</f>
        <v>PTDA. ALBARDANERA, 75 BAR EL</v>
      </c>
      <c r="F1763" s="0" t="str">
        <f aca="false">Lista_Socios!F1763</f>
        <v>PEDREGUER</v>
      </c>
      <c r="G1763" s="0" t="n">
        <f aca="false">Lista_Socios!H1763</f>
        <v>679331293</v>
      </c>
      <c r="H1763" s="0" t="n">
        <f aca="false">Lista_Socios!I1763</f>
        <v>965761828</v>
      </c>
      <c r="I1763" s="0" t="n">
        <f aca="false">Lista_Socios!J1763</f>
        <v>0</v>
      </c>
      <c r="J1763" s="0" t="n">
        <f aca="false">Lista_Socios!K1763</f>
        <v>1</v>
      </c>
      <c r="K1763" s="2" t="n">
        <f aca="false">TRUE()</f>
        <v>1</v>
      </c>
      <c r="L1763" s="0" t="n">
        <f aca="false">IF(IFERROR(VLOOKUP(Lista_Socios!A1763,Lista_Arrendatario!$A$2:$A$86, 1, 0), 0) &gt; 0 , 1, 0)</f>
        <v>0</v>
      </c>
      <c r="M1763" s="0" t="str">
        <f aca="false">Lista_Socios!C1763</f>
        <v>19968621-K</v>
      </c>
      <c r="N1763" s="0" t="str">
        <f aca="false">Lista_Socios!G1763</f>
        <v>ES0521007676932100098339</v>
      </c>
      <c r="O1763" s="0" t="n">
        <f aca="false">Lista_Socios!A1763</f>
        <v>3476</v>
      </c>
    </row>
    <row r="1764" customFormat="false" ht="13.8" hidden="false" customHeight="false" outlineLevel="0" collapsed="false">
      <c r="A1764" s="0" t="str">
        <f aca="false">Lista_Socios!B1764</f>
        <v>MARTINEZ LLEDO, FRANCISCO JAVIER</v>
      </c>
      <c r="B1764" s="0" t="str">
        <f aca="false">Lista_Socios!C1764</f>
        <v>28991267-C</v>
      </c>
      <c r="C1764" s="0" t="str">
        <f aca="false">Lista_Socios!D1764</f>
        <v>BUSTIA 1013, CAMI CARAGÚS, 14</v>
      </c>
      <c r="D1764" s="0" t="n">
        <f aca="false">Lista_Socios!E1764</f>
        <v>3750</v>
      </c>
      <c r="E1764" s="0" t="str">
        <f aca="false">Lista_Socios!D1764</f>
        <v>BUSTIA 1013, CAMI CARAGÚS, 14</v>
      </c>
      <c r="F1764" s="0" t="str">
        <f aca="false">Lista_Socios!F1764</f>
        <v>PEDREGUER</v>
      </c>
      <c r="G1764" s="0" t="n">
        <f aca="false">Lista_Socios!H1764</f>
        <v>0</v>
      </c>
      <c r="H1764" s="0" t="n">
        <f aca="false">Lista_Socios!I1764</f>
        <v>680482389</v>
      </c>
      <c r="I1764" s="0" t="str">
        <f aca="false">Lista_Socios!J1764</f>
        <v>pacoheidi@hotmail.com</v>
      </c>
      <c r="J1764" s="0" t="n">
        <f aca="false">Lista_Socios!K1764</f>
        <v>1</v>
      </c>
      <c r="K1764" s="2" t="n">
        <f aca="false">TRUE()</f>
        <v>1</v>
      </c>
      <c r="L1764" s="0" t="n">
        <f aca="false">IF(IFERROR(VLOOKUP(Lista_Socios!A1764,Lista_Arrendatario!$A$2:$A$86, 1, 0), 0) &gt; 0 , 1, 0)</f>
        <v>0</v>
      </c>
      <c r="M1764" s="0" t="str">
        <f aca="false">Lista_Socios!C1764</f>
        <v>28991267-C</v>
      </c>
      <c r="N1764" s="0" t="str">
        <f aca="false">Lista_Socios!G1764</f>
        <v>ES9702390806792546902624</v>
      </c>
      <c r="O1764" s="0" t="n">
        <f aca="false">Lista_Socios!A1764</f>
        <v>3477</v>
      </c>
    </row>
    <row r="1765" customFormat="false" ht="13.8" hidden="false" customHeight="false" outlineLevel="0" collapsed="false">
      <c r="A1765" s="0" t="str">
        <f aca="false">Lista_Socios!B1765</f>
        <v>LLOPIS ALBEROLA, FRANCISCO TOMAS</v>
      </c>
      <c r="B1765" s="0" t="str">
        <f aca="false">Lista_Socios!C1765</f>
        <v>28988012-P</v>
      </c>
      <c r="C1765" s="0" t="str">
        <f aca="false">Lista_Socios!D1765</f>
        <v>PTDA. COMETA, 17</v>
      </c>
      <c r="D1765" s="0" t="n">
        <f aca="false">Lista_Socios!E1765</f>
        <v>3750</v>
      </c>
      <c r="E1765" s="0" t="str">
        <f aca="false">Lista_Socios!D1765</f>
        <v>PTDA. COMETA, 17</v>
      </c>
      <c r="F1765" s="0" t="str">
        <f aca="false">Lista_Socios!F1765</f>
        <v>PEDREGUER</v>
      </c>
      <c r="G1765" s="0" t="n">
        <f aca="false">Lista_Socios!H1765</f>
        <v>0</v>
      </c>
      <c r="H1765" s="0" t="n">
        <f aca="false">Lista_Socios!I1765</f>
        <v>0</v>
      </c>
      <c r="I1765" s="0" t="n">
        <f aca="false">Lista_Socios!J1765</f>
        <v>0</v>
      </c>
      <c r="J1765" s="0" t="n">
        <f aca="false">Lista_Socios!K1765</f>
        <v>1</v>
      </c>
      <c r="K1765" s="2" t="n">
        <f aca="false">TRUE()</f>
        <v>1</v>
      </c>
      <c r="L1765" s="0" t="n">
        <f aca="false">IF(IFERROR(VLOOKUP(Lista_Socios!A1765,Lista_Arrendatario!$A$2:$A$86, 1, 0), 0) &gt; 0 , 1, 0)</f>
        <v>0</v>
      </c>
      <c r="M1765" s="0" t="str">
        <f aca="false">Lista_Socios!C1765</f>
        <v>28988012-P</v>
      </c>
      <c r="N1765" s="0" t="str">
        <f aca="false">Lista_Socios!G1765</f>
        <v>ES2400750154190700503042</v>
      </c>
      <c r="O1765" s="0" t="n">
        <f aca="false">Lista_Socios!A1765</f>
        <v>3479</v>
      </c>
    </row>
    <row r="1766" customFormat="false" ht="13.8" hidden="false" customHeight="false" outlineLevel="0" collapsed="false">
      <c r="A1766" s="0" t="str">
        <f aca="false">Lista_Socios!B1766</f>
        <v>LLORCA CASELLES, ANTONIO JUAN</v>
      </c>
      <c r="B1766" s="0" t="str">
        <f aca="false">Lista_Socios!C1766</f>
        <v>21359749-W</v>
      </c>
      <c r="C1766" s="0" t="str">
        <f aca="false">Lista_Socios!D1766</f>
        <v>DIANA, 27 - 4º PTA.7</v>
      </c>
      <c r="D1766" s="0" t="n">
        <f aca="false">Lista_Socios!E1766</f>
        <v>3700</v>
      </c>
      <c r="E1766" s="0" t="str">
        <f aca="false">Lista_Socios!D1766</f>
        <v>DIANA, 27 - 4º PTA.7</v>
      </c>
      <c r="F1766" s="0" t="str">
        <f aca="false">Lista_Socios!F1766</f>
        <v>DENIA</v>
      </c>
      <c r="G1766" s="0" t="n">
        <f aca="false">Lista_Socios!H1766</f>
        <v>616898137</v>
      </c>
      <c r="H1766" s="0" t="n">
        <f aca="false">Lista_Socios!I1766</f>
        <v>0</v>
      </c>
      <c r="I1766" s="0" t="n">
        <f aca="false">Lista_Socios!J1766</f>
        <v>0</v>
      </c>
      <c r="J1766" s="0" t="n">
        <f aca="false">Lista_Socios!K1766</f>
        <v>1</v>
      </c>
      <c r="K1766" s="2" t="n">
        <f aca="false">TRUE()</f>
        <v>1</v>
      </c>
      <c r="L1766" s="0" t="n">
        <f aca="false">IF(IFERROR(VLOOKUP(Lista_Socios!A1766,Lista_Arrendatario!$A$2:$A$86, 1, 0), 0) &gt; 0 , 1, 0)</f>
        <v>0</v>
      </c>
      <c r="M1766" s="0" t="str">
        <f aca="false">Lista_Socios!C1766</f>
        <v>21359749-W</v>
      </c>
      <c r="N1766" s="0" t="str">
        <f aca="false">Lista_Socios!G1766</f>
        <v>ES8420386348413000281888</v>
      </c>
      <c r="O1766" s="0" t="n">
        <f aca="false">Lista_Socios!A1766</f>
        <v>3480</v>
      </c>
    </row>
    <row r="1767" customFormat="false" ht="13.8" hidden="false" customHeight="false" outlineLevel="0" collapsed="false">
      <c r="A1767" s="0" t="str">
        <f aca="false">Lista_Socios!B1767</f>
        <v>CASELLES DIEGO, FRANCISCO</v>
      </c>
      <c r="B1767" s="0" t="str">
        <f aca="false">Lista_Socios!C1767</f>
        <v>73972858-M</v>
      </c>
      <c r="C1767" s="0" t="str">
        <f aca="false">Lista_Socios!D1767</f>
        <v>JESUS POBRE, 11</v>
      </c>
      <c r="D1767" s="0" t="n">
        <f aca="false">Lista_Socios!E1767</f>
        <v>3740</v>
      </c>
      <c r="E1767" s="0" t="str">
        <f aca="false">Lista_Socios!D1767</f>
        <v>JESUS POBRE, 11</v>
      </c>
      <c r="F1767" s="0" t="str">
        <f aca="false">Lista_Socios!F1767</f>
        <v>GATA DE GORGOS</v>
      </c>
      <c r="G1767" s="0" t="n">
        <f aca="false">Lista_Socios!H1767</f>
        <v>0</v>
      </c>
      <c r="H1767" s="0" t="n">
        <f aca="false">Lista_Socios!I1767</f>
        <v>0</v>
      </c>
      <c r="I1767" s="0" t="n">
        <f aca="false">Lista_Socios!J1767</f>
        <v>0</v>
      </c>
      <c r="J1767" s="0" t="n">
        <f aca="false">Lista_Socios!K1767</f>
        <v>1</v>
      </c>
      <c r="K1767" s="2" t="n">
        <f aca="false">TRUE()</f>
        <v>1</v>
      </c>
      <c r="L1767" s="0" t="n">
        <f aca="false">IF(IFERROR(VLOOKUP(Lista_Socios!A1767,Lista_Arrendatario!$A$2:$A$86, 1, 0), 0) &gt; 0 , 1, 0)</f>
        <v>0</v>
      </c>
      <c r="M1767" s="0" t="str">
        <f aca="false">Lista_Socios!C1767</f>
        <v>73972858-M</v>
      </c>
      <c r="N1767" s="0" t="str">
        <f aca="false">Lista_Socios!G1767</f>
        <v>ES1400811058110006171230</v>
      </c>
      <c r="O1767" s="0" t="n">
        <f aca="false">Lista_Socios!A1767</f>
        <v>3481</v>
      </c>
    </row>
    <row r="1768" customFormat="false" ht="13.8" hidden="false" customHeight="false" outlineLevel="0" collapsed="false">
      <c r="A1768" s="0" t="str">
        <f aca="false">Lista_Socios!B1768</f>
        <v>MAS RIERA, CASIMIRO</v>
      </c>
      <c r="B1768" s="0" t="str">
        <f aca="false">Lista_Socios!C1768</f>
        <v>21314073-L</v>
      </c>
      <c r="C1768" s="0" t="str">
        <f aca="false">Lista_Socios!D1768</f>
        <v>SANT JOAN, 4</v>
      </c>
      <c r="D1768" s="0" t="n">
        <f aca="false">Lista_Socios!E1768</f>
        <v>3750</v>
      </c>
      <c r="E1768" s="0" t="str">
        <f aca="false">Lista_Socios!D1768</f>
        <v>SANT JOAN, 4</v>
      </c>
      <c r="F1768" s="0" t="str">
        <f aca="false">Lista_Socios!F1768</f>
        <v>PEDREGUER</v>
      </c>
      <c r="G1768" s="0" t="n">
        <f aca="false">Lista_Socios!H1768</f>
        <v>608599180</v>
      </c>
      <c r="H1768" s="0" t="n">
        <f aca="false">Lista_Socios!I1768</f>
        <v>0</v>
      </c>
      <c r="I1768" s="0" t="n">
        <f aca="false">Lista_Socios!J1768</f>
        <v>0</v>
      </c>
      <c r="J1768" s="0" t="n">
        <f aca="false">Lista_Socios!K1768</f>
        <v>0</v>
      </c>
      <c r="K1768" s="2" t="n">
        <f aca="false">TRUE()</f>
        <v>1</v>
      </c>
      <c r="L1768" s="0" t="n">
        <f aca="false">IF(IFERROR(VLOOKUP(Lista_Socios!A1768,Lista_Arrendatario!$A$2:$A$86, 1, 0), 0) &gt; 0 , 1, 0)</f>
        <v>1</v>
      </c>
      <c r="M1768" s="0" t="str">
        <f aca="false">Lista_Socios!C1768</f>
        <v>21314073-L</v>
      </c>
      <c r="N1768" s="0" t="str">
        <f aca="false">Lista_Socios!G1768</f>
        <v>ES3920386280323000212625</v>
      </c>
      <c r="O1768" s="0" t="n">
        <f aca="false">Lista_Socios!A1768</f>
        <v>3482</v>
      </c>
    </row>
    <row r="1769" customFormat="false" ht="13.8" hidden="false" customHeight="false" outlineLevel="0" collapsed="false">
      <c r="A1769" s="0" t="str">
        <f aca="false">Lista_Socios!B1769</f>
        <v>IBAÑEZ NAVARRO, SALVADOR</v>
      </c>
      <c r="B1769" s="0" t="str">
        <f aca="false">Lista_Socios!C1769</f>
        <v>73988979-W</v>
      </c>
      <c r="C1769" s="0" t="str">
        <f aca="false">Lista_Socios!D1769</f>
        <v>QUEVEDO, 5 - C 3º PTA.3</v>
      </c>
      <c r="D1769" s="0" t="n">
        <f aca="false">Lista_Socios!E1769</f>
        <v>3700</v>
      </c>
      <c r="E1769" s="0" t="str">
        <f aca="false">Lista_Socios!D1769</f>
        <v>QUEVEDO, 5 - C 3º PTA.3</v>
      </c>
      <c r="F1769" s="0" t="str">
        <f aca="false">Lista_Socios!F1769</f>
        <v>DENIA</v>
      </c>
      <c r="G1769" s="0" t="n">
        <f aca="false">Lista_Socios!H1769</f>
        <v>607146713</v>
      </c>
      <c r="H1769" s="0" t="n">
        <f aca="false">Lista_Socios!I1769</f>
        <v>965789185</v>
      </c>
      <c r="I1769" s="0" t="n">
        <f aca="false">Lista_Socios!J1769</f>
        <v>0</v>
      </c>
      <c r="J1769" s="0" t="n">
        <f aca="false">Lista_Socios!K1769</f>
        <v>1</v>
      </c>
      <c r="K1769" s="2" t="n">
        <f aca="false">TRUE()</f>
        <v>1</v>
      </c>
      <c r="L1769" s="0" t="n">
        <f aca="false">IF(IFERROR(VLOOKUP(Lista_Socios!A1769,Lista_Arrendatario!$A$2:$A$86, 1, 0), 0) &gt; 0 , 1, 0)</f>
        <v>0</v>
      </c>
      <c r="M1769" s="0" t="str">
        <f aca="false">Lista_Socios!C1769</f>
        <v>73988979-W</v>
      </c>
      <c r="N1769" s="0" t="str">
        <f aca="false">Lista_Socios!G1769</f>
        <v>ES2700810692110006165628</v>
      </c>
      <c r="O1769" s="0" t="n">
        <f aca="false">Lista_Socios!A1769</f>
        <v>3483</v>
      </c>
    </row>
    <row r="1770" customFormat="false" ht="13.8" hidden="false" customHeight="false" outlineLevel="0" collapsed="false">
      <c r="A1770" s="0" t="str">
        <f aca="false">Lista_Socios!B1770</f>
        <v>BEL.LAN COSTA, JAIME</v>
      </c>
      <c r="B1770" s="0" t="str">
        <f aca="false">Lista_Socios!C1770</f>
        <v>21203987-Z</v>
      </c>
      <c r="C1770" s="0" t="str">
        <f aca="false">Lista_Socios!D1770</f>
        <v>JATIVA, 3 - 2º 2ª</v>
      </c>
      <c r="D1770" s="0" t="n">
        <f aca="false">Lista_Socios!E1770</f>
        <v>46002</v>
      </c>
      <c r="E1770" s="0" t="str">
        <f aca="false">Lista_Socios!D1770</f>
        <v>JATIVA, 3 - 2º 2ª</v>
      </c>
      <c r="F1770" s="0" t="str">
        <f aca="false">Lista_Socios!F1770</f>
        <v>VALENCIA</v>
      </c>
      <c r="G1770" s="0" t="n">
        <f aca="false">Lista_Socios!H1770</f>
        <v>965786888</v>
      </c>
      <c r="H1770" s="0" t="n">
        <f aca="false">Lista_Socios!I1770</f>
        <v>963517440</v>
      </c>
      <c r="I1770" s="0" t="n">
        <f aca="false">Lista_Socios!J1770</f>
        <v>0</v>
      </c>
      <c r="J1770" s="0" t="n">
        <f aca="false">Lista_Socios!K1770</f>
        <v>1</v>
      </c>
      <c r="K1770" s="2" t="n">
        <f aca="false">TRUE()</f>
        <v>1</v>
      </c>
      <c r="L1770" s="0" t="n">
        <f aca="false">IF(IFERROR(VLOOKUP(Lista_Socios!A1770,Lista_Arrendatario!$A$2:$A$86, 1, 0), 0) &gt; 0 , 1, 0)</f>
        <v>0</v>
      </c>
      <c r="M1770" s="0" t="str">
        <f aca="false">Lista_Socios!C1770</f>
        <v>21203987-Z</v>
      </c>
      <c r="N1770" s="0" t="str">
        <f aca="false">Lista_Socios!G1770</f>
        <v>ES8800492626802114145705</v>
      </c>
      <c r="O1770" s="0" t="n">
        <f aca="false">Lista_Socios!A1770</f>
        <v>3484</v>
      </c>
    </row>
    <row r="1771" customFormat="false" ht="13.8" hidden="false" customHeight="false" outlineLevel="0" collapsed="false">
      <c r="A1771" s="0" t="str">
        <f aca="false">Lista_Socios!B1771</f>
        <v>CARRIO MASIA, ANA Mª</v>
      </c>
      <c r="B1771" s="0" t="str">
        <f aca="false">Lista_Socios!C1771</f>
        <v>73985640-E</v>
      </c>
      <c r="C1771" s="0" t="str">
        <f aca="false">Lista_Socios!D1771</f>
        <v>MAJOR, 12</v>
      </c>
      <c r="D1771" s="0" t="n">
        <f aca="false">Lista_Socios!E1771</f>
        <v>3750</v>
      </c>
      <c r="E1771" s="0" t="str">
        <f aca="false">Lista_Socios!D1771</f>
        <v>MAJOR, 12</v>
      </c>
      <c r="F1771" s="0" t="str">
        <f aca="false">Lista_Socios!F1771</f>
        <v>PEDREGUER</v>
      </c>
      <c r="G1771" s="0" t="n">
        <f aca="false">Lista_Socios!H1771</f>
        <v>646152318</v>
      </c>
      <c r="H1771" s="0" t="n">
        <f aca="false">Lista_Socios!I1771</f>
        <v>636150747</v>
      </c>
      <c r="I1771" s="0" t="str">
        <f aca="false">Lista_Socios!J1771</f>
        <v>jaumealriereta@gmail.com</v>
      </c>
      <c r="J1771" s="0" t="n">
        <f aca="false">Lista_Socios!K1771</f>
        <v>1</v>
      </c>
      <c r="K1771" s="2" t="n">
        <f aca="false">TRUE()</f>
        <v>1</v>
      </c>
      <c r="L1771" s="0" t="n">
        <f aca="false">IF(IFERROR(VLOOKUP(Lista_Socios!A1771,Lista_Arrendatario!$A$2:$A$86, 1, 0), 0) &gt; 0 , 1, 0)</f>
        <v>0</v>
      </c>
      <c r="M1771" s="0" t="str">
        <f aca="false">Lista_Socios!C1771</f>
        <v>73985640-E</v>
      </c>
      <c r="N1771" s="0" t="str">
        <f aca="false">Lista_Socios!G1771</f>
        <v>ES4330582550222810002612</v>
      </c>
      <c r="O1771" s="0" t="n">
        <f aca="false">Lista_Socios!A1771</f>
        <v>3486</v>
      </c>
    </row>
    <row r="1772" customFormat="false" ht="13.8" hidden="false" customHeight="false" outlineLevel="0" collapsed="false">
      <c r="A1772" s="0" t="str">
        <f aca="false">Lista_Socios!B1772</f>
        <v>SANCHO COSTA, SILVIA</v>
      </c>
      <c r="B1772" s="0" t="str">
        <f aca="false">Lista_Socios!C1772</f>
        <v>28994940-J</v>
      </c>
      <c r="C1772" s="0" t="str">
        <f aca="false">Lista_Socios!D1772</f>
        <v>AVDA. ARQ. ANTONI GILABERT, 15</v>
      </c>
      <c r="D1772" s="0" t="n">
        <f aca="false">Lista_Socios!E1772</f>
        <v>3750</v>
      </c>
      <c r="E1772" s="0" t="str">
        <f aca="false">Lista_Socios!D1772</f>
        <v>AVDA. ARQ. ANTONI GILABERT, 15</v>
      </c>
      <c r="F1772" s="0" t="str">
        <f aca="false">Lista_Socios!F1772</f>
        <v>PEDREGUER</v>
      </c>
      <c r="G1772" s="0" t="n">
        <f aca="false">Lista_Socios!H1772</f>
        <v>0</v>
      </c>
      <c r="H1772" s="0" t="n">
        <f aca="false">Lista_Socios!I1772</f>
        <v>686999854</v>
      </c>
      <c r="I1772" s="0" t="str">
        <f aca="false">Lista_Socios!J1772</f>
        <v>silviasanchocosta@gmail.com</v>
      </c>
      <c r="J1772" s="0" t="n">
        <f aca="false">Lista_Socios!K1772</f>
        <v>1</v>
      </c>
      <c r="K1772" s="2" t="n">
        <f aca="false">TRUE()</f>
        <v>1</v>
      </c>
      <c r="L1772" s="0" t="n">
        <f aca="false">IF(IFERROR(VLOOKUP(Lista_Socios!A1772,Lista_Arrendatario!$A$2:$A$86, 1, 0), 0) &gt; 0 , 1, 0)</f>
        <v>0</v>
      </c>
      <c r="M1772" s="0" t="str">
        <f aca="false">Lista_Socios!C1772</f>
        <v>28994940-J</v>
      </c>
      <c r="N1772" s="0" t="str">
        <f aca="false">Lista_Socios!G1772</f>
        <v>ES8530582550232810007433</v>
      </c>
      <c r="O1772" s="0" t="n">
        <f aca="false">Lista_Socios!A1772</f>
        <v>3487</v>
      </c>
    </row>
    <row r="1773" customFormat="false" ht="13.8" hidden="false" customHeight="false" outlineLevel="0" collapsed="false">
      <c r="A1773" s="0" t="str">
        <f aca="false">Lista_Socios!B1773</f>
        <v>LAUNDY, CAROLINE</v>
      </c>
      <c r="B1773" s="0" t="str">
        <f aca="false">Lista_Socios!C1773</f>
        <v>X-3945347-L</v>
      </c>
      <c r="C1773" s="0" t="str">
        <f aca="false">Lista_Socios!D1773</f>
        <v>PTDA. MIRABO, 12</v>
      </c>
      <c r="D1773" s="0" t="n">
        <f aca="false">Lista_Socios!E1773</f>
        <v>3750</v>
      </c>
      <c r="E1773" s="0" t="str">
        <f aca="false">Lista_Socios!D1773</f>
        <v>PTDA. MIRABO, 12</v>
      </c>
      <c r="F1773" s="0" t="str">
        <f aca="false">Lista_Socios!F1773</f>
        <v>PEDREGUER</v>
      </c>
      <c r="G1773" s="0" t="n">
        <f aca="false">Lista_Socios!H1773</f>
        <v>696453847</v>
      </c>
      <c r="H1773" s="0" t="n">
        <f aca="false">Lista_Socios!I1773</f>
        <v>0</v>
      </c>
      <c r="I1773" s="0" t="str">
        <f aca="false">Lista_Socios!J1773</f>
        <v>cjlaundy@gmail.com</v>
      </c>
      <c r="J1773" s="0" t="n">
        <f aca="false">Lista_Socios!K1773</f>
        <v>1</v>
      </c>
      <c r="K1773" s="2" t="n">
        <f aca="false">TRUE()</f>
        <v>1</v>
      </c>
      <c r="L1773" s="0" t="n">
        <f aca="false">IF(IFERROR(VLOOKUP(Lista_Socios!A1773,Lista_Arrendatario!$A$2:$A$86, 1, 0), 0) &gt; 0 , 1, 0)</f>
        <v>0</v>
      </c>
      <c r="M1773" s="0" t="str">
        <f aca="false">Lista_Socios!C1773</f>
        <v>X-3945347-L</v>
      </c>
      <c r="N1773" s="0" t="n">
        <f aca="false">Lista_Socios!G1773</f>
        <v>0</v>
      </c>
      <c r="O1773" s="0" t="n">
        <f aca="false">Lista_Socios!A1773</f>
        <v>3488</v>
      </c>
    </row>
    <row r="1774" customFormat="false" ht="13.8" hidden="false" customHeight="false" outlineLevel="0" collapsed="false">
      <c r="A1774" s="0" t="str">
        <f aca="false">Lista_Socios!B1774</f>
        <v>GUILLEM MARTINEZ, ROSA</v>
      </c>
      <c r="B1774" s="0" t="str">
        <f aca="false">Lista_Socios!C1774</f>
        <v>21252865-Z</v>
      </c>
      <c r="C1774" s="0" t="str">
        <f aca="false">Lista_Socios!D1774</f>
        <v>DOLORES, 19</v>
      </c>
      <c r="D1774" s="0" t="n">
        <f aca="false">Lista_Socios!E1774</f>
        <v>3760</v>
      </c>
      <c r="E1774" s="0" t="str">
        <f aca="false">Lista_Socios!D1774</f>
        <v>DOLORES, 19</v>
      </c>
      <c r="F1774" s="0" t="str">
        <f aca="false">Lista_Socios!F1774</f>
        <v>ONDARA</v>
      </c>
      <c r="G1774" s="0" t="n">
        <f aca="false">Lista_Socios!H1774</f>
        <v>619574690</v>
      </c>
      <c r="H1774" s="0" t="n">
        <f aca="false">Lista_Socios!I1774</f>
        <v>0</v>
      </c>
      <c r="I1774" s="0" t="n">
        <f aca="false">Lista_Socios!J1774</f>
        <v>0</v>
      </c>
      <c r="J1774" s="0" t="n">
        <f aca="false">Lista_Socios!K1774</f>
        <v>1</v>
      </c>
      <c r="K1774" s="2" t="n">
        <f aca="false">TRUE()</f>
        <v>1</v>
      </c>
      <c r="L1774" s="0" t="n">
        <f aca="false">IF(IFERROR(VLOOKUP(Lista_Socios!A1774,Lista_Arrendatario!$A$2:$A$86, 1, 0), 0) &gt; 0 , 1, 0)</f>
        <v>0</v>
      </c>
      <c r="M1774" s="0" t="str">
        <f aca="false">Lista_Socios!C1774</f>
        <v>21252865-Z</v>
      </c>
      <c r="N1774" s="0" t="str">
        <f aca="false">Lista_Socios!G1774</f>
        <v>ES6600811030970006256041</v>
      </c>
      <c r="O1774" s="0" t="n">
        <f aca="false">Lista_Socios!A1774</f>
        <v>3489</v>
      </c>
    </row>
    <row r="1775" customFormat="false" ht="13.8" hidden="false" customHeight="false" outlineLevel="0" collapsed="false">
      <c r="A1775" s="0" t="str">
        <f aca="false">Lista_Socios!B1775</f>
        <v>PORTES GIMENEZ, EMILI</v>
      </c>
      <c r="B1775" s="0" t="str">
        <f aca="false">Lista_Socios!C1775</f>
        <v>28990739-K</v>
      </c>
      <c r="C1775" s="0" t="str">
        <f aca="false">Lista_Socios!D1775</f>
        <v>SANT BLAI, 12</v>
      </c>
      <c r="D1775" s="0" t="n">
        <f aca="false">Lista_Socios!E1775</f>
        <v>3750</v>
      </c>
      <c r="E1775" s="0" t="str">
        <f aca="false">Lista_Socios!D1775</f>
        <v>SANT BLAI, 12</v>
      </c>
      <c r="F1775" s="0" t="str">
        <f aca="false">Lista_Socios!F1775</f>
        <v>PEDREGUER</v>
      </c>
      <c r="G1775" s="0" t="n">
        <f aca="false">Lista_Socios!H1775</f>
        <v>0</v>
      </c>
      <c r="H1775" s="0" t="n">
        <f aca="false">Lista_Socios!I1775</f>
        <v>637728507</v>
      </c>
      <c r="I1775" s="0" t="str">
        <f aca="false">Lista_Socios!J1775</f>
        <v>emili@emetreseme.es</v>
      </c>
      <c r="J1775" s="0" t="n">
        <f aca="false">Lista_Socios!K1775</f>
        <v>1</v>
      </c>
      <c r="K1775" s="2" t="n">
        <f aca="false">TRUE()</f>
        <v>1</v>
      </c>
      <c r="L1775" s="0" t="n">
        <f aca="false">IF(IFERROR(VLOOKUP(Lista_Socios!A1775,Lista_Arrendatario!$A$2:$A$86, 1, 0), 0) &gt; 0 , 1, 0)</f>
        <v>0</v>
      </c>
      <c r="M1775" s="0" t="str">
        <f aca="false">Lista_Socios!C1775</f>
        <v>28990739-K</v>
      </c>
      <c r="N1775" s="0" t="n">
        <f aca="false">Lista_Socios!G1775</f>
        <v>0</v>
      </c>
      <c r="O1775" s="0" t="n">
        <f aca="false">Lista_Socios!A1775</f>
        <v>3490</v>
      </c>
    </row>
    <row r="1776" customFormat="false" ht="13.8" hidden="false" customHeight="false" outlineLevel="0" collapsed="false">
      <c r="A1776" s="0" t="str">
        <f aca="false">Lista_Socios!B1776</f>
        <v>IVARS FORNES, ROSA Mª</v>
      </c>
      <c r="B1776" s="0" t="str">
        <f aca="false">Lista_Socios!C1776</f>
        <v>53218254-P</v>
      </c>
      <c r="C1776" s="0" t="str">
        <f aca="false">Lista_Socios!D1776</f>
        <v>AMPLE, 18</v>
      </c>
      <c r="D1776" s="0" t="n">
        <f aca="false">Lista_Socios!E1776</f>
        <v>3750</v>
      </c>
      <c r="E1776" s="0" t="str">
        <f aca="false">Lista_Socios!D1776</f>
        <v>AMPLE, 18</v>
      </c>
      <c r="F1776" s="0" t="str">
        <f aca="false">Lista_Socios!F1776</f>
        <v>PEDREGUER</v>
      </c>
      <c r="G1776" s="0" t="n">
        <f aca="false">Lista_Socios!H1776</f>
        <v>0</v>
      </c>
      <c r="H1776" s="0" t="n">
        <f aca="false">Lista_Socios!I1776</f>
        <v>606875346</v>
      </c>
      <c r="I1776" s="0" t="n">
        <f aca="false">Lista_Socios!J1776</f>
        <v>0</v>
      </c>
      <c r="J1776" s="0" t="n">
        <f aca="false">Lista_Socios!K1776</f>
        <v>1</v>
      </c>
      <c r="K1776" s="2" t="n">
        <f aca="false">TRUE()</f>
        <v>1</v>
      </c>
      <c r="L1776" s="0" t="n">
        <f aca="false">IF(IFERROR(VLOOKUP(Lista_Socios!A1776,Lista_Arrendatario!$A$2:$A$86, 1, 0), 0) &gt; 0 , 1, 0)</f>
        <v>0</v>
      </c>
      <c r="M1776" s="0" t="str">
        <f aca="false">Lista_Socios!C1776</f>
        <v>53218254-P</v>
      </c>
      <c r="N1776" s="0" t="n">
        <f aca="false">Lista_Socios!G1776</f>
        <v>0</v>
      </c>
      <c r="O1776" s="0" t="n">
        <f aca="false">Lista_Socios!A1776</f>
        <v>3491</v>
      </c>
    </row>
    <row r="1777" customFormat="false" ht="13.8" hidden="false" customHeight="false" outlineLevel="0" collapsed="false">
      <c r="A1777" s="0" t="str">
        <f aca="false">Lista_Socios!B1777</f>
        <v>FORNES CANTO, JOSE VICENTE</v>
      </c>
      <c r="B1777" s="0" t="str">
        <f aca="false">Lista_Socios!C1777</f>
        <v>28990976-M</v>
      </c>
      <c r="C1777" s="0" t="str">
        <f aca="false">Lista_Socios!D1777</f>
        <v>AVDA. ARQ. ANTONI GILABERT, 67</v>
      </c>
      <c r="D1777" s="0" t="n">
        <f aca="false">Lista_Socios!E1777</f>
        <v>3750</v>
      </c>
      <c r="E1777" s="0" t="str">
        <f aca="false">Lista_Socios!D1777</f>
        <v>AVDA. ARQ. ANTONI GILABERT, 67</v>
      </c>
      <c r="F1777" s="0" t="str">
        <f aca="false">Lista_Socios!F1777</f>
        <v>PEDREGUER</v>
      </c>
      <c r="G1777" s="0" t="n">
        <f aca="false">Lista_Socios!H1777</f>
        <v>660600683</v>
      </c>
      <c r="H1777" s="0" t="n">
        <f aca="false">Lista_Socios!I1777</f>
        <v>965761077</v>
      </c>
      <c r="I1777" s="0" t="n">
        <f aca="false">Lista_Socios!J1777</f>
        <v>0</v>
      </c>
      <c r="J1777" s="0" t="n">
        <f aca="false">Lista_Socios!K1777</f>
        <v>1</v>
      </c>
      <c r="K1777" s="2" t="n">
        <f aca="false">TRUE()</f>
        <v>1</v>
      </c>
      <c r="L1777" s="0" t="n">
        <f aca="false">IF(IFERROR(VLOOKUP(Lista_Socios!A1777,Lista_Arrendatario!$A$2:$A$86, 1, 0), 0) &gt; 0 , 1, 0)</f>
        <v>0</v>
      </c>
      <c r="M1777" s="0" t="str">
        <f aca="false">Lista_Socios!C1777</f>
        <v>28990976-M</v>
      </c>
      <c r="N1777" s="0" t="str">
        <f aca="false">Lista_Socios!G1777</f>
        <v>ES3621004608112100009595</v>
      </c>
      <c r="O1777" s="0" t="n">
        <f aca="false">Lista_Socios!A1777</f>
        <v>3492</v>
      </c>
    </row>
    <row r="1778" customFormat="false" ht="13.8" hidden="false" customHeight="false" outlineLevel="0" collapsed="false">
      <c r="A1778" s="0" t="str">
        <f aca="false">Lista_Socios!B1778</f>
        <v>FEMENIA SIMO, PEDRO VICENTE</v>
      </c>
      <c r="B1778" s="0" t="str">
        <f aca="false">Lista_Socios!C1778</f>
        <v>28993811-B</v>
      </c>
      <c r="C1778" s="0" t="str">
        <f aca="false">Lista_Socios!D1778</f>
        <v>SOL, 32 BAIX PTA. 2</v>
      </c>
      <c r="D1778" s="0" t="n">
        <f aca="false">Lista_Socios!E1778</f>
        <v>3750</v>
      </c>
      <c r="E1778" s="0" t="str">
        <f aca="false">Lista_Socios!D1778</f>
        <v>SOL, 32 BAIX PTA. 2</v>
      </c>
      <c r="F1778" s="0" t="str">
        <f aca="false">Lista_Socios!F1778</f>
        <v>PEDREGUER</v>
      </c>
      <c r="G1778" s="0" t="n">
        <f aca="false">Lista_Socios!H1778</f>
        <v>606358233</v>
      </c>
      <c r="H1778" s="0" t="n">
        <f aca="false">Lista_Socios!I1778</f>
        <v>0</v>
      </c>
      <c r="I1778" s="0" t="str">
        <f aca="false">Lista_Socios!J1778</f>
        <v>biserot@hotmail.com</v>
      </c>
      <c r="J1778" s="0" t="n">
        <f aca="false">Lista_Socios!K1778</f>
        <v>1</v>
      </c>
      <c r="K1778" s="2" t="n">
        <f aca="false">TRUE()</f>
        <v>1</v>
      </c>
      <c r="L1778" s="0" t="n">
        <f aca="false">IF(IFERROR(VLOOKUP(Lista_Socios!A1778,Lista_Arrendatario!$A$2:$A$86, 1, 0), 0) &gt; 0 , 1, 0)</f>
        <v>0</v>
      </c>
      <c r="M1778" s="0" t="str">
        <f aca="false">Lista_Socios!C1778</f>
        <v>28993811-B</v>
      </c>
      <c r="N1778" s="0" t="str">
        <f aca="false">Lista_Socios!G1778</f>
        <v>ES8021004451970200067522</v>
      </c>
      <c r="O1778" s="0" t="n">
        <f aca="false">Lista_Socios!A1778</f>
        <v>3493</v>
      </c>
    </row>
    <row r="1779" customFormat="false" ht="13.8" hidden="false" customHeight="false" outlineLevel="0" collapsed="false">
      <c r="A1779" s="0" t="str">
        <f aca="false">Lista_Socios!B1779</f>
        <v>MIRALLES COSTA, JOSEP XAVIER</v>
      </c>
      <c r="B1779" s="0" t="str">
        <f aca="false">Lista_Socios!C1779</f>
        <v>28990965-V</v>
      </c>
      <c r="C1779" s="0" t="str">
        <f aca="false">Lista_Socios!D1779</f>
        <v>ROSER, 30</v>
      </c>
      <c r="D1779" s="0" t="n">
        <f aca="false">Lista_Socios!E1779</f>
        <v>3750</v>
      </c>
      <c r="E1779" s="0" t="str">
        <f aca="false">Lista_Socios!D1779</f>
        <v>ROSER, 30</v>
      </c>
      <c r="F1779" s="0" t="str">
        <f aca="false">Lista_Socios!F1779</f>
        <v>PEDREGUER</v>
      </c>
      <c r="G1779" s="0" t="n">
        <f aca="false">Lista_Socios!H1779</f>
        <v>0</v>
      </c>
      <c r="H1779" s="0" t="n">
        <f aca="false">Lista_Socios!I1779</f>
        <v>0</v>
      </c>
      <c r="I1779" s="0" t="str">
        <f aca="false">Lista_Socios!J1779</f>
        <v>eemirtec@gmail.com</v>
      </c>
      <c r="J1779" s="0" t="n">
        <f aca="false">Lista_Socios!K1779</f>
        <v>1</v>
      </c>
      <c r="K1779" s="2" t="n">
        <f aca="false">TRUE()</f>
        <v>1</v>
      </c>
      <c r="L1779" s="0" t="n">
        <f aca="false">IF(IFERROR(VLOOKUP(Lista_Socios!A1779,Lista_Arrendatario!$A$2:$A$86, 1, 0), 0) &gt; 0 , 1, 0)</f>
        <v>0</v>
      </c>
      <c r="M1779" s="0" t="str">
        <f aca="false">Lista_Socios!C1779</f>
        <v>28990965-V</v>
      </c>
      <c r="N1779" s="0" t="str">
        <f aca="false">Lista_Socios!G1779</f>
        <v>ES0821004608152200090138</v>
      </c>
      <c r="O1779" s="0" t="n">
        <f aca="false">Lista_Socios!A1779</f>
        <v>3495</v>
      </c>
    </row>
    <row r="1780" customFormat="false" ht="13.8" hidden="false" customHeight="false" outlineLevel="0" collapsed="false">
      <c r="A1780" s="0" t="str">
        <f aca="false">Lista_Socios!B1780</f>
        <v>BALLESTER MARI, ALBERTO</v>
      </c>
      <c r="B1780" s="0" t="str">
        <f aca="false">Lista_Socios!C1780</f>
        <v>28990782-H</v>
      </c>
      <c r="C1780" s="0" t="str">
        <f aca="false">Lista_Socios!D1780</f>
        <v>AVDA. ALACANT, 59</v>
      </c>
      <c r="D1780" s="0" t="n">
        <f aca="false">Lista_Socios!E1780</f>
        <v>3750</v>
      </c>
      <c r="E1780" s="0" t="str">
        <f aca="false">Lista_Socios!D1780</f>
        <v>AVDA. ALACANT, 59</v>
      </c>
      <c r="F1780" s="0" t="str">
        <f aca="false">Lista_Socios!F1780</f>
        <v>PEDREGUER</v>
      </c>
      <c r="G1780" s="0" t="n">
        <f aca="false">Lista_Socios!H1780</f>
        <v>649068093</v>
      </c>
      <c r="H1780" s="0" t="n">
        <f aca="false">Lista_Socios!I1780</f>
        <v>0</v>
      </c>
      <c r="I1780" s="0" t="n">
        <f aca="false">Lista_Socios!J1780</f>
        <v>0</v>
      </c>
      <c r="J1780" s="0" t="n">
        <f aca="false">Lista_Socios!K1780</f>
        <v>1</v>
      </c>
      <c r="K1780" s="2" t="n">
        <f aca="false">TRUE()</f>
        <v>1</v>
      </c>
      <c r="L1780" s="0" t="n">
        <f aca="false">IF(IFERROR(VLOOKUP(Lista_Socios!A1780,Lista_Arrendatario!$A$2:$A$86, 1, 0), 0) &gt; 0 , 1, 0)</f>
        <v>0</v>
      </c>
      <c r="M1780" s="0" t="str">
        <f aca="false">Lista_Socios!C1780</f>
        <v>28990782-H</v>
      </c>
      <c r="N1780" s="0" t="str">
        <f aca="false">Lista_Socios!G1780</f>
        <v>ES2721004608142100021056</v>
      </c>
      <c r="O1780" s="0" t="n">
        <f aca="false">Lista_Socios!A1780</f>
        <v>3496</v>
      </c>
    </row>
    <row r="1781" customFormat="false" ht="13.8" hidden="false" customHeight="false" outlineLevel="0" collapsed="false">
      <c r="A1781" s="0" t="str">
        <f aca="false">Lista_Socios!B1781</f>
        <v>FUNDACION ENRIQUE MONTOLIU</v>
      </c>
      <c r="B1781" s="0" t="str">
        <f aca="false">Lista_Socios!C1781</f>
        <v>G-96555560</v>
      </c>
      <c r="C1781" s="0" t="str">
        <f aca="false">Lista_Socios!D1781</f>
        <v>PL.MARIANO BENLLIURE, 5 PTA.29</v>
      </c>
      <c r="D1781" s="0" t="n">
        <f aca="false">Lista_Socios!E1781</f>
        <v>46002</v>
      </c>
      <c r="E1781" s="0" t="str">
        <f aca="false">Lista_Socios!D1781</f>
        <v>PL.MARIANO BENLLIURE, 5 PTA.29</v>
      </c>
      <c r="F1781" s="0" t="str">
        <f aca="false">Lista_Socios!F1781</f>
        <v>VALENCIA</v>
      </c>
      <c r="G1781" s="0" t="n">
        <f aca="false">Lista_Socios!H1781</f>
        <v>619262373</v>
      </c>
      <c r="H1781" s="0" t="n">
        <f aca="false">Lista_Socios!I1781</f>
        <v>963523099</v>
      </c>
      <c r="I1781" s="0" t="str">
        <f aca="false">Lista_Socios!J1781</f>
        <v>fundem@fundem.org</v>
      </c>
      <c r="J1781" s="0" t="n">
        <f aca="false">Lista_Socios!K1781</f>
        <v>8</v>
      </c>
      <c r="K1781" s="2" t="n">
        <f aca="false">TRUE()</f>
        <v>1</v>
      </c>
      <c r="L1781" s="0" t="n">
        <f aca="false">IF(IFERROR(VLOOKUP(Lista_Socios!A1781,Lista_Arrendatario!$A$2:$A$86, 1, 0), 0) &gt; 0 , 1, 0)</f>
        <v>0</v>
      </c>
      <c r="M1781" s="0" t="str">
        <f aca="false">Lista_Socios!C1781</f>
        <v>G-96555560</v>
      </c>
      <c r="N1781" s="0" t="str">
        <f aca="false">Lista_Socios!G1781</f>
        <v>ES9200865106120015777259</v>
      </c>
      <c r="O1781" s="0" t="n">
        <f aca="false">Lista_Socios!A1781</f>
        <v>3497</v>
      </c>
    </row>
    <row r="1782" customFormat="false" ht="13.8" hidden="false" customHeight="false" outlineLevel="0" collapsed="false">
      <c r="A1782" s="0" t="str">
        <f aca="false">Lista_Socios!B1782</f>
        <v>SAPENA FORNES, Mª ANGELES</v>
      </c>
      <c r="B1782" s="0" t="str">
        <f aca="false">Lista_Socios!C1782</f>
        <v>76081224-F</v>
      </c>
      <c r="C1782" s="0" t="str">
        <f aca="false">Lista_Socios!D1782</f>
        <v>AVDA. ANDRES PONS, 5 1º</v>
      </c>
      <c r="D1782" s="0" t="n">
        <f aca="false">Lista_Socios!E1782</f>
        <v>3750</v>
      </c>
      <c r="E1782" s="0" t="str">
        <f aca="false">Lista_Socios!D1782</f>
        <v>AVDA. ANDRES PONS, 5 1º</v>
      </c>
      <c r="F1782" s="0" t="str">
        <f aca="false">Lista_Socios!F1782</f>
        <v>PEDREGUER</v>
      </c>
      <c r="G1782" s="0" t="n">
        <f aca="false">Lista_Socios!H1782</f>
        <v>625359777</v>
      </c>
      <c r="H1782" s="0" t="n">
        <f aca="false">Lista_Socios!I1782</f>
        <v>0</v>
      </c>
      <c r="I1782" s="0" t="str">
        <f aca="false">Lista_Socios!J1782</f>
        <v>abogadas@perezysapena.com</v>
      </c>
      <c r="J1782" s="0" t="n">
        <f aca="false">Lista_Socios!K1782</f>
        <v>1</v>
      </c>
      <c r="K1782" s="2" t="n">
        <f aca="false">TRUE()</f>
        <v>1</v>
      </c>
      <c r="L1782" s="0" t="n">
        <f aca="false">IF(IFERROR(VLOOKUP(Lista_Socios!A1782,Lista_Arrendatario!$A$2:$A$86, 1, 0), 0) &gt; 0 , 1, 0)</f>
        <v>0</v>
      </c>
      <c r="M1782" s="0" t="str">
        <f aca="false">Lista_Socios!C1782</f>
        <v>76081224-F</v>
      </c>
      <c r="N1782" s="0" t="str">
        <f aca="false">Lista_Socios!G1782</f>
        <v>ES3800811051810001014302</v>
      </c>
      <c r="O1782" s="0" t="n">
        <f aca="false">Lista_Socios!A1782</f>
        <v>3498</v>
      </c>
    </row>
    <row r="1783" customFormat="false" ht="13.8" hidden="false" customHeight="false" outlineLevel="0" collapsed="false">
      <c r="A1783" s="0" t="str">
        <f aca="false">Lista_Socios!B1783</f>
        <v>NAVARRO HERAS, ANTONIO</v>
      </c>
      <c r="B1783" s="0" t="str">
        <f aca="false">Lista_Socios!C1783</f>
        <v>52519005-T</v>
      </c>
      <c r="C1783" s="0" t="str">
        <f aca="false">Lista_Socios!D1783</f>
        <v>AV.RAMON ORTEGA, 26 2º PTA.3</v>
      </c>
      <c r="D1783" s="0" t="n">
        <f aca="false">Lista_Socios!E1783</f>
        <v>3700</v>
      </c>
      <c r="E1783" s="0" t="str">
        <f aca="false">Lista_Socios!D1783</f>
        <v>AV.RAMON ORTEGA, 26 2º PTA.3</v>
      </c>
      <c r="F1783" s="0" t="str">
        <f aca="false">Lista_Socios!F1783</f>
        <v>DENIA</v>
      </c>
      <c r="G1783" s="0" t="n">
        <f aca="false">Lista_Socios!H1783</f>
        <v>661993988</v>
      </c>
      <c r="H1783" s="0" t="n">
        <f aca="false">Lista_Socios!I1783</f>
        <v>0</v>
      </c>
      <c r="I1783" s="0" t="str">
        <f aca="false">Lista_Socios!J1783</f>
        <v>antonionavarroondat@gmail.com</v>
      </c>
      <c r="J1783" s="0" t="n">
        <f aca="false">Lista_Socios!K1783</f>
        <v>1</v>
      </c>
      <c r="K1783" s="2" t="n">
        <f aca="false">TRUE()</f>
        <v>1</v>
      </c>
      <c r="L1783" s="0" t="n">
        <f aca="false">IF(IFERROR(VLOOKUP(Lista_Socios!A1783,Lista_Arrendatario!$A$2:$A$86, 1, 0), 0) &gt; 0 , 1, 0)</f>
        <v>0</v>
      </c>
      <c r="M1783" s="0" t="str">
        <f aca="false">Lista_Socios!C1783</f>
        <v>52519005-T</v>
      </c>
      <c r="N1783" s="0" t="str">
        <f aca="false">Lista_Socios!G1783</f>
        <v>ES8401822966660207976060</v>
      </c>
      <c r="O1783" s="0" t="n">
        <f aca="false">Lista_Socios!A1783</f>
        <v>3499</v>
      </c>
    </row>
    <row r="1784" customFormat="false" ht="13.8" hidden="false" customHeight="false" outlineLevel="0" collapsed="false">
      <c r="A1784" s="0" t="str">
        <f aca="false">Lista_Socios!B1784</f>
        <v>ALBEROLA CASELLES, ALBERTO JOSE</v>
      </c>
      <c r="B1784" s="0" t="str">
        <f aca="false">Lista_Socios!C1784</f>
        <v>79103549V</v>
      </c>
      <c r="C1784" s="0" t="str">
        <f aca="false">Lista_Socios!D1784</f>
        <v>SANTA ISABEL, 46</v>
      </c>
      <c r="D1784" s="0" t="n">
        <f aca="false">Lista_Socios!E1784</f>
        <v>3750</v>
      </c>
      <c r="E1784" s="0" t="str">
        <f aca="false">Lista_Socios!D1784</f>
        <v>SANTA ISABEL, 46</v>
      </c>
      <c r="F1784" s="0" t="str">
        <f aca="false">Lista_Socios!F1784</f>
        <v>PEDREGUER</v>
      </c>
      <c r="G1784" s="0" t="n">
        <f aca="false">Lista_Socios!H1784</f>
        <v>965760552</v>
      </c>
      <c r="H1784" s="0" t="n">
        <f aca="false">Lista_Socios!I1784</f>
        <v>687806201</v>
      </c>
      <c r="I1784" s="0" t="str">
        <f aca="false">Lista_Socios!J1784</f>
        <v>alberto@naturagarden.es</v>
      </c>
      <c r="J1784" s="0" t="n">
        <f aca="false">Lista_Socios!K1784</f>
        <v>1</v>
      </c>
      <c r="K1784" s="2" t="n">
        <f aca="false">TRUE()</f>
        <v>1</v>
      </c>
      <c r="L1784" s="0" t="n">
        <f aca="false">IF(IFERROR(VLOOKUP(Lista_Socios!A1784,Lista_Arrendatario!$A$2:$A$86, 1, 0), 0) &gt; 0 , 1, 0)</f>
        <v>0</v>
      </c>
      <c r="M1784" s="0" t="str">
        <f aca="false">Lista_Socios!C1784</f>
        <v>79103549V</v>
      </c>
      <c r="N1784" s="0" t="n">
        <f aca="false">Lista_Socios!G1784</f>
        <v>0</v>
      </c>
      <c r="O1784" s="0" t="n">
        <f aca="false">Lista_Socios!A1784</f>
        <v>3500</v>
      </c>
    </row>
    <row r="1785" customFormat="false" ht="13.8" hidden="false" customHeight="false" outlineLevel="0" collapsed="false">
      <c r="A1785" s="0" t="str">
        <f aca="false">Lista_Socios!B1785</f>
        <v>BALLESTER MARI, MARIA FRANCISCA</v>
      </c>
      <c r="B1785" s="0" t="str">
        <f aca="false">Lista_Socios!C1785</f>
        <v>85081513-M</v>
      </c>
      <c r="C1785" s="0" t="str">
        <f aca="false">Lista_Socios!D1785</f>
        <v>LLUNA BAIXA, 7/2 2º</v>
      </c>
      <c r="D1785" s="0" t="n">
        <f aca="false">Lista_Socios!E1785</f>
        <v>3750</v>
      </c>
      <c r="E1785" s="0" t="str">
        <f aca="false">Lista_Socios!D1785</f>
        <v>LLUNA BAIXA, 7/2 2º</v>
      </c>
      <c r="F1785" s="0" t="str">
        <f aca="false">Lista_Socios!F1785</f>
        <v>PEDREGUER</v>
      </c>
      <c r="G1785" s="0" t="n">
        <f aca="false">Lista_Socios!H1785</f>
        <v>966456257</v>
      </c>
      <c r="H1785" s="0" t="n">
        <f aca="false">Lista_Socios!I1785</f>
        <v>0</v>
      </c>
      <c r="I1785" s="0" t="str">
        <f aca="false">Lista_Socios!J1785</f>
        <v>franciscopons10@gmail.com</v>
      </c>
      <c r="J1785" s="0" t="n">
        <f aca="false">Lista_Socios!K1785</f>
        <v>1</v>
      </c>
      <c r="K1785" s="2" t="n">
        <f aca="false">TRUE()</f>
        <v>1</v>
      </c>
      <c r="L1785" s="0" t="n">
        <f aca="false">IF(IFERROR(VLOOKUP(Lista_Socios!A1785,Lista_Arrendatario!$A$2:$A$86, 1, 0), 0) &gt; 0 , 1, 0)</f>
        <v>0</v>
      </c>
      <c r="M1785" s="0" t="str">
        <f aca="false">Lista_Socios!C1785</f>
        <v>85081513-M</v>
      </c>
      <c r="N1785" s="0" t="n">
        <f aca="false">Lista_Socios!G1785</f>
        <v>0</v>
      </c>
      <c r="O1785" s="0" t="n">
        <f aca="false">Lista_Socios!A1785</f>
        <v>3501</v>
      </c>
    </row>
    <row r="1786" customFormat="false" ht="13.8" hidden="false" customHeight="false" outlineLevel="0" collapsed="false">
      <c r="A1786" s="0" t="str">
        <f aca="false">Lista_Socios!B1786</f>
        <v>ROIG ROIG, ROSA</v>
      </c>
      <c r="B1786" s="0" t="str">
        <f aca="false">Lista_Socios!C1786</f>
        <v>21313980-H</v>
      </c>
      <c r="C1786" s="0" t="str">
        <f aca="false">Lista_Socios!D1786</f>
        <v>SANT BONAVENTURA, 8</v>
      </c>
      <c r="D1786" s="0" t="n">
        <f aca="false">Lista_Socios!E1786</f>
        <v>3750</v>
      </c>
      <c r="E1786" s="0" t="str">
        <f aca="false">Lista_Socios!D1786</f>
        <v>SANT BONAVENTURA, 8</v>
      </c>
      <c r="F1786" s="0" t="str">
        <f aca="false">Lista_Socios!F1786</f>
        <v>PEDREGUER</v>
      </c>
      <c r="G1786" s="0" t="n">
        <f aca="false">Lista_Socios!H1786</f>
        <v>0</v>
      </c>
      <c r="H1786" s="0" t="n">
        <f aca="false">Lista_Socios!I1786</f>
        <v>0</v>
      </c>
      <c r="I1786" s="0" t="n">
        <f aca="false">Lista_Socios!J1786</f>
        <v>0</v>
      </c>
      <c r="J1786" s="0" t="n">
        <f aca="false">Lista_Socios!K1786</f>
        <v>1</v>
      </c>
      <c r="K1786" s="2" t="n">
        <f aca="false">TRUE()</f>
        <v>1</v>
      </c>
      <c r="L1786" s="0" t="n">
        <f aca="false">IF(IFERROR(VLOOKUP(Lista_Socios!A1786,Lista_Arrendatario!$A$2:$A$86, 1, 0), 0) &gt; 0 , 1, 0)</f>
        <v>0</v>
      </c>
      <c r="M1786" s="0" t="str">
        <f aca="false">Lista_Socios!C1786</f>
        <v>21313980-H</v>
      </c>
      <c r="N1786" s="0" t="str">
        <f aca="false">Lista_Socios!G1786</f>
        <v>ES6500811051810006241534</v>
      </c>
      <c r="O1786" s="0" t="n">
        <f aca="false">Lista_Socios!A1786</f>
        <v>3502</v>
      </c>
    </row>
    <row r="1787" customFormat="false" ht="13.8" hidden="false" customHeight="false" outlineLevel="0" collapsed="false">
      <c r="A1787" s="0" t="str">
        <f aca="false">Lista_Socios!B1787</f>
        <v>CRESPO SEGUI, MIGUEL</v>
      </c>
      <c r="B1787" s="0" t="str">
        <f aca="false">Lista_Socios!C1787</f>
        <v>21361558-D</v>
      </c>
      <c r="C1787" s="0" t="str">
        <f aca="false">Lista_Socios!D1787</f>
        <v>ASSAGADOR DE LA MARJAL, 97</v>
      </c>
      <c r="D1787" s="0" t="n">
        <f aca="false">Lista_Socios!E1787</f>
        <v>3700</v>
      </c>
      <c r="E1787" s="0" t="str">
        <f aca="false">Lista_Socios!D1787</f>
        <v>ASSAGADOR DE LA MARJAL, 97</v>
      </c>
      <c r="F1787" s="0" t="str">
        <f aca="false">Lista_Socios!F1787</f>
        <v>DENIA</v>
      </c>
      <c r="G1787" s="0" t="n">
        <f aca="false">Lista_Socios!H1787</f>
        <v>627453788</v>
      </c>
      <c r="H1787" s="0" t="n">
        <f aca="false">Lista_Socios!I1787</f>
        <v>0</v>
      </c>
      <c r="I1787" s="0" t="n">
        <f aca="false">Lista_Socios!J1787</f>
        <v>0</v>
      </c>
      <c r="J1787" s="0" t="n">
        <f aca="false">Lista_Socios!K1787</f>
        <v>1</v>
      </c>
      <c r="K1787" s="2" t="n">
        <f aca="false">TRUE()</f>
        <v>1</v>
      </c>
      <c r="L1787" s="0" t="n">
        <f aca="false">IF(IFERROR(VLOOKUP(Lista_Socios!A1787,Lista_Arrendatario!$A$2:$A$86, 1, 0), 0) &gt; 0 , 1, 0)</f>
        <v>0</v>
      </c>
      <c r="M1787" s="0" t="str">
        <f aca="false">Lista_Socios!C1787</f>
        <v>21361558-D</v>
      </c>
      <c r="N1787" s="0" t="str">
        <f aca="false">Lista_Socios!G1787</f>
        <v>ES2400810692190001571661</v>
      </c>
      <c r="O1787" s="0" t="n">
        <f aca="false">Lista_Socios!A1787</f>
        <v>3503</v>
      </c>
    </row>
    <row r="1788" customFormat="false" ht="13.8" hidden="false" customHeight="false" outlineLevel="0" collapsed="false">
      <c r="A1788" s="0" t="str">
        <f aca="false">Lista_Socios!B1788</f>
        <v>MIRA FORNES, YOLANDA</v>
      </c>
      <c r="B1788" s="0" t="str">
        <f aca="false">Lista_Socios!C1788</f>
        <v>19076847-A</v>
      </c>
      <c r="C1788" s="0" t="str">
        <f aca="false">Lista_Socios!D1788</f>
        <v>CIRILO AMOROS, 12 PTA.14</v>
      </c>
      <c r="D1788" s="0" t="n">
        <f aca="false">Lista_Socios!E1788</f>
        <v>46004</v>
      </c>
      <c r="E1788" s="0" t="str">
        <f aca="false">Lista_Socios!D1788</f>
        <v>CIRILO AMOROS, 12 PTA.14</v>
      </c>
      <c r="F1788" s="0" t="str">
        <f aca="false">Lista_Socios!F1788</f>
        <v>VALENCIA</v>
      </c>
      <c r="G1788" s="0" t="n">
        <f aca="false">Lista_Socios!H1788</f>
        <v>0</v>
      </c>
      <c r="H1788" s="0" t="n">
        <f aca="false">Lista_Socios!I1788</f>
        <v>661094540</v>
      </c>
      <c r="I1788" s="0" t="str">
        <f aca="false">Lista_Socios!J1788</f>
        <v>ymirafornes@gmail.com</v>
      </c>
      <c r="J1788" s="0" t="n">
        <f aca="false">Lista_Socios!K1788</f>
        <v>1</v>
      </c>
      <c r="K1788" s="2" t="n">
        <f aca="false">TRUE()</f>
        <v>1</v>
      </c>
      <c r="L1788" s="0" t="n">
        <f aca="false">IF(IFERROR(VLOOKUP(Lista_Socios!A1788,Lista_Arrendatario!$A$2:$A$86, 1, 0), 0) &gt; 0 , 1, 0)</f>
        <v>0</v>
      </c>
      <c r="M1788" s="0" t="str">
        <f aca="false">Lista_Socios!C1788</f>
        <v>19076847-A</v>
      </c>
      <c r="N1788" s="0" t="str">
        <f aca="false">Lista_Socios!G1788</f>
        <v>ES2130250010211400017107</v>
      </c>
      <c r="O1788" s="0" t="n">
        <f aca="false">Lista_Socios!A1788</f>
        <v>3504</v>
      </c>
    </row>
    <row r="1789" customFormat="false" ht="13.8" hidden="false" customHeight="false" outlineLevel="0" collapsed="false">
      <c r="A1789" s="0" t="str">
        <f aca="false">Lista_Socios!B1789</f>
        <v>FORNES CORTES, JOSEFA</v>
      </c>
      <c r="B1789" s="0" t="str">
        <f aca="false">Lista_Socios!C1789</f>
        <v>21317004-Y</v>
      </c>
      <c r="C1789" s="0" t="str">
        <f aca="false">Lista_Socios!D1789</f>
        <v>BENIADLA, 11</v>
      </c>
      <c r="D1789" s="0" t="n">
        <f aca="false">Lista_Socios!E1789</f>
        <v>3700</v>
      </c>
      <c r="E1789" s="0" t="str">
        <f aca="false">Lista_Socios!D1789</f>
        <v>BENIADLA, 11</v>
      </c>
      <c r="F1789" s="0" t="str">
        <f aca="false">Lista_Socios!F1789</f>
        <v>DENIA</v>
      </c>
      <c r="G1789" s="0" t="n">
        <f aca="false">Lista_Socios!H1789</f>
        <v>0</v>
      </c>
      <c r="H1789" s="0" t="n">
        <f aca="false">Lista_Socios!I1789</f>
        <v>600485052</v>
      </c>
      <c r="I1789" s="0" t="n">
        <f aca="false">Lista_Socios!J1789</f>
        <v>0</v>
      </c>
      <c r="J1789" s="0" t="n">
        <f aca="false">Lista_Socios!K1789</f>
        <v>1</v>
      </c>
      <c r="K1789" s="2" t="n">
        <f aca="false">TRUE()</f>
        <v>1</v>
      </c>
      <c r="L1789" s="0" t="n">
        <f aca="false">IF(IFERROR(VLOOKUP(Lista_Socios!A1789,Lista_Arrendatario!$A$2:$A$86, 1, 0), 0) &gt; 0 , 1, 0)</f>
        <v>0</v>
      </c>
      <c r="M1789" s="0" t="str">
        <f aca="false">Lista_Socios!C1789</f>
        <v>21317004-Y</v>
      </c>
      <c r="N1789" s="0" t="str">
        <f aca="false">Lista_Socios!G1789</f>
        <v>ES4620389631183000500953</v>
      </c>
      <c r="O1789" s="0" t="n">
        <f aca="false">Lista_Socios!A1789</f>
        <v>3505</v>
      </c>
    </row>
    <row r="1790" customFormat="false" ht="13.8" hidden="false" customHeight="false" outlineLevel="0" collapsed="false">
      <c r="A1790" s="0" t="str">
        <f aca="false">Lista_Socios!B1790</f>
        <v>TENT FORNES, ANTONIO</v>
      </c>
      <c r="B1790" s="0" t="str">
        <f aca="false">Lista_Socios!C1790</f>
        <v>28991277-F</v>
      </c>
      <c r="C1790" s="0" t="str">
        <f aca="false">Lista_Socios!D1790</f>
        <v>AVDA. MONTGO, 12 ESC 1ª V</v>
      </c>
      <c r="D1790" s="0" t="n">
        <f aca="false">Lista_Socios!E1790</f>
        <v>3700</v>
      </c>
      <c r="E1790" s="0" t="str">
        <f aca="false">Lista_Socios!D1790</f>
        <v>AVDA. MONTGO, 12 ESC 1ª V</v>
      </c>
      <c r="F1790" s="0" t="str">
        <f aca="false">Lista_Socios!F1790</f>
        <v>DENIA</v>
      </c>
      <c r="G1790" s="0" t="n">
        <f aca="false">Lista_Socios!H1790</f>
        <v>648057027</v>
      </c>
      <c r="H1790" s="0" t="n">
        <f aca="false">Lista_Socios!I1790</f>
        <v>0</v>
      </c>
      <c r="I1790" s="0" t="str">
        <f aca="false">Lista_Socios!J1790</f>
        <v>ortega20denia@gmail.com</v>
      </c>
      <c r="J1790" s="0" t="n">
        <f aca="false">Lista_Socios!K1790</f>
        <v>1</v>
      </c>
      <c r="K1790" s="2" t="n">
        <f aca="false">TRUE()</f>
        <v>1</v>
      </c>
      <c r="L1790" s="0" t="n">
        <f aca="false">IF(IFERROR(VLOOKUP(Lista_Socios!A1790,Lista_Arrendatario!$A$2:$A$86, 1, 0), 0) &gt; 0 , 1, 0)</f>
        <v>0</v>
      </c>
      <c r="M1790" s="0" t="str">
        <f aca="false">Lista_Socios!C1790</f>
        <v>28991277-F</v>
      </c>
      <c r="N1790" s="0" t="str">
        <f aca="false">Lista_Socios!G1790</f>
        <v>ES0501822966660101502037</v>
      </c>
      <c r="O1790" s="0" t="n">
        <f aca="false">Lista_Socios!A1790</f>
        <v>3506</v>
      </c>
    </row>
    <row r="1791" customFormat="false" ht="13.8" hidden="false" customHeight="false" outlineLevel="0" collapsed="false">
      <c r="A1791" s="0" t="str">
        <f aca="false">Lista_Socios!B1791</f>
        <v>VILAR ARROYO, MARIA VICTORIA</v>
      </c>
      <c r="B1791" s="0" t="str">
        <f aca="false">Lista_Socios!C1791</f>
        <v>52789902-A</v>
      </c>
      <c r="C1791" s="0" t="str">
        <f aca="false">Lista_Socios!D1791</f>
        <v>JOSE LUIS BORGES, 5 4º A</v>
      </c>
      <c r="D1791" s="0" t="n">
        <f aca="false">Lista_Socios!E1791</f>
        <v>3730</v>
      </c>
      <c r="E1791" s="0" t="str">
        <f aca="false">Lista_Socios!D1791</f>
        <v>JOSE LUIS BORGES, 5 4º A</v>
      </c>
      <c r="F1791" s="0" t="str">
        <f aca="false">Lista_Socios!F1791</f>
        <v>XABIA</v>
      </c>
      <c r="G1791" s="0" t="n">
        <f aca="false">Lista_Socios!H1791</f>
        <v>615812095</v>
      </c>
      <c r="H1791" s="0" t="n">
        <f aca="false">Lista_Socios!I1791</f>
        <v>687533654</v>
      </c>
      <c r="I1791" s="0" t="str">
        <f aca="false">Lista_Socios!J1791</f>
        <v>christianpagvil@gmail.com</v>
      </c>
      <c r="J1791" s="0" t="n">
        <f aca="false">Lista_Socios!K1791</f>
        <v>1</v>
      </c>
      <c r="K1791" s="2" t="n">
        <f aca="false">TRUE()</f>
        <v>1</v>
      </c>
      <c r="L1791" s="0" t="n">
        <f aca="false">IF(IFERROR(VLOOKUP(Lista_Socios!A1791,Lista_Arrendatario!$A$2:$A$86, 1, 0), 0) &gt; 0 , 1, 0)</f>
        <v>0</v>
      </c>
      <c r="M1791" s="0" t="str">
        <f aca="false">Lista_Socios!C1791</f>
        <v>52789902-A</v>
      </c>
      <c r="N1791" s="0" t="str">
        <f aca="false">Lista_Socios!G1791</f>
        <v>ES9221004451960100209735</v>
      </c>
      <c r="O1791" s="0" t="n">
        <f aca="false">Lista_Socios!A1791</f>
        <v>3507</v>
      </c>
    </row>
    <row r="1792" customFormat="false" ht="13.8" hidden="false" customHeight="false" outlineLevel="0" collapsed="false">
      <c r="A1792" s="0" t="str">
        <f aca="false">Lista_Socios!B1792</f>
        <v>TEJADO CHAMORRO, MARIA AZUCENA</v>
      </c>
      <c r="B1792" s="0" t="str">
        <f aca="false">Lista_Socios!C1792</f>
        <v>06542683-B</v>
      </c>
      <c r="C1792" s="0" t="str">
        <f aca="false">Lista_Socios!D1792</f>
        <v>CONVENTO JESUS, 1 5º PTA.30</v>
      </c>
      <c r="D1792" s="0" t="n">
        <f aca="false">Lista_Socios!E1792</f>
        <v>46018</v>
      </c>
      <c r="E1792" s="0" t="str">
        <f aca="false">Lista_Socios!D1792</f>
        <v>CONVENTO JESUS, 1 5º PTA.30</v>
      </c>
      <c r="F1792" s="0" t="str">
        <f aca="false">Lista_Socios!F1792</f>
        <v>VALENCIA</v>
      </c>
      <c r="G1792" s="0" t="n">
        <f aca="false">Lista_Socios!H1792</f>
        <v>963802523</v>
      </c>
      <c r="H1792" s="0" t="n">
        <f aca="false">Lista_Socios!I1792</f>
        <v>697261043</v>
      </c>
      <c r="I1792" s="0" t="str">
        <f aca="false">Lista_Socios!J1792</f>
        <v>azu.tejado@hotmail.com</v>
      </c>
      <c r="J1792" s="0" t="n">
        <f aca="false">Lista_Socios!K1792</f>
        <v>1</v>
      </c>
      <c r="K1792" s="2" t="n">
        <f aca="false">TRUE()</f>
        <v>1</v>
      </c>
      <c r="L1792" s="0" t="n">
        <f aca="false">IF(IFERROR(VLOOKUP(Lista_Socios!A1792,Lista_Arrendatario!$A$2:$A$86, 1, 0), 0) &gt; 0 , 1, 0)</f>
        <v>0</v>
      </c>
      <c r="M1792" s="0" t="str">
        <f aca="false">Lista_Socios!C1792</f>
        <v>06542683-B</v>
      </c>
      <c r="N1792" s="0" t="str">
        <f aca="false">Lista_Socios!G1792</f>
        <v>ES7020386292163000465518</v>
      </c>
      <c r="O1792" s="0" t="n">
        <f aca="false">Lista_Socios!A1792</f>
        <v>3509</v>
      </c>
    </row>
    <row r="1793" customFormat="false" ht="13.8" hidden="false" customHeight="false" outlineLevel="0" collapsed="false">
      <c r="A1793" s="0" t="str">
        <f aca="false">Lista_Socios!B1793</f>
        <v>BEHRENS, WALTER ADOLF</v>
      </c>
      <c r="B1793" s="0" t="str">
        <f aca="false">Lista_Socios!C1793</f>
        <v>X-1106747-X</v>
      </c>
      <c r="C1793" s="0" t="str">
        <f aca="false">Lista_Socios!D1793</f>
        <v>AVDA. ALACANT, 103-2 A</v>
      </c>
      <c r="D1793" s="0" t="n">
        <f aca="false">Lista_Socios!E1793</f>
        <v>3750</v>
      </c>
      <c r="E1793" s="0" t="str">
        <f aca="false">Lista_Socios!D1793</f>
        <v>AVDA. ALACANT, 103-2 A</v>
      </c>
      <c r="F1793" s="0" t="str">
        <f aca="false">Lista_Socios!F1793</f>
        <v>PEDREGUER</v>
      </c>
      <c r="G1793" s="0" t="n">
        <f aca="false">Lista_Socios!H1793</f>
        <v>636603882</v>
      </c>
      <c r="H1793" s="0" t="n">
        <f aca="false">Lista_Socios!I1793</f>
        <v>0</v>
      </c>
      <c r="I1793" s="0" t="n">
        <f aca="false">Lista_Socios!J1793</f>
        <v>0</v>
      </c>
      <c r="J1793" s="0" t="n">
        <f aca="false">Lista_Socios!K1793</f>
        <v>1</v>
      </c>
      <c r="K1793" s="2" t="n">
        <f aca="false">TRUE()</f>
        <v>1</v>
      </c>
      <c r="L1793" s="0" t="n">
        <f aca="false">IF(IFERROR(VLOOKUP(Lista_Socios!A1793,Lista_Arrendatario!$A$2:$A$86, 1, 0), 0) &gt; 0 , 1, 0)</f>
        <v>0</v>
      </c>
      <c r="M1793" s="0" t="str">
        <f aca="false">Lista_Socios!C1793</f>
        <v>X-1106747-X</v>
      </c>
      <c r="N1793" s="0" t="str">
        <f aca="false">Lista_Socios!G1793</f>
        <v>ES5301827077400290033192</v>
      </c>
      <c r="O1793" s="0" t="n">
        <f aca="false">Lista_Socios!A1793</f>
        <v>3510</v>
      </c>
    </row>
    <row r="1794" customFormat="false" ht="13.8" hidden="false" customHeight="false" outlineLevel="0" collapsed="false">
      <c r="A1794" s="0" t="str">
        <f aca="false">Lista_Socios!B1794</f>
        <v>RUEDA ARNAU, JOSE LUIS</v>
      </c>
      <c r="B1794" s="0" t="str">
        <f aca="false">Lista_Socios!C1794</f>
        <v>53211343-S</v>
      </c>
      <c r="C1794" s="0" t="str">
        <f aca="false">Lista_Socios!D1794</f>
        <v>MERAVELLES, 25</v>
      </c>
      <c r="D1794" s="0" t="n">
        <f aca="false">Lista_Socios!E1794</f>
        <v>3750</v>
      </c>
      <c r="E1794" s="0" t="str">
        <f aca="false">Lista_Socios!D1794</f>
        <v>MERAVELLES, 25</v>
      </c>
      <c r="F1794" s="0" t="str">
        <f aca="false">Lista_Socios!F1794</f>
        <v>PEDREGUER</v>
      </c>
      <c r="G1794" s="0" t="n">
        <f aca="false">Lista_Socios!H1794</f>
        <v>649544745</v>
      </c>
      <c r="H1794" s="0" t="n">
        <f aca="false">Lista_Socios!I1794</f>
        <v>0</v>
      </c>
      <c r="I1794" s="0" t="n">
        <f aca="false">Lista_Socios!J1794</f>
        <v>0</v>
      </c>
      <c r="J1794" s="0" t="n">
        <f aca="false">Lista_Socios!K1794</f>
        <v>1</v>
      </c>
      <c r="K1794" s="2" t="n">
        <f aca="false">TRUE()</f>
        <v>1</v>
      </c>
      <c r="L1794" s="0" t="n">
        <f aca="false">IF(IFERROR(VLOOKUP(Lista_Socios!A1794,Lista_Arrendatario!$A$2:$A$86, 1, 0), 0) &gt; 0 , 1, 0)</f>
        <v>0</v>
      </c>
      <c r="M1794" s="0" t="str">
        <f aca="false">Lista_Socios!C1794</f>
        <v>53211343-S</v>
      </c>
      <c r="N1794" s="0" t="str">
        <f aca="false">Lista_Socios!G1794</f>
        <v>ES9300811051810006153730</v>
      </c>
      <c r="O1794" s="0" t="n">
        <f aca="false">Lista_Socios!A1794</f>
        <v>3511</v>
      </c>
    </row>
    <row r="1795" customFormat="false" ht="13.8" hidden="false" customHeight="false" outlineLevel="0" collapsed="false">
      <c r="A1795" s="0" t="str">
        <f aca="false">Lista_Socios!B1795</f>
        <v>BALLESTER LOPEZ, MANUEL*</v>
      </c>
      <c r="B1795" s="0" t="str">
        <f aca="false">Lista_Socios!C1795</f>
        <v>28987589-E</v>
      </c>
      <c r="C1795" s="0" t="str">
        <f aca="false">Lista_Socios!D1795</f>
        <v>UNICORNI, 12</v>
      </c>
      <c r="D1795" s="0" t="n">
        <f aca="false">Lista_Socios!E1795</f>
        <v>3700</v>
      </c>
      <c r="E1795" s="0" t="str">
        <f aca="false">Lista_Socios!D1795</f>
        <v>UNICORNI, 12</v>
      </c>
      <c r="F1795" s="0" t="str">
        <f aca="false">Lista_Socios!F1795</f>
        <v>DENIA</v>
      </c>
      <c r="G1795" s="0" t="n">
        <f aca="false">Lista_Socios!H1795</f>
        <v>0</v>
      </c>
      <c r="H1795" s="0" t="n">
        <f aca="false">Lista_Socios!I1795</f>
        <v>0</v>
      </c>
      <c r="I1795" s="0" t="n">
        <f aca="false">Lista_Socios!J1795</f>
        <v>0</v>
      </c>
      <c r="J1795" s="0" t="n">
        <f aca="false">Lista_Socios!K1795</f>
        <v>1</v>
      </c>
      <c r="K1795" s="2" t="n">
        <f aca="false">TRUE()</f>
        <v>1</v>
      </c>
      <c r="L1795" s="0" t="n">
        <f aca="false">IF(IFERROR(VLOOKUP(Lista_Socios!A1795,Lista_Arrendatario!$A$2:$A$86, 1, 0), 0) &gt; 0 , 1, 0)</f>
        <v>0</v>
      </c>
      <c r="M1795" s="0" t="str">
        <f aca="false">Lista_Socios!C1795</f>
        <v>28987589-E</v>
      </c>
      <c r="N1795" s="0" t="n">
        <f aca="false">Lista_Socios!G1795</f>
        <v>0</v>
      </c>
      <c r="O1795" s="0" t="n">
        <f aca="false">Lista_Socios!A1795</f>
        <v>3512</v>
      </c>
    </row>
    <row r="1796" customFormat="false" ht="13.8" hidden="false" customHeight="false" outlineLevel="0" collapsed="false">
      <c r="A1796" s="0" t="str">
        <f aca="false">Lista_Socios!B1796</f>
        <v>BALLESTER GARCIA, JOSEFA MARIA</v>
      </c>
      <c r="B1796" s="0" t="str">
        <f aca="false">Lista_Socios!C1796</f>
        <v>73983291-L</v>
      </c>
      <c r="C1796" s="0" t="str">
        <f aca="false">Lista_Socios!D1796</f>
        <v>AVDA. JAUME I, 74</v>
      </c>
      <c r="D1796" s="0" t="n">
        <f aca="false">Lista_Socios!E1796</f>
        <v>3750</v>
      </c>
      <c r="E1796" s="0" t="str">
        <f aca="false">Lista_Socios!D1796</f>
        <v>AVDA. JAUME I, 74</v>
      </c>
      <c r="F1796" s="0" t="str">
        <f aca="false">Lista_Socios!F1796</f>
        <v>PEDREGUER</v>
      </c>
      <c r="G1796" s="0" t="n">
        <f aca="false">Lista_Socios!H1796</f>
        <v>965761122</v>
      </c>
      <c r="H1796" s="0" t="n">
        <f aca="false">Lista_Socios!I1796</f>
        <v>607307578</v>
      </c>
      <c r="I1796" s="0" t="str">
        <f aca="false">Lista_Socios!J1796</f>
        <v>toni.avella.rosello@gmail.com</v>
      </c>
      <c r="J1796" s="0" t="n">
        <f aca="false">Lista_Socios!K1796</f>
        <v>1</v>
      </c>
      <c r="K1796" s="2" t="n">
        <f aca="false">TRUE()</f>
        <v>1</v>
      </c>
      <c r="L1796" s="0" t="n">
        <f aca="false">IF(IFERROR(VLOOKUP(Lista_Socios!A1796,Lista_Arrendatario!$A$2:$A$86, 1, 0), 0) &gt; 0 , 1, 0)</f>
        <v>0</v>
      </c>
      <c r="M1796" s="0" t="str">
        <f aca="false">Lista_Socios!C1796</f>
        <v>73983291-L</v>
      </c>
      <c r="N1796" s="0" t="str">
        <f aca="false">Lista_Socios!G1796</f>
        <v>ES4830582550232720000926</v>
      </c>
      <c r="O1796" s="0" t="n">
        <f aca="false">Lista_Socios!A1796</f>
        <v>3514</v>
      </c>
    </row>
    <row r="1797" customFormat="false" ht="13.8" hidden="false" customHeight="false" outlineLevel="0" collapsed="false">
      <c r="A1797" s="0" t="str">
        <f aca="false">Lista_Socios!B1797</f>
        <v>CONTRERAS FERNANDEZ, JOSE LUIS</v>
      </c>
      <c r="B1797" s="0" t="n">
        <f aca="false">Lista_Socios!C1797</f>
        <v>0</v>
      </c>
      <c r="C1797" s="0" t="str">
        <f aca="false">Lista_Socios!D1797</f>
        <v>LLIRI, 3</v>
      </c>
      <c r="D1797" s="0" t="n">
        <f aca="false">Lista_Socios!E1797</f>
        <v>3700</v>
      </c>
      <c r="E1797" s="0" t="str">
        <f aca="false">Lista_Socios!D1797</f>
        <v>LLIRI, 3</v>
      </c>
      <c r="F1797" s="0" t="str">
        <f aca="false">Lista_Socios!F1797</f>
        <v>DENIA</v>
      </c>
      <c r="G1797" s="0" t="n">
        <f aca="false">Lista_Socios!H1797</f>
        <v>687122746</v>
      </c>
      <c r="H1797" s="0" t="n">
        <f aca="false">Lista_Socios!I1797</f>
        <v>0</v>
      </c>
      <c r="I1797" s="0" t="n">
        <f aca="false">Lista_Socios!J1797</f>
        <v>0</v>
      </c>
      <c r="J1797" s="0" t="n">
        <f aca="false">Lista_Socios!K1797</f>
        <v>0</v>
      </c>
      <c r="K1797" s="2" t="n">
        <f aca="false">TRUE()</f>
        <v>1</v>
      </c>
      <c r="L1797" s="0" t="n">
        <f aca="false">IF(IFERROR(VLOOKUP(Lista_Socios!A1797,Lista_Arrendatario!$A$2:$A$86, 1, 0), 0) &gt; 0 , 1, 0)</f>
        <v>0</v>
      </c>
      <c r="M1797" s="0" t="n">
        <f aca="false">Lista_Socios!C1797</f>
        <v>0</v>
      </c>
      <c r="N1797" s="0" t="n">
        <f aca="false">Lista_Socios!G1797</f>
        <v>0</v>
      </c>
      <c r="O1797" s="0" t="n">
        <f aca="false">Lista_Socios!A1797</f>
        <v>3515</v>
      </c>
    </row>
    <row r="1798" customFormat="false" ht="13.8" hidden="false" customHeight="false" outlineLevel="0" collapsed="false">
      <c r="A1798" s="0" t="str">
        <f aca="false">Lista_Socios!B1798</f>
        <v>DE CRESCENZO FLORENTINO, CHRISTIAN</v>
      </c>
      <c r="B1798" s="0" t="str">
        <f aca="false">Lista_Socios!C1798</f>
        <v>28987630-V</v>
      </c>
      <c r="C1798" s="0" t="str">
        <f aca="false">Lista_Socios!D1798</f>
        <v>CASTELL D'OLIMBROI, 2 3º PTA.6</v>
      </c>
      <c r="D1798" s="0" t="n">
        <f aca="false">Lista_Socios!E1798</f>
        <v>3700</v>
      </c>
      <c r="E1798" s="0" t="str">
        <f aca="false">Lista_Socios!D1798</f>
        <v>CASTELL D'OLIMBROI, 2 3º PTA.6</v>
      </c>
      <c r="F1798" s="0" t="str">
        <f aca="false">Lista_Socios!F1798</f>
        <v>DENIA</v>
      </c>
      <c r="G1798" s="0" t="n">
        <f aca="false">Lista_Socios!H1798</f>
        <v>639647650</v>
      </c>
      <c r="H1798" s="0" t="n">
        <f aca="false">Lista_Socios!I1798</f>
        <v>0</v>
      </c>
      <c r="I1798" s="0" t="n">
        <f aca="false">Lista_Socios!J1798</f>
        <v>0</v>
      </c>
      <c r="J1798" s="0" t="n">
        <f aca="false">Lista_Socios!K1798</f>
        <v>1</v>
      </c>
      <c r="K1798" s="2" t="n">
        <f aca="false">TRUE()</f>
        <v>1</v>
      </c>
      <c r="L1798" s="0" t="n">
        <f aca="false">IF(IFERROR(VLOOKUP(Lista_Socios!A1798,Lista_Arrendatario!$A$2:$A$86, 1, 0), 0) &gt; 0 , 1, 0)</f>
        <v>0</v>
      </c>
      <c r="M1798" s="0" t="str">
        <f aca="false">Lista_Socios!C1798</f>
        <v>28987630-V</v>
      </c>
      <c r="N1798" s="0" t="str">
        <f aca="false">Lista_Socios!G1798</f>
        <v>ES0320389631166000198307</v>
      </c>
      <c r="O1798" s="0" t="n">
        <f aca="false">Lista_Socios!A1798</f>
        <v>3516</v>
      </c>
    </row>
    <row r="1799" customFormat="false" ht="13.8" hidden="false" customHeight="false" outlineLevel="0" collapsed="false">
      <c r="A1799" s="0" t="str">
        <f aca="false">Lista_Socios!B1799</f>
        <v>BERENGUER TOMAS, MARIA PILAR</v>
      </c>
      <c r="B1799" s="0" t="str">
        <f aca="false">Lista_Socios!C1799</f>
        <v>85081498-J</v>
      </c>
      <c r="C1799" s="0" t="str">
        <f aca="false">Lista_Socios!D1799</f>
        <v>LA PARRA, 10</v>
      </c>
      <c r="D1799" s="0" t="n">
        <f aca="false">Lista_Socios!E1799</f>
        <v>3750</v>
      </c>
      <c r="E1799" s="0" t="str">
        <f aca="false">Lista_Socios!D1799</f>
        <v>LA PARRA, 10</v>
      </c>
      <c r="F1799" s="0" t="str">
        <f aca="false">Lista_Socios!F1799</f>
        <v>PEDREGUER</v>
      </c>
      <c r="G1799" s="0" t="n">
        <f aca="false">Lista_Socios!H1799</f>
        <v>0</v>
      </c>
      <c r="H1799" s="0" t="n">
        <f aca="false">Lista_Socios!I1799</f>
        <v>619446718</v>
      </c>
      <c r="I1799" s="0" t="str">
        <f aca="false">Lista_Socios!J1799</f>
        <v>vjcosta1962@gmail.com</v>
      </c>
      <c r="J1799" s="0" t="n">
        <f aca="false">Lista_Socios!K1799</f>
        <v>1</v>
      </c>
      <c r="K1799" s="2" t="n">
        <f aca="false">TRUE()</f>
        <v>1</v>
      </c>
      <c r="L1799" s="0" t="n">
        <f aca="false">IF(IFERROR(VLOOKUP(Lista_Socios!A1799,Lista_Arrendatario!$A$2:$A$86, 1, 0), 0) &gt; 0 , 1, 0)</f>
        <v>0</v>
      </c>
      <c r="M1799" s="0" t="str">
        <f aca="false">Lista_Socios!C1799</f>
        <v>85081498-J</v>
      </c>
      <c r="N1799" s="0" t="str">
        <f aca="false">Lista_Socios!G1799</f>
        <v>ES4500811051820006016611</v>
      </c>
      <c r="O1799" s="0" t="n">
        <f aca="false">Lista_Socios!A1799</f>
        <v>3518</v>
      </c>
    </row>
    <row r="1800" customFormat="false" ht="13.8" hidden="false" customHeight="false" outlineLevel="0" collapsed="false">
      <c r="A1800" s="0" t="str">
        <f aca="false">Lista_Socios!B1800</f>
        <v>BERENGUER TOMAS, ALICIA</v>
      </c>
      <c r="B1800" s="0" t="str">
        <f aca="false">Lista_Socios!C1800</f>
        <v>75562106-E</v>
      </c>
      <c r="C1800" s="0" t="str">
        <f aca="false">Lista_Socios!D1800</f>
        <v>COL.LEGI, 9</v>
      </c>
      <c r="D1800" s="0" t="n">
        <f aca="false">Lista_Socios!E1800</f>
        <v>3750</v>
      </c>
      <c r="E1800" s="0" t="str">
        <f aca="false">Lista_Socios!D1800</f>
        <v>COL.LEGI, 9</v>
      </c>
      <c r="F1800" s="0" t="str">
        <f aca="false">Lista_Socios!F1800</f>
        <v>PEDREGUER</v>
      </c>
      <c r="G1800" s="0" t="n">
        <f aca="false">Lista_Socios!H1800</f>
        <v>0</v>
      </c>
      <c r="H1800" s="0" t="n">
        <f aca="false">Lista_Socios!I1800</f>
        <v>696525226</v>
      </c>
      <c r="I1800" s="0" t="str">
        <f aca="false">Lista_Socios!J1800</f>
        <v>miguelpedreguer@gmail.com</v>
      </c>
      <c r="J1800" s="0" t="n">
        <f aca="false">Lista_Socios!K1800</f>
        <v>1</v>
      </c>
      <c r="K1800" s="2" t="n">
        <f aca="false">TRUE()</f>
        <v>1</v>
      </c>
      <c r="L1800" s="0" t="n">
        <f aca="false">IF(IFERROR(VLOOKUP(Lista_Socios!A1800,Lista_Arrendatario!$A$2:$A$86, 1, 0), 0) &gt; 0 , 1, 0)</f>
        <v>0</v>
      </c>
      <c r="M1800" s="0" t="str">
        <f aca="false">Lista_Socios!C1800</f>
        <v>75562106-E</v>
      </c>
      <c r="N1800" s="0" t="n">
        <f aca="false">Lista_Socios!G1800</f>
        <v>0</v>
      </c>
      <c r="O1800" s="0" t="n">
        <f aca="false">Lista_Socios!A1800</f>
        <v>3519</v>
      </c>
    </row>
    <row r="1801" customFormat="false" ht="13.8" hidden="false" customHeight="false" outlineLevel="0" collapsed="false">
      <c r="A1801" s="0" t="str">
        <f aca="false">Lista_Socios!B1801</f>
        <v>PACHECO LOPEZ DEL CASTILLO, JOSE LUIS</v>
      </c>
      <c r="B1801" s="0" t="str">
        <f aca="false">Lista_Socios!C1801</f>
        <v>28992882-W</v>
      </c>
      <c r="C1801" s="0" t="str">
        <f aca="false">Lista_Socios!D1801</f>
        <v>AZORIN, 3</v>
      </c>
      <c r="D1801" s="0" t="n">
        <f aca="false">Lista_Socios!E1801</f>
        <v>3709</v>
      </c>
      <c r="E1801" s="0" t="str">
        <f aca="false">Lista_Socios!D1801</f>
        <v>AZORIN, 3</v>
      </c>
      <c r="F1801" s="0" t="str">
        <f aca="false">Lista_Socios!F1801</f>
        <v>LA XARA</v>
      </c>
      <c r="G1801" s="0" t="n">
        <f aca="false">Lista_Socios!H1801</f>
        <v>691615104</v>
      </c>
      <c r="H1801" s="0" t="n">
        <f aca="false">Lista_Socios!I1801</f>
        <v>650619554</v>
      </c>
      <c r="I1801" s="0" t="n">
        <f aca="false">Lista_Socios!J1801</f>
        <v>0</v>
      </c>
      <c r="J1801" s="0" t="n">
        <f aca="false">Lista_Socios!K1801</f>
        <v>1</v>
      </c>
      <c r="K1801" s="2" t="n">
        <f aca="false">TRUE()</f>
        <v>1</v>
      </c>
      <c r="L1801" s="0" t="n">
        <f aca="false">IF(IFERROR(VLOOKUP(Lista_Socios!A1801,Lista_Arrendatario!$A$2:$A$86, 1, 0), 0) &gt; 0 , 1, 0)</f>
        <v>0</v>
      </c>
      <c r="M1801" s="0" t="str">
        <f aca="false">Lista_Socios!C1801</f>
        <v>28992882-W</v>
      </c>
      <c r="N1801" s="0" t="str">
        <f aca="false">Lista_Socios!G1801</f>
        <v>ES7621002918600200169046</v>
      </c>
      <c r="O1801" s="0" t="n">
        <f aca="false">Lista_Socios!A1801</f>
        <v>3520</v>
      </c>
    </row>
    <row r="1802" customFormat="false" ht="13.8" hidden="false" customHeight="false" outlineLevel="0" collapsed="false">
      <c r="A1802" s="0" t="str">
        <f aca="false">Lista_Socios!B1802</f>
        <v>STROMBERG GEB FLAMME, UTA KRISTIN</v>
      </c>
      <c r="B1802" s="0" t="str">
        <f aca="false">Lista_Socios!C1802</f>
        <v>X-09749398-C</v>
      </c>
      <c r="C1802" s="0" t="str">
        <f aca="false">Lista_Socios!D1802</f>
        <v>PTDA. XARA, 90 - BUZON 7040</v>
      </c>
      <c r="D1802" s="0" t="n">
        <f aca="false">Lista_Socios!E1802</f>
        <v>3750</v>
      </c>
      <c r="E1802" s="0" t="str">
        <f aca="false">Lista_Socios!D1802</f>
        <v>PTDA. XARA, 90 - BUZON 7040</v>
      </c>
      <c r="F1802" s="0" t="str">
        <f aca="false">Lista_Socios!F1802</f>
        <v>PEDREGUER</v>
      </c>
      <c r="G1802" s="0" t="n">
        <f aca="false">Lista_Socios!H1802</f>
        <v>636408490</v>
      </c>
      <c r="H1802" s="0" t="n">
        <f aca="false">Lista_Socios!I1802</f>
        <v>0</v>
      </c>
      <c r="I1802" s="0" t="n">
        <f aca="false">Lista_Socios!J1802</f>
        <v>0</v>
      </c>
      <c r="J1802" s="0" t="n">
        <f aca="false">Lista_Socios!K1802</f>
        <v>1</v>
      </c>
      <c r="K1802" s="2" t="n">
        <f aca="false">TRUE()</f>
        <v>1</v>
      </c>
      <c r="L1802" s="0" t="n">
        <f aca="false">IF(IFERROR(VLOOKUP(Lista_Socios!A1802,Lista_Arrendatario!$A$2:$A$86, 1, 0), 0) &gt; 0 , 1, 0)</f>
        <v>0</v>
      </c>
      <c r="M1802" s="0" t="str">
        <f aca="false">Lista_Socios!C1802</f>
        <v>X-09749398-C</v>
      </c>
      <c r="N1802" s="0" t="str">
        <f aca="false">Lista_Socios!G1802</f>
        <v>ES3100811182850006069918</v>
      </c>
      <c r="O1802" s="0" t="n">
        <f aca="false">Lista_Socios!A1802</f>
        <v>3533</v>
      </c>
    </row>
    <row r="1803" customFormat="false" ht="13.8" hidden="false" customHeight="false" outlineLevel="0" collapsed="false">
      <c r="A1803" s="0" t="str">
        <f aca="false">Lista_Socios!B1803</f>
        <v>GILABERT COSTA, Mª JESUS</v>
      </c>
      <c r="B1803" s="0" t="str">
        <f aca="false">Lista_Socios!C1803</f>
        <v>73972442-A</v>
      </c>
      <c r="C1803" s="0" t="str">
        <f aca="false">Lista_Socios!D1803</f>
        <v>ROSER, 33 BAJO</v>
      </c>
      <c r="D1803" s="0" t="n">
        <f aca="false">Lista_Socios!E1803</f>
        <v>3750</v>
      </c>
      <c r="E1803" s="0" t="str">
        <f aca="false">Lista_Socios!D1803</f>
        <v>ROSER, 33 BAJO</v>
      </c>
      <c r="F1803" s="0" t="str">
        <f aca="false">Lista_Socios!F1803</f>
        <v>PEDREGUER</v>
      </c>
      <c r="G1803" s="0" t="n">
        <f aca="false">Lista_Socios!H1803</f>
        <v>618549011</v>
      </c>
      <c r="H1803" s="0" t="n">
        <f aca="false">Lista_Socios!I1803</f>
        <v>0</v>
      </c>
      <c r="I1803" s="0" t="n">
        <f aca="false">Lista_Socios!J1803</f>
        <v>0</v>
      </c>
      <c r="J1803" s="0" t="n">
        <f aca="false">Lista_Socios!K1803</f>
        <v>1</v>
      </c>
      <c r="K1803" s="2" t="n">
        <f aca="false">TRUE()</f>
        <v>1</v>
      </c>
      <c r="L1803" s="0" t="n">
        <f aca="false">IF(IFERROR(VLOOKUP(Lista_Socios!A1803,Lista_Arrendatario!$A$2:$A$86, 1, 0), 0) &gt; 0 , 1, 0)</f>
        <v>0</v>
      </c>
      <c r="M1803" s="0" t="str">
        <f aca="false">Lista_Socios!C1803</f>
        <v>73972442-A</v>
      </c>
      <c r="N1803" s="0" t="str">
        <f aca="false">Lista_Socios!G1803</f>
        <v>ES4520386280323000027053</v>
      </c>
      <c r="O1803" s="0" t="n">
        <f aca="false">Lista_Socios!A1803</f>
        <v>3534</v>
      </c>
    </row>
    <row r="1804" customFormat="false" ht="13.8" hidden="false" customHeight="false" outlineLevel="0" collapsed="false">
      <c r="A1804" s="0" t="str">
        <f aca="false">Lista_Socios!B1804</f>
        <v>CATALA PEREZ, BELEN</v>
      </c>
      <c r="B1804" s="0" t="str">
        <f aca="false">Lista_Socios!C1804</f>
        <v>53219279-Q</v>
      </c>
      <c r="C1804" s="0" t="str">
        <f aca="false">Lista_Socios!D1804</f>
        <v>DENIA, 34 - A</v>
      </c>
      <c r="D1804" s="0" t="n">
        <f aca="false">Lista_Socios!E1804</f>
        <v>3759</v>
      </c>
      <c r="E1804" s="0" t="str">
        <f aca="false">Lista_Socios!D1804</f>
        <v>DENIA, 34 - A</v>
      </c>
      <c r="F1804" s="0" t="str">
        <f aca="false">Lista_Socios!F1804</f>
        <v>BENIDOLEIG</v>
      </c>
      <c r="G1804" s="0" t="n">
        <f aca="false">Lista_Socios!H1804</f>
        <v>0</v>
      </c>
      <c r="H1804" s="0" t="n">
        <f aca="false">Lista_Socios!I1804</f>
        <v>0</v>
      </c>
      <c r="I1804" s="0" t="n">
        <f aca="false">Lista_Socios!J1804</f>
        <v>0</v>
      </c>
      <c r="J1804" s="0" t="n">
        <f aca="false">Lista_Socios!K1804</f>
        <v>0</v>
      </c>
      <c r="K1804" s="2" t="n">
        <f aca="false">TRUE()</f>
        <v>1</v>
      </c>
      <c r="L1804" s="0" t="n">
        <f aca="false">IF(IFERROR(VLOOKUP(Lista_Socios!A1804,Lista_Arrendatario!$A$2:$A$86, 1, 0), 0) &gt; 0 , 1, 0)</f>
        <v>0</v>
      </c>
      <c r="M1804" s="0" t="str">
        <f aca="false">Lista_Socios!C1804</f>
        <v>53219279-Q</v>
      </c>
      <c r="N1804" s="0" t="n">
        <f aca="false">Lista_Socios!G1804</f>
        <v>0</v>
      </c>
      <c r="O1804" s="0" t="n">
        <f aca="false">Lista_Socios!A1804</f>
        <v>3535</v>
      </c>
    </row>
    <row r="1805" customFormat="false" ht="13.8" hidden="false" customHeight="false" outlineLevel="0" collapsed="false">
      <c r="A1805" s="0" t="str">
        <f aca="false">Lista_Socios!B1805</f>
        <v>FINE, PAMELA ADELE</v>
      </c>
      <c r="B1805" s="0" t="str">
        <f aca="false">Lista_Socios!C1805</f>
        <v>X-4333177-T</v>
      </c>
      <c r="C1805" s="0" t="str">
        <f aca="false">Lista_Socios!D1805</f>
        <v>MONTAÑA RAFALET, 9</v>
      </c>
      <c r="D1805" s="0" t="n">
        <f aca="false">Lista_Socios!E1805</f>
        <v>3759</v>
      </c>
      <c r="E1805" s="0" t="str">
        <f aca="false">Lista_Socios!D1805</f>
        <v>MONTAÑA RAFALET, 9</v>
      </c>
      <c r="F1805" s="0" t="str">
        <f aca="false">Lista_Socios!F1805</f>
        <v>BENIDOLEIG</v>
      </c>
      <c r="G1805" s="0" t="n">
        <f aca="false">Lista_Socios!H1805</f>
        <v>0</v>
      </c>
      <c r="H1805" s="0" t="n">
        <f aca="false">Lista_Socios!I1805</f>
        <v>0</v>
      </c>
      <c r="I1805" s="0" t="n">
        <f aca="false">Lista_Socios!J1805</f>
        <v>0</v>
      </c>
      <c r="J1805" s="0" t="n">
        <f aca="false">Lista_Socios!K1805</f>
        <v>1</v>
      </c>
      <c r="K1805" s="2" t="n">
        <f aca="false">TRUE()</f>
        <v>1</v>
      </c>
      <c r="L1805" s="0" t="n">
        <f aca="false">IF(IFERROR(VLOOKUP(Lista_Socios!A1805,Lista_Arrendatario!$A$2:$A$86, 1, 0), 0) &gt; 0 , 1, 0)</f>
        <v>0</v>
      </c>
      <c r="M1805" s="0" t="str">
        <f aca="false">Lista_Socios!C1805</f>
        <v>X-4333177-T</v>
      </c>
      <c r="N1805" s="0" t="str">
        <f aca="false">Lista_Socios!G1805</f>
        <v>ES8600811122420001021111</v>
      </c>
      <c r="O1805" s="0" t="n">
        <f aca="false">Lista_Socios!A1805</f>
        <v>3536</v>
      </c>
    </row>
    <row r="1806" customFormat="false" ht="13.8" hidden="false" customHeight="false" outlineLevel="0" collapsed="false">
      <c r="A1806" s="0" t="str">
        <f aca="false">Lista_Socios!B1806</f>
        <v>HURST, DEBORAH JANE</v>
      </c>
      <c r="B1806" s="0" t="str">
        <f aca="false">Lista_Socios!C1806</f>
        <v>X-8108555-C</v>
      </c>
      <c r="C1806" s="0" t="str">
        <f aca="false">Lista_Socios!D1806</f>
        <v>PTDA. XARA, 105/5 BUZON.7020</v>
      </c>
      <c r="D1806" s="0" t="n">
        <f aca="false">Lista_Socios!E1806</f>
        <v>3750</v>
      </c>
      <c r="E1806" s="0" t="str">
        <f aca="false">Lista_Socios!D1806</f>
        <v>PTDA. XARA, 105/5 BUZON.7020</v>
      </c>
      <c r="F1806" s="0" t="str">
        <f aca="false">Lista_Socios!F1806</f>
        <v>PEDREGUER</v>
      </c>
      <c r="G1806" s="0" t="n">
        <f aca="false">Lista_Socios!H1806</f>
        <v>966045777</v>
      </c>
      <c r="H1806" s="0" t="n">
        <f aca="false">Lista_Socios!I1806</f>
        <v>644462867</v>
      </c>
      <c r="I1806" s="0" t="str">
        <f aca="false">Lista_Socios!J1806</f>
        <v>jim.debhurst@hotmail.co.uk</v>
      </c>
      <c r="J1806" s="0" t="n">
        <f aca="false">Lista_Socios!K1806</f>
        <v>1</v>
      </c>
      <c r="K1806" s="2" t="n">
        <f aca="false">TRUE()</f>
        <v>1</v>
      </c>
      <c r="L1806" s="0" t="n">
        <f aca="false">IF(IFERROR(VLOOKUP(Lista_Socios!A1806,Lista_Arrendatario!$A$2:$A$86, 1, 0), 0) &gt; 0 , 1, 0)</f>
        <v>0</v>
      </c>
      <c r="M1806" s="0" t="str">
        <f aca="false">Lista_Socios!C1806</f>
        <v>X-8108555-C</v>
      </c>
      <c r="N1806" s="0" t="n">
        <f aca="false">Lista_Socios!G1806</f>
        <v>0</v>
      </c>
      <c r="O1806" s="0" t="n">
        <f aca="false">Lista_Socios!A1806</f>
        <v>3537</v>
      </c>
    </row>
    <row r="1807" customFormat="false" ht="13.8" hidden="false" customHeight="false" outlineLevel="0" collapsed="false">
      <c r="A1807" s="0" t="str">
        <f aca="false">Lista_Socios!B1807</f>
        <v>PAGADOR AGUZA, BERNARDO</v>
      </c>
      <c r="B1807" s="0" t="str">
        <f aca="false">Lista_Socios!C1807</f>
        <v>08783639-P</v>
      </c>
      <c r="C1807" s="0" t="str">
        <f aca="false">Lista_Socios!D1807</f>
        <v>SAN VICENTE ROQUETA, 28 - 1º</v>
      </c>
      <c r="D1807" s="0" t="n">
        <f aca="false">Lista_Socios!E1807</f>
        <v>3700</v>
      </c>
      <c r="E1807" s="0" t="str">
        <f aca="false">Lista_Socios!D1807</f>
        <v>SAN VICENTE ROQUETA, 28 - 1º</v>
      </c>
      <c r="F1807" s="0" t="str">
        <f aca="false">Lista_Socios!F1807</f>
        <v>DENIA</v>
      </c>
      <c r="G1807" s="0" t="n">
        <f aca="false">Lista_Socios!H1807</f>
        <v>650245142</v>
      </c>
      <c r="H1807" s="0" t="n">
        <f aca="false">Lista_Socios!I1807</f>
        <v>0</v>
      </c>
      <c r="I1807" s="0" t="n">
        <f aca="false">Lista_Socios!J1807</f>
        <v>0</v>
      </c>
      <c r="J1807" s="0" t="n">
        <f aca="false">Lista_Socios!K1807</f>
        <v>1</v>
      </c>
      <c r="K1807" s="2" t="n">
        <f aca="false">TRUE()</f>
        <v>1</v>
      </c>
      <c r="L1807" s="0" t="n">
        <f aca="false">IF(IFERROR(VLOOKUP(Lista_Socios!A1807,Lista_Arrendatario!$A$2:$A$86, 1, 0), 0) &gt; 0 , 1, 0)</f>
        <v>0</v>
      </c>
      <c r="M1807" s="0" t="str">
        <f aca="false">Lista_Socios!C1807</f>
        <v>08783639-P</v>
      </c>
      <c r="N1807" s="0" t="str">
        <f aca="false">Lista_Socios!G1807</f>
        <v>ES4520389631123000668881</v>
      </c>
      <c r="O1807" s="0" t="n">
        <f aca="false">Lista_Socios!A1807</f>
        <v>3538</v>
      </c>
    </row>
    <row r="1808" customFormat="false" ht="13.8" hidden="false" customHeight="false" outlineLevel="0" collapsed="false">
      <c r="A1808" s="0" t="str">
        <f aca="false">Lista_Socios!B1808</f>
        <v>BARBERA COSTA, JUAN JOSE</v>
      </c>
      <c r="B1808" s="0" t="str">
        <f aca="false">Lista_Socios!C1808</f>
        <v>21409953-N</v>
      </c>
      <c r="C1808" s="0" t="str">
        <f aca="false">Lista_Socios!D1808</f>
        <v>PTDA. TORRE DE BENIMARMUT, 54</v>
      </c>
      <c r="D1808" s="0" t="n">
        <f aca="false">Lista_Socios!E1808</f>
        <v>3750</v>
      </c>
      <c r="E1808" s="0" t="str">
        <f aca="false">Lista_Socios!D1808</f>
        <v>PTDA. TORRE DE BENIMARMUT, 54</v>
      </c>
      <c r="F1808" s="0" t="str">
        <f aca="false">Lista_Socios!F1808</f>
        <v>PEDREGUER</v>
      </c>
      <c r="G1808" s="0" t="n">
        <f aca="false">Lista_Socios!H1808</f>
        <v>669059816</v>
      </c>
      <c r="H1808" s="0" t="n">
        <f aca="false">Lista_Socios!I1808</f>
        <v>0</v>
      </c>
      <c r="I1808" s="0" t="str">
        <f aca="false">Lista_Socios!J1808</f>
        <v>juanjo-barbera@outlook.es</v>
      </c>
      <c r="J1808" s="0" t="n">
        <f aca="false">Lista_Socios!K1808</f>
        <v>1</v>
      </c>
      <c r="K1808" s="2" t="n">
        <f aca="false">TRUE()</f>
        <v>1</v>
      </c>
      <c r="L1808" s="0" t="n">
        <f aca="false">IF(IFERROR(VLOOKUP(Lista_Socios!A1808,Lista_Arrendatario!$A$2:$A$86, 1, 0), 0) &gt; 0 , 1, 0)</f>
        <v>0</v>
      </c>
      <c r="M1808" s="0" t="str">
        <f aca="false">Lista_Socios!C1808</f>
        <v>21409953-N</v>
      </c>
      <c r="N1808" s="0" t="str">
        <f aca="false">Lista_Socios!G1808</f>
        <v>ES7600811051850006383148</v>
      </c>
      <c r="O1808" s="0" t="n">
        <f aca="false">Lista_Socios!A1808</f>
        <v>3539</v>
      </c>
    </row>
    <row r="1809" customFormat="false" ht="13.8" hidden="false" customHeight="false" outlineLevel="0" collapsed="false">
      <c r="A1809" s="0" t="str">
        <f aca="false">Lista_Socios!B1809</f>
        <v>COSTA COSTA, JOSE</v>
      </c>
      <c r="B1809" s="0" t="str">
        <f aca="false">Lista_Socios!C1809</f>
        <v>21389297-X</v>
      </c>
      <c r="C1809" s="0" t="str">
        <f aca="false">Lista_Socios!D1809</f>
        <v>AV. JAUME I, 49</v>
      </c>
      <c r="D1809" s="0" t="n">
        <f aca="false">Lista_Socios!E1809</f>
        <v>3750</v>
      </c>
      <c r="E1809" s="0" t="str">
        <f aca="false">Lista_Socios!D1809</f>
        <v>AV. JAUME I, 49</v>
      </c>
      <c r="F1809" s="0" t="str">
        <f aca="false">Lista_Socios!F1809</f>
        <v>PEDREGUER</v>
      </c>
      <c r="G1809" s="0" t="n">
        <f aca="false">Lista_Socios!H1809</f>
        <v>965761919</v>
      </c>
      <c r="H1809" s="0" t="n">
        <f aca="false">Lista_Socios!I1809</f>
        <v>0</v>
      </c>
      <c r="I1809" s="0" t="n">
        <f aca="false">Lista_Socios!J1809</f>
        <v>0</v>
      </c>
      <c r="J1809" s="0" t="n">
        <f aca="false">Lista_Socios!K1809</f>
        <v>2</v>
      </c>
      <c r="K1809" s="2" t="n">
        <f aca="false">TRUE()</f>
        <v>1</v>
      </c>
      <c r="L1809" s="0" t="n">
        <f aca="false">IF(IFERROR(VLOOKUP(Lista_Socios!A1809,Lista_Arrendatario!$A$2:$A$86, 1, 0), 0) &gt; 0 , 1, 0)</f>
        <v>0</v>
      </c>
      <c r="M1809" s="0" t="str">
        <f aca="false">Lista_Socios!C1809</f>
        <v>21389297-X</v>
      </c>
      <c r="N1809" s="0" t="str">
        <f aca="false">Lista_Socios!G1809</f>
        <v>ES9400811051860006125822</v>
      </c>
      <c r="O1809" s="0" t="n">
        <f aca="false">Lista_Socios!A1809</f>
        <v>3540</v>
      </c>
    </row>
    <row r="1810" customFormat="false" ht="13.8" hidden="false" customHeight="false" outlineLevel="0" collapsed="false">
      <c r="A1810" s="0" t="str">
        <f aca="false">Lista_Socios!B1810</f>
        <v>MENGUAL PERIS, ROSA CLARA</v>
      </c>
      <c r="B1810" s="0" t="str">
        <f aca="false">Lista_Socios!C1810</f>
        <v>28993808-P</v>
      </c>
      <c r="C1810" s="0" t="str">
        <f aca="false">Lista_Socios!D1810</f>
        <v>DR. FLEMING, 4</v>
      </c>
      <c r="D1810" s="0" t="n">
        <f aca="false">Lista_Socios!E1810</f>
        <v>3759</v>
      </c>
      <c r="E1810" s="0" t="str">
        <f aca="false">Lista_Socios!D1810</f>
        <v>DR. FLEMING, 4</v>
      </c>
      <c r="F1810" s="0" t="str">
        <f aca="false">Lista_Socios!F1810</f>
        <v>BENIDOLEIG</v>
      </c>
      <c r="G1810" s="0" t="n">
        <f aca="false">Lista_Socios!H1810</f>
        <v>966404380</v>
      </c>
      <c r="H1810" s="0" t="n">
        <f aca="false">Lista_Socios!I1810</f>
        <v>0</v>
      </c>
      <c r="I1810" s="0" t="n">
        <f aca="false">Lista_Socios!J1810</f>
        <v>0</v>
      </c>
      <c r="J1810" s="0" t="n">
        <f aca="false">Lista_Socios!K1810</f>
        <v>1</v>
      </c>
      <c r="K1810" s="2" t="n">
        <f aca="false">TRUE()</f>
        <v>1</v>
      </c>
      <c r="L1810" s="0" t="n">
        <f aca="false">IF(IFERROR(VLOOKUP(Lista_Socios!A1810,Lista_Arrendatario!$A$2:$A$86, 1, 0), 0) &gt; 0 , 1, 0)</f>
        <v>0</v>
      </c>
      <c r="M1810" s="0" t="str">
        <f aca="false">Lista_Socios!C1810</f>
        <v>28993808-P</v>
      </c>
      <c r="N1810" s="0" t="str">
        <f aca="false">Lista_Socios!G1810</f>
        <v>ES7400811122450006031909</v>
      </c>
      <c r="O1810" s="0" t="n">
        <f aca="false">Lista_Socios!A1810</f>
        <v>3544</v>
      </c>
    </row>
    <row r="1811" customFormat="false" ht="13.8" hidden="false" customHeight="false" outlineLevel="0" collapsed="false">
      <c r="A1811" s="0" t="str">
        <f aca="false">Lista_Socios!B1811</f>
        <v>MENGUAL PERIS, JUAN JOSE</v>
      </c>
      <c r="B1811" s="0" t="str">
        <f aca="false">Lista_Socios!C1811</f>
        <v>28998153-B</v>
      </c>
      <c r="C1811" s="0" t="str">
        <f aca="false">Lista_Socios!D1811</f>
        <v>COLON, 4</v>
      </c>
      <c r="D1811" s="0" t="n">
        <f aca="false">Lista_Socios!E1811</f>
        <v>3759</v>
      </c>
      <c r="E1811" s="0" t="str">
        <f aca="false">Lista_Socios!D1811</f>
        <v>COLON, 4</v>
      </c>
      <c r="F1811" s="0" t="str">
        <f aca="false">Lista_Socios!F1811</f>
        <v>BENIDOLEIG</v>
      </c>
      <c r="G1811" s="0" t="n">
        <f aca="false">Lista_Socios!H1811</f>
        <v>659779464</v>
      </c>
      <c r="H1811" s="0" t="n">
        <f aca="false">Lista_Socios!I1811</f>
        <v>0</v>
      </c>
      <c r="I1811" s="0" t="n">
        <f aca="false">Lista_Socios!J1811</f>
        <v>0</v>
      </c>
      <c r="J1811" s="0" t="n">
        <f aca="false">Lista_Socios!K1811</f>
        <v>1</v>
      </c>
      <c r="K1811" s="2" t="n">
        <f aca="false">TRUE()</f>
        <v>1</v>
      </c>
      <c r="L1811" s="0" t="n">
        <f aca="false">IF(IFERROR(VLOOKUP(Lista_Socios!A1811,Lista_Arrendatario!$A$2:$A$86, 1, 0), 0) &gt; 0 , 1, 0)</f>
        <v>0</v>
      </c>
      <c r="M1811" s="0" t="str">
        <f aca="false">Lista_Socios!C1811</f>
        <v>28998153-B</v>
      </c>
      <c r="N1811" s="0" t="str">
        <f aca="false">Lista_Socios!G1811</f>
        <v>ES5200811122440001115618</v>
      </c>
      <c r="O1811" s="0" t="n">
        <f aca="false">Lista_Socios!A1811</f>
        <v>3545</v>
      </c>
    </row>
    <row r="1812" customFormat="false" ht="13.8" hidden="false" customHeight="false" outlineLevel="0" collapsed="false">
      <c r="A1812" s="0" t="str">
        <f aca="false">Lista_Socios!B1812</f>
        <v>BALLESTER FORNES, ROSA FRANCISCA</v>
      </c>
      <c r="B1812" s="0" t="str">
        <f aca="false">Lista_Socios!C1812</f>
        <v>53218065-K</v>
      </c>
      <c r="C1812" s="0" t="str">
        <f aca="false">Lista_Socios!D1812</f>
        <v>PTDA. MOLINET, 3</v>
      </c>
      <c r="D1812" s="0" t="n">
        <f aca="false">Lista_Socios!E1812</f>
        <v>3750</v>
      </c>
      <c r="E1812" s="0" t="str">
        <f aca="false">Lista_Socios!D1812</f>
        <v>PTDA. MOLINET, 3</v>
      </c>
      <c r="F1812" s="0" t="str">
        <f aca="false">Lista_Socios!F1812</f>
        <v>PEDREGUER</v>
      </c>
      <c r="G1812" s="0" t="n">
        <f aca="false">Lista_Socios!H1812</f>
        <v>0</v>
      </c>
      <c r="H1812" s="0" t="n">
        <f aca="false">Lista_Socios!I1812</f>
        <v>615197817</v>
      </c>
      <c r="I1812" s="0" t="str">
        <f aca="false">Lista_Socios!J1812</f>
        <v>frannyballester@hotmail.com</v>
      </c>
      <c r="J1812" s="0" t="n">
        <f aca="false">Lista_Socios!K1812</f>
        <v>1</v>
      </c>
      <c r="K1812" s="2" t="n">
        <f aca="false">TRUE()</f>
        <v>1</v>
      </c>
      <c r="L1812" s="0" t="n">
        <f aca="false">IF(IFERROR(VLOOKUP(Lista_Socios!A1812,Lista_Arrendatario!$A$2:$A$86, 1, 0), 0) &gt; 0 , 1, 0)</f>
        <v>0</v>
      </c>
      <c r="M1812" s="0" t="str">
        <f aca="false">Lista_Socios!C1812</f>
        <v>53218065-K</v>
      </c>
      <c r="N1812" s="0" t="str">
        <f aca="false">Lista_Socios!G1812</f>
        <v>ES6020386280386000182654</v>
      </c>
      <c r="O1812" s="0" t="n">
        <f aca="false">Lista_Socios!A1812</f>
        <v>3546</v>
      </c>
    </row>
    <row r="1813" customFormat="false" ht="13.8" hidden="false" customHeight="false" outlineLevel="0" collapsed="false">
      <c r="A1813" s="0" t="str">
        <f aca="false">Lista_Socios!B1813</f>
        <v>PEREZ AGULLES, CLARA ROSA</v>
      </c>
      <c r="B1813" s="0" t="str">
        <f aca="false">Lista_Socios!C1813</f>
        <v>73982252-S</v>
      </c>
      <c r="C1813" s="0" t="str">
        <f aca="false">Lista_Socios!D1813</f>
        <v>SAN CRISTOBAL, 14 BAJO</v>
      </c>
      <c r="D1813" s="0" t="n">
        <f aca="false">Lista_Socios!E1813</f>
        <v>3700</v>
      </c>
      <c r="E1813" s="0" t="str">
        <f aca="false">Lista_Socios!D1813</f>
        <v>SAN CRISTOBAL, 14 BAJO</v>
      </c>
      <c r="F1813" s="0" t="str">
        <f aca="false">Lista_Socios!F1813</f>
        <v>DENIA</v>
      </c>
      <c r="G1813" s="0" t="n">
        <f aca="false">Lista_Socios!H1813</f>
        <v>646661138</v>
      </c>
      <c r="H1813" s="0" t="n">
        <f aca="false">Lista_Socios!I1813</f>
        <v>634858536</v>
      </c>
      <c r="I1813" s="0" t="n">
        <f aca="false">Lista_Socios!J1813</f>
        <v>0</v>
      </c>
      <c r="J1813" s="0" t="n">
        <f aca="false">Lista_Socios!K1813</f>
        <v>1</v>
      </c>
      <c r="K1813" s="2" t="n">
        <f aca="false">TRUE()</f>
        <v>1</v>
      </c>
      <c r="L1813" s="0" t="n">
        <f aca="false">IF(IFERROR(VLOOKUP(Lista_Socios!A1813,Lista_Arrendatario!$A$2:$A$86, 1, 0), 0) &gt; 0 , 1, 0)</f>
        <v>0</v>
      </c>
      <c r="M1813" s="0" t="str">
        <f aca="false">Lista_Socios!C1813</f>
        <v>73982252-S</v>
      </c>
      <c r="N1813" s="0" t="str">
        <f aca="false">Lista_Socios!G1813</f>
        <v>ES0800810615790006632670</v>
      </c>
      <c r="O1813" s="0" t="n">
        <f aca="false">Lista_Socios!A1813</f>
        <v>3547</v>
      </c>
    </row>
    <row r="1814" customFormat="false" ht="13.8" hidden="false" customHeight="false" outlineLevel="0" collapsed="false">
      <c r="A1814" s="0" t="str">
        <f aca="false">Lista_Socios!B1814</f>
        <v>RIERA MARTI, JOSE RAMON</v>
      </c>
      <c r="B1814" s="0" t="str">
        <f aca="false">Lista_Socios!C1814</f>
        <v>21393569G</v>
      </c>
      <c r="C1814" s="0" t="str">
        <f aca="false">Lista_Socios!D1814</f>
        <v>L' AVENIR, 46</v>
      </c>
      <c r="D1814" s="0" t="n">
        <f aca="false">Lista_Socios!E1814</f>
        <v>3750</v>
      </c>
      <c r="E1814" s="0" t="str">
        <f aca="false">Lista_Socios!D1814</f>
        <v>L' AVENIR, 46</v>
      </c>
      <c r="F1814" s="0" t="str">
        <f aca="false">Lista_Socios!F1814</f>
        <v>PEDREGUER</v>
      </c>
      <c r="G1814" s="0" t="n">
        <f aca="false">Lista_Socios!H1814</f>
        <v>0</v>
      </c>
      <c r="H1814" s="0" t="n">
        <f aca="false">Lista_Socios!I1814</f>
        <v>653823939</v>
      </c>
      <c r="I1814" s="0" t="n">
        <f aca="false">Lista_Socios!J1814</f>
        <v>0</v>
      </c>
      <c r="J1814" s="0" t="n">
        <f aca="false">Lista_Socios!K1814</f>
        <v>0</v>
      </c>
      <c r="K1814" s="2" t="n">
        <f aca="false">TRUE()</f>
        <v>1</v>
      </c>
      <c r="L1814" s="0" t="n">
        <f aca="false">IF(IFERROR(VLOOKUP(Lista_Socios!A1814,Lista_Arrendatario!$A$2:$A$86, 1, 0), 0) &gt; 0 , 1, 0)</f>
        <v>0</v>
      </c>
      <c r="M1814" s="0" t="str">
        <f aca="false">Lista_Socios!C1814</f>
        <v>21393569G</v>
      </c>
      <c r="N1814" s="0" t="str">
        <f aca="false">Lista_Socios!G1814</f>
        <v>ES8130580990272759242371</v>
      </c>
      <c r="O1814" s="0" t="n">
        <f aca="false">Lista_Socios!A1814</f>
        <v>3552</v>
      </c>
    </row>
    <row r="1815" customFormat="false" ht="13.8" hidden="false" customHeight="false" outlineLevel="0" collapsed="false">
      <c r="A1815" s="0" t="str">
        <f aca="false">Lista_Socios!B1815</f>
        <v>DUVAN NV</v>
      </c>
      <c r="B1815" s="0" t="str">
        <f aca="false">Lista_Socios!C1815</f>
        <v>N0174301B</v>
      </c>
      <c r="C1815" s="0" t="str">
        <f aca="false">Lista_Socios!D1815</f>
        <v>AV. ANGEL DOMENECH, 10</v>
      </c>
      <c r="D1815" s="0" t="n">
        <f aca="false">Lista_Socios!E1815</f>
        <v>3730</v>
      </c>
      <c r="E1815" s="0" t="str">
        <f aca="false">Lista_Socios!D1815</f>
        <v>AV. ANGEL DOMENECH, 10</v>
      </c>
      <c r="F1815" s="0" t="str">
        <f aca="false">Lista_Socios!F1815</f>
        <v>XABIA</v>
      </c>
      <c r="G1815" s="0" t="n">
        <f aca="false">Lista_Socios!H1815</f>
        <v>0</v>
      </c>
      <c r="H1815" s="0" t="n">
        <f aca="false">Lista_Socios!I1815</f>
        <v>667683868</v>
      </c>
      <c r="I1815" s="0" t="str">
        <f aca="false">Lista_Socios!J1815</f>
        <v>francky@renty-vanhoutte.be</v>
      </c>
      <c r="J1815" s="0" t="n">
        <f aca="false">Lista_Socios!K1815</f>
        <v>2</v>
      </c>
      <c r="K1815" s="2" t="n">
        <f aca="false">TRUE()</f>
        <v>1</v>
      </c>
      <c r="L1815" s="0" t="n">
        <f aca="false">IF(IFERROR(VLOOKUP(Lista_Socios!A1815,Lista_Arrendatario!$A$2:$A$86, 1, 0), 0) &gt; 0 , 1, 0)</f>
        <v>0</v>
      </c>
      <c r="M1815" s="0" t="str">
        <f aca="false">Lista_Socios!C1815</f>
        <v>N0174301B</v>
      </c>
      <c r="N1815" s="0" t="str">
        <f aca="false">Lista_Socios!G1815</f>
        <v>ES2200810615780002310341</v>
      </c>
      <c r="O1815" s="0" t="n">
        <f aca="false">Lista_Socios!A1815</f>
        <v>3553</v>
      </c>
    </row>
    <row r="1816" customFormat="false" ht="13.8" hidden="false" customHeight="false" outlineLevel="0" collapsed="false">
      <c r="A1816" s="0" t="str">
        <f aca="false">Lista_Socios!B1816</f>
        <v>SIGNES SIGNES, JUAN IGNACIO</v>
      </c>
      <c r="B1816" s="0" t="str">
        <f aca="false">Lista_Socios!C1816</f>
        <v>53215685X</v>
      </c>
      <c r="C1816" s="0" t="str">
        <f aca="false">Lista_Socios!D1816</f>
        <v>PL. MAJOR, 13 4º D</v>
      </c>
      <c r="D1816" s="0" t="n">
        <f aca="false">Lista_Socios!E1816</f>
        <v>3750</v>
      </c>
      <c r="E1816" s="0" t="str">
        <f aca="false">Lista_Socios!D1816</f>
        <v>PL. MAJOR, 13 4º D</v>
      </c>
      <c r="F1816" s="0" t="str">
        <f aca="false">Lista_Socios!F1816</f>
        <v>PEDREGUER</v>
      </c>
      <c r="G1816" s="0" t="n">
        <f aca="false">Lista_Socios!H1816</f>
        <v>0</v>
      </c>
      <c r="H1816" s="0" t="n">
        <f aca="false">Lista_Socios!I1816</f>
        <v>646054658</v>
      </c>
      <c r="I1816" s="0" t="str">
        <f aca="false">Lista_Socios!J1816</f>
        <v>signes_jua@gva.es</v>
      </c>
      <c r="J1816" s="0" t="n">
        <f aca="false">Lista_Socios!K1816</f>
        <v>0</v>
      </c>
      <c r="K1816" s="2" t="n">
        <f aca="false">TRUE()</f>
        <v>1</v>
      </c>
      <c r="L1816" s="0" t="n">
        <f aca="false">IF(IFERROR(VLOOKUP(Lista_Socios!A1816,Lista_Arrendatario!$A$2:$A$86, 1, 0), 0) &gt; 0 , 1, 0)</f>
        <v>1</v>
      </c>
      <c r="M1816" s="0" t="str">
        <f aca="false">Lista_Socios!C1816</f>
        <v>53215685X</v>
      </c>
      <c r="N1816" s="0" t="str">
        <f aca="false">Lista_Socios!G1816</f>
        <v>ES2700492537612414038257</v>
      </c>
      <c r="O1816" s="0" t="n">
        <f aca="false">Lista_Socios!A1816</f>
        <v>3554</v>
      </c>
    </row>
    <row r="1817" customFormat="false" ht="13.8" hidden="false" customHeight="false" outlineLevel="0" collapsed="false">
      <c r="A1817" s="0" t="str">
        <f aca="false">Lista_Socios!B1817</f>
        <v>LOPEZ ZARANDONA, Mª LUISA</v>
      </c>
      <c r="B1817" s="0" t="str">
        <f aca="false">Lista_Socios!C1817</f>
        <v>15875396-Z</v>
      </c>
      <c r="C1817" s="0" t="str">
        <f aca="false">Lista_Socios!D1817</f>
        <v>BASERRITAR ETORBIDEA, 70-D</v>
      </c>
      <c r="D1817" s="0" t="n">
        <f aca="false">Lista_Socios!E1817</f>
        <v>20280</v>
      </c>
      <c r="E1817" s="0" t="str">
        <f aca="false">Lista_Socios!D1817</f>
        <v>BASERRITAR ETORBIDEA, 70-D</v>
      </c>
      <c r="F1817" s="0" t="str">
        <f aca="false">Lista_Socios!F1817</f>
        <v>HONDARRIBIA</v>
      </c>
      <c r="G1817" s="0" t="n">
        <f aca="false">Lista_Socios!H1817</f>
        <v>679975366</v>
      </c>
      <c r="H1817" s="0" t="n">
        <f aca="false">Lista_Socios!I1817</f>
        <v>690843877</v>
      </c>
      <c r="I1817" s="0" t="n">
        <f aca="false">Lista_Socios!J1817</f>
        <v>0</v>
      </c>
      <c r="J1817" s="0" t="n">
        <f aca="false">Lista_Socios!K1817</f>
        <v>1</v>
      </c>
      <c r="K1817" s="2" t="n">
        <f aca="false">TRUE()</f>
        <v>1</v>
      </c>
      <c r="L1817" s="0" t="n">
        <f aca="false">IF(IFERROR(VLOOKUP(Lista_Socios!A1817,Lista_Arrendatario!$A$2:$A$86, 1, 0), 0) &gt; 0 , 1, 0)</f>
        <v>0</v>
      </c>
      <c r="M1817" s="0" t="str">
        <f aca="false">Lista_Socios!C1817</f>
        <v>15875396-Z</v>
      </c>
      <c r="N1817" s="0" t="str">
        <f aca="false">Lista_Socios!G1817</f>
        <v>ES4901280350920105202846</v>
      </c>
      <c r="O1817" s="0" t="n">
        <f aca="false">Lista_Socios!A1817</f>
        <v>3555</v>
      </c>
    </row>
    <row r="1818" customFormat="false" ht="13.8" hidden="false" customHeight="false" outlineLevel="0" collapsed="false">
      <c r="A1818" s="0" t="str">
        <f aca="false">Lista_Socios!B1818</f>
        <v>ORTOLA MAYOR, SALVADOR</v>
      </c>
      <c r="B1818" s="0" t="str">
        <f aca="false">Lista_Socios!C1818</f>
        <v>76081783-Z</v>
      </c>
      <c r="C1818" s="0" t="str">
        <f aca="false">Lista_Socios!D1818</f>
        <v>TRINQUET, 6</v>
      </c>
      <c r="D1818" s="0" t="n">
        <f aca="false">Lista_Socios!E1818</f>
        <v>3700</v>
      </c>
      <c r="E1818" s="0" t="str">
        <f aca="false">Lista_Socios!D1818</f>
        <v>TRINQUET, 6</v>
      </c>
      <c r="F1818" s="0" t="str">
        <f aca="false">Lista_Socios!F1818</f>
        <v>DENIA</v>
      </c>
      <c r="G1818" s="0" t="n">
        <f aca="false">Lista_Socios!H1818</f>
        <v>629940061</v>
      </c>
      <c r="H1818" s="0" t="n">
        <f aca="false">Lista_Socios!I1818</f>
        <v>0</v>
      </c>
      <c r="I1818" s="0" t="n">
        <f aca="false">Lista_Socios!J1818</f>
        <v>0</v>
      </c>
      <c r="J1818" s="0" t="n">
        <f aca="false">Lista_Socios!K1818</f>
        <v>1</v>
      </c>
      <c r="K1818" s="2" t="n">
        <f aca="false">TRUE()</f>
        <v>1</v>
      </c>
      <c r="L1818" s="0" t="n">
        <f aca="false">IF(IFERROR(VLOOKUP(Lista_Socios!A1818,Lista_Arrendatario!$A$2:$A$86, 1, 0), 0) &gt; 0 , 1, 0)</f>
        <v>0</v>
      </c>
      <c r="M1818" s="0" t="str">
        <f aca="false">Lista_Socios!C1818</f>
        <v>76081783-Z</v>
      </c>
      <c r="N1818" s="0" t="str">
        <f aca="false">Lista_Socios!G1818</f>
        <v>ES8100811187090006155330</v>
      </c>
      <c r="O1818" s="0" t="n">
        <f aca="false">Lista_Socios!A1818</f>
        <v>3556</v>
      </c>
    </row>
    <row r="1819" customFormat="false" ht="13.8" hidden="false" customHeight="false" outlineLevel="0" collapsed="false">
      <c r="A1819" s="0" t="str">
        <f aca="false">Lista_Socios!B1819</f>
        <v>IVARS SALVA, RAFAEL</v>
      </c>
      <c r="B1819" s="0" t="str">
        <f aca="false">Lista_Socios!C1819</f>
        <v>53218565-S</v>
      </c>
      <c r="C1819" s="0" t="str">
        <f aca="false">Lista_Socios!D1819</f>
        <v>AV.ALACANT, 25 1º 2ª PT.8</v>
      </c>
      <c r="D1819" s="0" t="n">
        <f aca="false">Lista_Socios!E1819</f>
        <v>3700</v>
      </c>
      <c r="E1819" s="0" t="str">
        <f aca="false">Lista_Socios!D1819</f>
        <v>AV.ALACANT, 25 1º 2ª PT.8</v>
      </c>
      <c r="F1819" s="0" t="str">
        <f aca="false">Lista_Socios!F1819</f>
        <v>DENIA</v>
      </c>
      <c r="G1819" s="0" t="n">
        <f aca="false">Lista_Socios!H1819</f>
        <v>0</v>
      </c>
      <c r="H1819" s="0" t="n">
        <f aca="false">Lista_Socios!I1819</f>
        <v>615710628</v>
      </c>
      <c r="I1819" s="0" t="str">
        <f aca="false">Lista_Socios!J1819</f>
        <v>nano75p@gmail.com</v>
      </c>
      <c r="J1819" s="0" t="n">
        <f aca="false">Lista_Socios!K1819</f>
        <v>1</v>
      </c>
      <c r="K1819" s="2" t="n">
        <f aca="false">TRUE()</f>
        <v>1</v>
      </c>
      <c r="L1819" s="0" t="n">
        <f aca="false">IF(IFERROR(VLOOKUP(Lista_Socios!A1819,Lista_Arrendatario!$A$2:$A$86, 1, 0), 0) &gt; 0 , 1, 0)</f>
        <v>0</v>
      </c>
      <c r="M1819" s="0" t="str">
        <f aca="false">Lista_Socios!C1819</f>
        <v>53218565-S</v>
      </c>
      <c r="N1819" s="0" t="str">
        <f aca="false">Lista_Socios!G1819</f>
        <v>ES0501822966670201551474</v>
      </c>
      <c r="O1819" s="0" t="n">
        <f aca="false">Lista_Socios!A1819</f>
        <v>3559</v>
      </c>
    </row>
    <row r="1820" customFormat="false" ht="13.8" hidden="false" customHeight="false" outlineLevel="0" collapsed="false">
      <c r="A1820" s="0" t="str">
        <f aca="false">Lista_Socios!B1820</f>
        <v>ESCRIVA MARTINEZ, ANA Mª</v>
      </c>
      <c r="B1820" s="0" t="str">
        <f aca="false">Lista_Socios!C1820</f>
        <v>85081534-A</v>
      </c>
      <c r="C1820" s="0" t="str">
        <f aca="false">Lista_Socios!D1820</f>
        <v>MARIA IBARS, 1</v>
      </c>
      <c r="D1820" s="0" t="n">
        <f aca="false">Lista_Socios!E1820</f>
        <v>3750</v>
      </c>
      <c r="E1820" s="0" t="str">
        <f aca="false">Lista_Socios!D1820</f>
        <v>MARIA IBARS, 1</v>
      </c>
      <c r="F1820" s="0" t="str">
        <f aca="false">Lista_Socios!F1820</f>
        <v>PEDREGUER</v>
      </c>
      <c r="G1820" s="0" t="n">
        <f aca="false">Lista_Socios!H1820</f>
        <v>669318155</v>
      </c>
      <c r="H1820" s="0" t="n">
        <f aca="false">Lista_Socios!I1820</f>
        <v>965761785</v>
      </c>
      <c r="I1820" s="0" t="n">
        <f aca="false">Lista_Socios!J1820</f>
        <v>0</v>
      </c>
      <c r="J1820" s="0" t="n">
        <f aca="false">Lista_Socios!K1820</f>
        <v>1</v>
      </c>
      <c r="K1820" s="2" t="n">
        <f aca="false">TRUE()</f>
        <v>1</v>
      </c>
      <c r="L1820" s="0" t="n">
        <f aca="false">IF(IFERROR(VLOOKUP(Lista_Socios!A1820,Lista_Arrendatario!$A$2:$A$86, 1, 0), 0) &gt; 0 , 1, 0)</f>
        <v>0</v>
      </c>
      <c r="M1820" s="0" t="str">
        <f aca="false">Lista_Socios!C1820</f>
        <v>85081534-A</v>
      </c>
      <c r="N1820" s="0" t="str">
        <f aca="false">Lista_Socios!G1820</f>
        <v>ES3000811051810001135114</v>
      </c>
      <c r="O1820" s="0" t="n">
        <f aca="false">Lista_Socios!A1820</f>
        <v>3561</v>
      </c>
    </row>
    <row r="1821" customFormat="false" ht="13.8" hidden="false" customHeight="false" outlineLevel="0" collapsed="false">
      <c r="A1821" s="0" t="str">
        <f aca="false">Lista_Socios!B1821</f>
        <v>CUCARELLA DURA, FRANCESC</v>
      </c>
      <c r="B1821" s="0" t="str">
        <f aca="false">Lista_Socios!C1821</f>
        <v>73937206-A</v>
      </c>
      <c r="C1821" s="0" t="str">
        <f aca="false">Lista_Socios!D1821</f>
        <v>PTDA. BISSEROT, 2</v>
      </c>
      <c r="D1821" s="0" t="n">
        <f aca="false">Lista_Socios!E1821</f>
        <v>3750</v>
      </c>
      <c r="E1821" s="0" t="str">
        <f aca="false">Lista_Socios!D1821</f>
        <v>PTDA. BISSEROT, 2</v>
      </c>
      <c r="F1821" s="0" t="str">
        <f aca="false">Lista_Socios!F1821</f>
        <v>PEDREGUER</v>
      </c>
      <c r="G1821" s="0" t="n">
        <f aca="false">Lista_Socios!H1821</f>
        <v>619105119</v>
      </c>
      <c r="H1821" s="0" t="n">
        <f aca="false">Lista_Socios!I1821</f>
        <v>0</v>
      </c>
      <c r="I1821" s="0" t="n">
        <f aca="false">Lista_Socios!J1821</f>
        <v>0</v>
      </c>
      <c r="J1821" s="0" t="n">
        <f aca="false">Lista_Socios!K1821</f>
        <v>1</v>
      </c>
      <c r="K1821" s="2" t="n">
        <f aca="false">TRUE()</f>
        <v>1</v>
      </c>
      <c r="L1821" s="0" t="n">
        <f aca="false">IF(IFERROR(VLOOKUP(Lista_Socios!A1821,Lista_Arrendatario!$A$2:$A$86, 1, 0), 0) &gt; 0 , 1, 0)</f>
        <v>0</v>
      </c>
      <c r="M1821" s="0" t="str">
        <f aca="false">Lista_Socios!C1821</f>
        <v>73937206-A</v>
      </c>
      <c r="N1821" s="0" t="str">
        <f aca="false">Lista_Socios!G1821</f>
        <v>ES3330582510312810003187</v>
      </c>
      <c r="O1821" s="0" t="n">
        <f aca="false">Lista_Socios!A1821</f>
        <v>3563</v>
      </c>
    </row>
    <row r="1822" customFormat="false" ht="13.8" hidden="false" customHeight="false" outlineLevel="0" collapsed="false">
      <c r="A1822" s="0" t="str">
        <f aca="false">Lista_Socios!B1822</f>
        <v>SIMO ORTOLA, JOSEFA</v>
      </c>
      <c r="B1822" s="0" t="str">
        <f aca="false">Lista_Socios!C1822</f>
        <v>28988363-K</v>
      </c>
      <c r="C1822" s="0" t="str">
        <f aca="false">Lista_Socios!D1822</f>
        <v>CAMI ALT DENIA-XABIA, 30-C</v>
      </c>
      <c r="D1822" s="0" t="n">
        <f aca="false">Lista_Socios!E1822</f>
        <v>3700</v>
      </c>
      <c r="E1822" s="0" t="str">
        <f aca="false">Lista_Socios!D1822</f>
        <v>CAMI ALT DENIA-XABIA, 30-C</v>
      </c>
      <c r="F1822" s="0" t="str">
        <f aca="false">Lista_Socios!F1822</f>
        <v>DENIA</v>
      </c>
      <c r="G1822" s="0" t="n">
        <f aca="false">Lista_Socios!H1822</f>
        <v>0</v>
      </c>
      <c r="H1822" s="0" t="n">
        <f aca="false">Lista_Socios!I1822</f>
        <v>0</v>
      </c>
      <c r="I1822" s="0" t="n">
        <f aca="false">Lista_Socios!J1822</f>
        <v>0</v>
      </c>
      <c r="J1822" s="0" t="n">
        <f aca="false">Lista_Socios!K1822</f>
        <v>1</v>
      </c>
      <c r="K1822" s="2" t="n">
        <f aca="false">TRUE()</f>
        <v>1</v>
      </c>
      <c r="L1822" s="0" t="n">
        <f aca="false">IF(IFERROR(VLOOKUP(Lista_Socios!A1822,Lista_Arrendatario!$A$2:$A$86, 1, 0), 0) &gt; 0 , 1, 0)</f>
        <v>0</v>
      </c>
      <c r="M1822" s="0" t="str">
        <f aca="false">Lista_Socios!C1822</f>
        <v>28988363-K</v>
      </c>
      <c r="N1822" s="0" t="str">
        <f aca="false">Lista_Socios!G1822</f>
        <v>ES7800810692110001191326</v>
      </c>
      <c r="O1822" s="0" t="n">
        <f aca="false">Lista_Socios!A1822</f>
        <v>3564</v>
      </c>
    </row>
    <row r="1823" customFormat="false" ht="13.8" hidden="false" customHeight="false" outlineLevel="0" collapsed="false">
      <c r="A1823" s="0" t="str">
        <f aca="false">Lista_Socios!B1823</f>
        <v>FORNES PEREZ, FRANCISCO</v>
      </c>
      <c r="B1823" s="0" t="str">
        <f aca="false">Lista_Socios!C1823</f>
        <v>21205503-D</v>
      </c>
      <c r="C1823" s="0" t="str">
        <f aca="false">Lista_Socios!D1823</f>
        <v>SANT ROC, 4</v>
      </c>
      <c r="D1823" s="0" t="n">
        <f aca="false">Lista_Socios!E1823</f>
        <v>3709</v>
      </c>
      <c r="E1823" s="0" t="str">
        <f aca="false">Lista_Socios!D1823</f>
        <v>SANT ROC, 4</v>
      </c>
      <c r="F1823" s="0" t="str">
        <f aca="false">Lista_Socios!F1823</f>
        <v>LA XARA</v>
      </c>
      <c r="G1823" s="0" t="n">
        <f aca="false">Lista_Socios!H1823</f>
        <v>965787825</v>
      </c>
      <c r="H1823" s="0" t="n">
        <f aca="false">Lista_Socios!I1823</f>
        <v>608319652</v>
      </c>
      <c r="I1823" s="0" t="n">
        <f aca="false">Lista_Socios!J1823</f>
        <v>0</v>
      </c>
      <c r="J1823" s="0" t="n">
        <f aca="false">Lista_Socios!K1823</f>
        <v>1</v>
      </c>
      <c r="K1823" s="2" t="n">
        <f aca="false">TRUE()</f>
        <v>1</v>
      </c>
      <c r="L1823" s="0" t="n">
        <f aca="false">IF(IFERROR(VLOOKUP(Lista_Socios!A1823,Lista_Arrendatario!$A$2:$A$86, 1, 0), 0) &gt; 0 , 1, 0)</f>
        <v>0</v>
      </c>
      <c r="M1823" s="0" t="str">
        <f aca="false">Lista_Socios!C1823</f>
        <v>21205503-D</v>
      </c>
      <c r="N1823" s="0" t="str">
        <f aca="false">Lista_Socios!G1823</f>
        <v>ES9700811045940006220930</v>
      </c>
      <c r="O1823" s="0" t="n">
        <f aca="false">Lista_Socios!A1823</f>
        <v>3565</v>
      </c>
    </row>
    <row r="1824" customFormat="false" ht="13.8" hidden="false" customHeight="false" outlineLevel="0" collapsed="false">
      <c r="A1824" s="0" t="str">
        <f aca="false">Lista_Socios!B1824</f>
        <v>DIAZ COSTA, ANGELES</v>
      </c>
      <c r="B1824" s="0" t="str">
        <f aca="false">Lista_Socios!C1824</f>
        <v>28987177-R</v>
      </c>
      <c r="C1824" s="0" t="str">
        <f aca="false">Lista_Socios!D1824</f>
        <v>L'AVENIR, 60 - 1º</v>
      </c>
      <c r="D1824" s="0" t="n">
        <f aca="false">Lista_Socios!E1824</f>
        <v>3750</v>
      </c>
      <c r="E1824" s="0" t="str">
        <f aca="false">Lista_Socios!D1824</f>
        <v>L'AVENIR, 60 - 1º</v>
      </c>
      <c r="F1824" s="0" t="str">
        <f aca="false">Lista_Socios!F1824</f>
        <v>PEDREGUER</v>
      </c>
      <c r="G1824" s="0" t="n">
        <f aca="false">Lista_Socios!H1824</f>
        <v>670372773</v>
      </c>
      <c r="H1824" s="0" t="n">
        <f aca="false">Lista_Socios!I1824</f>
        <v>0</v>
      </c>
      <c r="I1824" s="0" t="str">
        <f aca="false">Lista_Socios!J1824</f>
        <v>angelets64@hotmail.es</v>
      </c>
      <c r="J1824" s="0" t="n">
        <f aca="false">Lista_Socios!K1824</f>
        <v>1</v>
      </c>
      <c r="K1824" s="2" t="n">
        <f aca="false">TRUE()</f>
        <v>1</v>
      </c>
      <c r="L1824" s="0" t="n">
        <f aca="false">IF(IFERROR(VLOOKUP(Lista_Socios!A1824,Lista_Arrendatario!$A$2:$A$86, 1, 0), 0) &gt; 0 , 1, 0)</f>
        <v>0</v>
      </c>
      <c r="M1824" s="0" t="str">
        <f aca="false">Lista_Socios!C1824</f>
        <v>28987177-R</v>
      </c>
      <c r="N1824" s="0" t="str">
        <f aca="false">Lista_Socios!G1824</f>
        <v>ES2420386280343000308827</v>
      </c>
      <c r="O1824" s="0" t="n">
        <f aca="false">Lista_Socios!A1824</f>
        <v>3566</v>
      </c>
    </row>
    <row r="1825" customFormat="false" ht="13.8" hidden="false" customHeight="false" outlineLevel="0" collapsed="false">
      <c r="A1825" s="0" t="str">
        <f aca="false">Lista_Socios!B1825</f>
        <v>COLL COSTA, AMALIA</v>
      </c>
      <c r="B1825" s="0" t="str">
        <f aca="false">Lista_Socios!C1825</f>
        <v>73980395-K</v>
      </c>
      <c r="C1825" s="0" t="str">
        <f aca="false">Lista_Socios!D1825</f>
        <v>XIMO DE L'ALMASSERA, 13</v>
      </c>
      <c r="D1825" s="0" t="n">
        <f aca="false">Lista_Socios!E1825</f>
        <v>3709</v>
      </c>
      <c r="E1825" s="0" t="str">
        <f aca="false">Lista_Socios!D1825</f>
        <v>XIMO DE L'ALMASSERA, 13</v>
      </c>
      <c r="F1825" s="0" t="str">
        <f aca="false">Lista_Socios!F1825</f>
        <v>LA XARA</v>
      </c>
      <c r="G1825" s="0" t="n">
        <f aca="false">Lista_Socios!H1825</f>
        <v>0</v>
      </c>
      <c r="H1825" s="0" t="n">
        <f aca="false">Lista_Socios!I1825</f>
        <v>655915219</v>
      </c>
      <c r="I1825" s="0" t="n">
        <f aca="false">Lista_Socios!J1825</f>
        <v>0</v>
      </c>
      <c r="J1825" s="0" t="n">
        <f aca="false">Lista_Socios!K1825</f>
        <v>1</v>
      </c>
      <c r="K1825" s="2" t="n">
        <f aca="false">TRUE()</f>
        <v>1</v>
      </c>
      <c r="L1825" s="0" t="n">
        <f aca="false">IF(IFERROR(VLOOKUP(Lista_Socios!A1825,Lista_Arrendatario!$A$2:$A$86, 1, 0), 0) &gt; 0 , 1, 0)</f>
        <v>0</v>
      </c>
      <c r="M1825" s="0" t="str">
        <f aca="false">Lista_Socios!C1825</f>
        <v>73980395-K</v>
      </c>
      <c r="N1825" s="0" t="n">
        <f aca="false">Lista_Socios!G1825</f>
        <v>0</v>
      </c>
      <c r="O1825" s="0" t="n">
        <f aca="false">Lista_Socios!A1825</f>
        <v>3567</v>
      </c>
    </row>
    <row r="1826" customFormat="false" ht="13.8" hidden="false" customHeight="false" outlineLevel="0" collapsed="false">
      <c r="A1826" s="0" t="str">
        <f aca="false">Lista_Socios!B1826</f>
        <v>MORENO CORDERO, RAFAEL</v>
      </c>
      <c r="B1826" s="0" t="str">
        <f aca="false">Lista_Socios!C1826</f>
        <v>21428198-H</v>
      </c>
      <c r="C1826" s="0" t="str">
        <f aca="false">Lista_Socios!D1826</f>
        <v>AVGDA. D'ALCOI, 16 1ER-B</v>
      </c>
      <c r="D1826" s="0" t="n">
        <f aca="false">Lista_Socios!E1826</f>
        <v>3700</v>
      </c>
      <c r="E1826" s="0" t="str">
        <f aca="false">Lista_Socios!D1826</f>
        <v>AVGDA. D'ALCOI, 16 1ER-B</v>
      </c>
      <c r="F1826" s="0" t="str">
        <f aca="false">Lista_Socios!F1826</f>
        <v>DENIA</v>
      </c>
      <c r="G1826" s="0" t="n">
        <f aca="false">Lista_Socios!H1826</f>
        <v>669171117</v>
      </c>
      <c r="H1826" s="0" t="n">
        <f aca="false">Lista_Socios!I1826</f>
        <v>680755879</v>
      </c>
      <c r="I1826" s="0" t="n">
        <f aca="false">Lista_Socios!J1826</f>
        <v>0</v>
      </c>
      <c r="J1826" s="0" t="n">
        <f aca="false">Lista_Socios!K1826</f>
        <v>1</v>
      </c>
      <c r="K1826" s="2" t="n">
        <f aca="false">TRUE()</f>
        <v>1</v>
      </c>
      <c r="L1826" s="0" t="n">
        <f aca="false">IF(IFERROR(VLOOKUP(Lista_Socios!A1826,Lista_Arrendatario!$A$2:$A$86, 1, 0), 0) &gt; 0 , 1, 0)</f>
        <v>0</v>
      </c>
      <c r="M1826" s="0" t="str">
        <f aca="false">Lista_Socios!C1826</f>
        <v>21428198-H</v>
      </c>
      <c r="N1826" s="0" t="str">
        <f aca="false">Lista_Socios!G1826</f>
        <v>ES5800810615730006167822</v>
      </c>
      <c r="O1826" s="0" t="n">
        <f aca="false">Lista_Socios!A1826</f>
        <v>3568</v>
      </c>
    </row>
    <row r="1827" customFormat="false" ht="13.8" hidden="false" customHeight="false" outlineLevel="0" collapsed="false">
      <c r="A1827" s="0" t="str">
        <f aca="false">Lista_Socios!B1827</f>
        <v>HOVIUS, MAGDALENA</v>
      </c>
      <c r="B1827" s="0" t="str">
        <f aca="false">Lista_Socios!C1827</f>
        <v>Y0931765-A</v>
      </c>
      <c r="C1827" s="0" t="str">
        <f aca="false">Lista_Socios!D1827</f>
        <v>PTDA. ALBARDANERA, 74</v>
      </c>
      <c r="D1827" s="0" t="n">
        <f aca="false">Lista_Socios!E1827</f>
        <v>3750</v>
      </c>
      <c r="E1827" s="0" t="str">
        <f aca="false">Lista_Socios!D1827</f>
        <v>PTDA. ALBARDANERA, 74</v>
      </c>
      <c r="F1827" s="0" t="str">
        <f aca="false">Lista_Socios!F1827</f>
        <v>PEDREGUER</v>
      </c>
      <c r="G1827" s="0" t="n">
        <f aca="false">Lista_Socios!H1827</f>
        <v>616110854</v>
      </c>
      <c r="H1827" s="0" t="n">
        <f aca="false">Lista_Socios!I1827</f>
        <v>0</v>
      </c>
      <c r="I1827" s="0" t="str">
        <f aca="false">Lista_Socios!J1827</f>
        <v>kehovius@iae.nl</v>
      </c>
      <c r="J1827" s="0" t="n">
        <f aca="false">Lista_Socios!K1827</f>
        <v>0</v>
      </c>
      <c r="K1827" s="2" t="n">
        <f aca="false">TRUE()</f>
        <v>1</v>
      </c>
      <c r="L1827" s="0" t="n">
        <f aca="false">IF(IFERROR(VLOOKUP(Lista_Socios!A1827,Lista_Arrendatario!$A$2:$A$86, 1, 0), 0) &gt; 0 , 1, 0)</f>
        <v>0</v>
      </c>
      <c r="M1827" s="0" t="str">
        <f aca="false">Lista_Socios!C1827</f>
        <v>Y0931765-A</v>
      </c>
      <c r="N1827" s="0" t="str">
        <f aca="false">Lista_Socios!G1827</f>
        <v>ES9601820116730099025108</v>
      </c>
      <c r="O1827" s="0" t="n">
        <f aca="false">Lista_Socios!A1827</f>
        <v>3570</v>
      </c>
    </row>
    <row r="1828" customFormat="false" ht="13.8" hidden="false" customHeight="false" outlineLevel="0" collapsed="false">
      <c r="A1828" s="0" t="str">
        <f aca="false">Lista_Socios!B1828</f>
        <v>HOVIUS, EMILIO</v>
      </c>
      <c r="B1828" s="0" t="str">
        <f aca="false">Lista_Socios!C1828</f>
        <v>Y1150465-L</v>
      </c>
      <c r="C1828" s="0" t="str">
        <f aca="false">Lista_Socios!D1828</f>
        <v>PTDA. ALBARDANERA, 74</v>
      </c>
      <c r="D1828" s="0" t="n">
        <f aca="false">Lista_Socios!E1828</f>
        <v>3750</v>
      </c>
      <c r="E1828" s="0" t="str">
        <f aca="false">Lista_Socios!D1828</f>
        <v>PTDA. ALBARDANERA, 74</v>
      </c>
      <c r="F1828" s="0" t="str">
        <f aca="false">Lista_Socios!F1828</f>
        <v>PEDREGUER</v>
      </c>
      <c r="G1828" s="0" t="n">
        <f aca="false">Lista_Socios!H1828</f>
        <v>616110854</v>
      </c>
      <c r="H1828" s="0" t="n">
        <f aca="false">Lista_Socios!I1828</f>
        <v>0</v>
      </c>
      <c r="I1828" s="0" t="str">
        <f aca="false">Lista_Socios!J1828</f>
        <v>kehovius@iae.nl</v>
      </c>
      <c r="J1828" s="0" t="n">
        <f aca="false">Lista_Socios!K1828</f>
        <v>0</v>
      </c>
      <c r="K1828" s="2" t="n">
        <f aca="false">TRUE()</f>
        <v>1</v>
      </c>
      <c r="L1828" s="0" t="n">
        <f aca="false">IF(IFERROR(VLOOKUP(Lista_Socios!A1828,Lista_Arrendatario!$A$2:$A$86, 1, 0), 0) &gt; 0 , 1, 0)</f>
        <v>0</v>
      </c>
      <c r="M1828" s="0" t="str">
        <f aca="false">Lista_Socios!C1828</f>
        <v>Y1150465-L</v>
      </c>
      <c r="N1828" s="0" t="str">
        <f aca="false">Lista_Socios!G1828</f>
        <v>ES9601820116730099025108</v>
      </c>
      <c r="O1828" s="0" t="n">
        <f aca="false">Lista_Socios!A1828</f>
        <v>3571</v>
      </c>
    </row>
    <row r="1829" customFormat="false" ht="13.8" hidden="false" customHeight="false" outlineLevel="0" collapsed="false">
      <c r="A1829" s="0" t="str">
        <f aca="false">Lista_Socios!B1829</f>
        <v>MARTINEZ ORTIZ, ANTONIO</v>
      </c>
      <c r="B1829" s="0" t="str">
        <f aca="false">Lista_Socios!C1829</f>
        <v>74587623-A</v>
      </c>
      <c r="C1829" s="0" t="str">
        <f aca="false">Lista_Socios!D1829</f>
        <v>ABU ZEYAN, 5 3º PTA.6</v>
      </c>
      <c r="D1829" s="0" t="n">
        <f aca="false">Lista_Socios!E1829</f>
        <v>3700</v>
      </c>
      <c r="E1829" s="0" t="str">
        <f aca="false">Lista_Socios!D1829</f>
        <v>ABU ZEYAN, 5 3º PTA.6</v>
      </c>
      <c r="F1829" s="0" t="str">
        <f aca="false">Lista_Socios!F1829</f>
        <v>DENIA</v>
      </c>
      <c r="G1829" s="0" t="n">
        <f aca="false">Lista_Socios!H1829</f>
        <v>965782228</v>
      </c>
      <c r="H1829" s="0" t="n">
        <f aca="false">Lista_Socios!I1829</f>
        <v>669960386</v>
      </c>
      <c r="I1829" s="0" t="n">
        <f aca="false">Lista_Socios!J1829</f>
        <v>0</v>
      </c>
      <c r="J1829" s="0" t="n">
        <f aca="false">Lista_Socios!K1829</f>
        <v>1</v>
      </c>
      <c r="K1829" s="2" t="n">
        <f aca="false">TRUE()</f>
        <v>1</v>
      </c>
      <c r="L1829" s="0" t="n">
        <f aca="false">IF(IFERROR(VLOOKUP(Lista_Socios!A1829,Lista_Arrendatario!$A$2:$A$86, 1, 0), 0) &gt; 0 , 1, 0)</f>
        <v>0</v>
      </c>
      <c r="M1829" s="0" t="str">
        <f aca="false">Lista_Socios!C1829</f>
        <v>74587623-A</v>
      </c>
      <c r="N1829" s="0" t="str">
        <f aca="false">Lista_Socios!G1829</f>
        <v>ES2500751030780703426764</v>
      </c>
      <c r="O1829" s="0" t="n">
        <f aca="false">Lista_Socios!A1829</f>
        <v>3573</v>
      </c>
    </row>
    <row r="1830" customFormat="false" ht="13.8" hidden="false" customHeight="false" outlineLevel="0" collapsed="false">
      <c r="A1830" s="0" t="str">
        <f aca="false">Lista_Socios!B1830</f>
        <v>ISAACS, LAURA</v>
      </c>
      <c r="B1830" s="0" t="str">
        <f aca="false">Lista_Socios!C1830</f>
        <v>X-5094782-Y</v>
      </c>
      <c r="C1830" s="0" t="str">
        <f aca="false">Lista_Socios!D1830</f>
        <v>PTDA. COMETES, 62/2</v>
      </c>
      <c r="D1830" s="0" t="n">
        <f aca="false">Lista_Socios!E1830</f>
        <v>3750</v>
      </c>
      <c r="E1830" s="0" t="str">
        <f aca="false">Lista_Socios!D1830</f>
        <v>PTDA. COMETES, 62/2</v>
      </c>
      <c r="F1830" s="0" t="str">
        <f aca="false">Lista_Socios!F1830</f>
        <v>PEDREGUER</v>
      </c>
      <c r="G1830" s="0" t="n">
        <f aca="false">Lista_Socios!H1830</f>
        <v>0</v>
      </c>
      <c r="H1830" s="0" t="n">
        <f aca="false">Lista_Socios!I1830</f>
        <v>669267637</v>
      </c>
      <c r="I1830" s="0" t="n">
        <f aca="false">Lista_Socios!J1830</f>
        <v>0</v>
      </c>
      <c r="J1830" s="0" t="n">
        <f aca="false">Lista_Socios!K1830</f>
        <v>1</v>
      </c>
      <c r="K1830" s="2" t="n">
        <f aca="false">TRUE()</f>
        <v>1</v>
      </c>
      <c r="L1830" s="0" t="n">
        <f aca="false">IF(IFERROR(VLOOKUP(Lista_Socios!A1830,Lista_Arrendatario!$A$2:$A$86, 1, 0), 0) &gt; 0 , 1, 0)</f>
        <v>0</v>
      </c>
      <c r="M1830" s="0" t="str">
        <f aca="false">Lista_Socios!C1830</f>
        <v>X-5094782-Y</v>
      </c>
      <c r="N1830" s="0" t="str">
        <f aca="false">Lista_Socios!G1830</f>
        <v>ES0800493894912314217001</v>
      </c>
      <c r="O1830" s="0" t="n">
        <f aca="false">Lista_Socios!A1830</f>
        <v>3574</v>
      </c>
    </row>
    <row r="1831" customFormat="false" ht="13.8" hidden="false" customHeight="false" outlineLevel="0" collapsed="false">
      <c r="A1831" s="0" t="str">
        <f aca="false">Lista_Socios!B1831</f>
        <v>FORNES CARRIO, ALICIA</v>
      </c>
      <c r="B1831" s="0" t="str">
        <f aca="false">Lista_Socios!C1831</f>
        <v>21365175-S</v>
      </c>
      <c r="C1831" s="0" t="str">
        <f aca="false">Lista_Socios!D1831</f>
        <v>CAVALLERS, 1 - 2</v>
      </c>
      <c r="D1831" s="0" t="n">
        <f aca="false">Lista_Socios!E1831</f>
        <v>3750</v>
      </c>
      <c r="E1831" s="0" t="str">
        <f aca="false">Lista_Socios!D1831</f>
        <v>CAVALLERS, 1 - 2</v>
      </c>
      <c r="F1831" s="0" t="str">
        <f aca="false">Lista_Socios!F1831</f>
        <v>PEDREGUER</v>
      </c>
      <c r="G1831" s="0" t="n">
        <f aca="false">Lista_Socios!H1831</f>
        <v>686077041</v>
      </c>
      <c r="H1831" s="0" t="n">
        <f aca="false">Lista_Socios!I1831</f>
        <v>0</v>
      </c>
      <c r="I1831" s="0" t="str">
        <f aca="false">Lista_Socios!J1831</f>
        <v>elmeuemail@hotmail.com</v>
      </c>
      <c r="J1831" s="0" t="n">
        <f aca="false">Lista_Socios!K1831</f>
        <v>1</v>
      </c>
      <c r="K1831" s="2" t="n">
        <f aca="false">TRUE()</f>
        <v>1</v>
      </c>
      <c r="L1831" s="0" t="n">
        <f aca="false">IF(IFERROR(VLOOKUP(Lista_Socios!A1831,Lista_Arrendatario!$A$2:$A$86, 1, 0), 0) &gt; 0 , 1, 0)</f>
        <v>0</v>
      </c>
      <c r="M1831" s="0" t="str">
        <f aca="false">Lista_Socios!C1831</f>
        <v>21365175-S</v>
      </c>
      <c r="N1831" s="0" t="str">
        <f aca="false">Lista_Socios!G1831</f>
        <v>ES4621009580922200172119</v>
      </c>
      <c r="O1831" s="0" t="n">
        <f aca="false">Lista_Socios!A1831</f>
        <v>3575</v>
      </c>
    </row>
    <row r="1832" customFormat="false" ht="13.8" hidden="false" customHeight="false" outlineLevel="0" collapsed="false">
      <c r="A1832" s="0" t="str">
        <f aca="false">Lista_Socios!B1832</f>
        <v>ABAD GINER, MARIA DOLORES</v>
      </c>
      <c r="B1832" s="0" t="str">
        <f aca="false">Lista_Socios!C1832</f>
        <v>21429861W</v>
      </c>
      <c r="C1832" s="0" t="str">
        <f aca="false">Lista_Socios!D1832</f>
        <v>MARIA MERLE, 1-3ER-9ª</v>
      </c>
      <c r="D1832" s="0" t="n">
        <f aca="false">Lista_Socios!E1832</f>
        <v>3700</v>
      </c>
      <c r="E1832" s="0" t="str">
        <f aca="false">Lista_Socios!D1832</f>
        <v>MARIA MERLE, 1-3ER-9ª</v>
      </c>
      <c r="F1832" s="0" t="str">
        <f aca="false">Lista_Socios!F1832</f>
        <v>DENIA</v>
      </c>
      <c r="G1832" s="0" t="n">
        <f aca="false">Lista_Socios!H1832</f>
        <v>677773142</v>
      </c>
      <c r="H1832" s="0" t="n">
        <f aca="false">Lista_Socios!I1832</f>
        <v>0</v>
      </c>
      <c r="I1832" s="0" t="n">
        <f aca="false">Lista_Socios!J1832</f>
        <v>0</v>
      </c>
      <c r="J1832" s="0" t="n">
        <f aca="false">Lista_Socios!K1832</f>
        <v>1</v>
      </c>
      <c r="K1832" s="2" t="n">
        <f aca="false">TRUE()</f>
        <v>1</v>
      </c>
      <c r="L1832" s="0" t="n">
        <f aca="false">IF(IFERROR(VLOOKUP(Lista_Socios!A1832,Lista_Arrendatario!$A$2:$A$86, 1, 0), 0) &gt; 0 , 1, 0)</f>
        <v>0</v>
      </c>
      <c r="M1832" s="0" t="str">
        <f aca="false">Lista_Socios!C1832</f>
        <v>21429861W</v>
      </c>
      <c r="N1832" s="0" t="str">
        <f aca="false">Lista_Socios!G1832</f>
        <v>ES0320389631116000207670</v>
      </c>
      <c r="O1832" s="0" t="n">
        <f aca="false">Lista_Socios!A1832</f>
        <v>3576</v>
      </c>
    </row>
    <row r="1833" customFormat="false" ht="13.8" hidden="false" customHeight="false" outlineLevel="0" collapsed="false">
      <c r="A1833" s="0" t="str">
        <f aca="false">Lista_Socios!B1833</f>
        <v>BARBER CABRERA, VICENTA</v>
      </c>
      <c r="B1833" s="0" t="str">
        <f aca="false">Lista_Socios!C1833</f>
        <v>52783026-G</v>
      </c>
      <c r="C1833" s="0" t="str">
        <f aca="false">Lista_Socios!D1833</f>
        <v>PLAZA MARINA ALTA, 16</v>
      </c>
      <c r="D1833" s="0" t="n">
        <f aca="false">Lista_Socios!E1833</f>
        <v>3700</v>
      </c>
      <c r="E1833" s="0" t="str">
        <f aca="false">Lista_Socios!D1833</f>
        <v>PLAZA MARINA ALTA, 16</v>
      </c>
      <c r="F1833" s="0" t="str">
        <f aca="false">Lista_Socios!F1833</f>
        <v>DENIA</v>
      </c>
      <c r="G1833" s="0" t="n">
        <f aca="false">Lista_Socios!H1833</f>
        <v>678626609</v>
      </c>
      <c r="H1833" s="0" t="n">
        <f aca="false">Lista_Socios!I1833</f>
        <v>0</v>
      </c>
      <c r="I1833" s="0" t="n">
        <f aca="false">Lista_Socios!J1833</f>
        <v>0</v>
      </c>
      <c r="J1833" s="0" t="n">
        <f aca="false">Lista_Socios!K1833</f>
        <v>1</v>
      </c>
      <c r="K1833" s="2" t="n">
        <f aca="false">TRUE()</f>
        <v>1</v>
      </c>
      <c r="L1833" s="0" t="n">
        <f aca="false">IF(IFERROR(VLOOKUP(Lista_Socios!A1833,Lista_Arrendatario!$A$2:$A$86, 1, 0), 0) &gt; 0 , 1, 0)</f>
        <v>0</v>
      </c>
      <c r="M1833" s="0" t="str">
        <f aca="false">Lista_Socios!C1833</f>
        <v>52783026-G</v>
      </c>
      <c r="N1833" s="0" t="str">
        <f aca="false">Lista_Socios!G1833</f>
        <v>ES0620131385530200602184</v>
      </c>
      <c r="O1833" s="0" t="n">
        <f aca="false">Lista_Socios!A1833</f>
        <v>3578</v>
      </c>
    </row>
    <row r="1834" customFormat="false" ht="13.8" hidden="false" customHeight="false" outlineLevel="0" collapsed="false">
      <c r="A1834" s="0" t="str">
        <f aca="false">Lista_Socios!B1834</f>
        <v>CABRERA NOGUERA, JUAN</v>
      </c>
      <c r="B1834" s="0" t="n">
        <f aca="false">Lista_Socios!C1834</f>
        <v>73972341</v>
      </c>
      <c r="C1834" s="0" t="str">
        <f aca="false">Lista_Socios!D1834</f>
        <v>PRINCEP, 22</v>
      </c>
      <c r="D1834" s="0" t="n">
        <f aca="false">Lista_Socios!E1834</f>
        <v>3750</v>
      </c>
      <c r="E1834" s="0" t="str">
        <f aca="false">Lista_Socios!D1834</f>
        <v>PRINCEP, 22</v>
      </c>
      <c r="F1834" s="0" t="str">
        <f aca="false">Lista_Socios!F1834</f>
        <v>PEDREGUER</v>
      </c>
      <c r="G1834" s="0" t="n">
        <f aca="false">Lista_Socios!H1834</f>
        <v>0</v>
      </c>
      <c r="H1834" s="0" t="n">
        <f aca="false">Lista_Socios!I1834</f>
        <v>0</v>
      </c>
      <c r="I1834" s="0" t="n">
        <f aca="false">Lista_Socios!J1834</f>
        <v>0</v>
      </c>
      <c r="J1834" s="0" t="n">
        <f aca="false">Lista_Socios!K1834</f>
        <v>1</v>
      </c>
      <c r="K1834" s="2" t="n">
        <f aca="false">TRUE()</f>
        <v>1</v>
      </c>
      <c r="L1834" s="0" t="n">
        <f aca="false">IF(IFERROR(VLOOKUP(Lista_Socios!A1834,Lista_Arrendatario!$A$2:$A$86, 1, 0), 0) &gt; 0 , 1, 0)</f>
        <v>0</v>
      </c>
      <c r="M1834" s="0" t="n">
        <f aca="false">Lista_Socios!C1834</f>
        <v>73972341</v>
      </c>
      <c r="N1834" s="0" t="n">
        <f aca="false">Lista_Socios!G1834</f>
        <v>0</v>
      </c>
      <c r="O1834" s="0" t="n">
        <f aca="false">Lista_Socios!A1834</f>
        <v>3580</v>
      </c>
    </row>
    <row r="1835" customFormat="false" ht="13.8" hidden="false" customHeight="false" outlineLevel="0" collapsed="false">
      <c r="A1835" s="0" t="str">
        <f aca="false">Lista_Socios!B1835</f>
        <v>BALLESTER ROIG, HUGO OSCAR</v>
      </c>
      <c r="B1835" s="0" t="str">
        <f aca="false">Lista_Socios!C1835</f>
        <v>53215332W</v>
      </c>
      <c r="C1835" s="0" t="str">
        <f aca="false">Lista_Socios!D1835</f>
        <v>ARQ.ANTONI GILABERT,</v>
      </c>
      <c r="D1835" s="0" t="n">
        <f aca="false">Lista_Socios!E1835</f>
        <v>3750</v>
      </c>
      <c r="E1835" s="0" t="str">
        <f aca="false">Lista_Socios!D1835</f>
        <v>ARQ.ANTONI GILABERT,</v>
      </c>
      <c r="F1835" s="0" t="str">
        <f aca="false">Lista_Socios!F1835</f>
        <v>PEDREGUER</v>
      </c>
      <c r="G1835" s="0" t="n">
        <f aca="false">Lista_Socios!H1835</f>
        <v>0</v>
      </c>
      <c r="H1835" s="0" t="n">
        <f aca="false">Lista_Socios!I1835</f>
        <v>618866538</v>
      </c>
      <c r="I1835" s="0" t="str">
        <f aca="false">Lista_Socios!J1835</f>
        <v>hugo.oscar.ballester@gmail.com</v>
      </c>
      <c r="J1835" s="0" t="n">
        <f aca="false">Lista_Socios!K1835</f>
        <v>0</v>
      </c>
      <c r="K1835" s="2" t="n">
        <f aca="false">TRUE()</f>
        <v>1</v>
      </c>
      <c r="L1835" s="0" t="n">
        <f aca="false">IF(IFERROR(VLOOKUP(Lista_Socios!A1835,Lista_Arrendatario!$A$2:$A$86, 1, 0), 0) &gt; 0 , 1, 0)</f>
        <v>0</v>
      </c>
      <c r="M1835" s="0" t="str">
        <f aca="false">Lista_Socios!C1835</f>
        <v>53215332W</v>
      </c>
      <c r="N1835" s="0" t="str">
        <f aca="false">Lista_Socios!G1835</f>
        <v>ES3220386280313000339967</v>
      </c>
      <c r="O1835" s="0" t="n">
        <f aca="false">Lista_Socios!A1835</f>
        <v>3582</v>
      </c>
    </row>
    <row r="1836" customFormat="false" ht="13.8" hidden="false" customHeight="false" outlineLevel="0" collapsed="false">
      <c r="A1836" s="0" t="str">
        <f aca="false">Lista_Socios!B1836</f>
        <v>PONS SAPENA, JOSE</v>
      </c>
      <c r="B1836" s="0" t="str">
        <f aca="false">Lista_Socios!C1836</f>
        <v>21314377R</v>
      </c>
      <c r="C1836" s="0" t="str">
        <f aca="false">Lista_Socios!D1836</f>
        <v>AVGDA. DR. FLEMING, 10</v>
      </c>
      <c r="D1836" s="0" t="n">
        <f aca="false">Lista_Socios!E1836</f>
        <v>3760</v>
      </c>
      <c r="E1836" s="0" t="str">
        <f aca="false">Lista_Socios!D1836</f>
        <v>AVGDA. DR. FLEMING, 10</v>
      </c>
      <c r="F1836" s="0" t="str">
        <f aca="false">Lista_Socios!F1836</f>
        <v>ONDARA</v>
      </c>
      <c r="G1836" s="0" t="n">
        <f aca="false">Lista_Socios!H1836</f>
        <v>609366464</v>
      </c>
      <c r="H1836" s="0" t="n">
        <f aca="false">Lista_Socios!I1836</f>
        <v>0</v>
      </c>
      <c r="I1836" s="0" t="n">
        <f aca="false">Lista_Socios!J1836</f>
        <v>0</v>
      </c>
      <c r="J1836" s="0" t="n">
        <f aca="false">Lista_Socios!K1836</f>
        <v>2</v>
      </c>
      <c r="K1836" s="2" t="n">
        <f aca="false">TRUE()</f>
        <v>1</v>
      </c>
      <c r="L1836" s="0" t="n">
        <f aca="false">IF(IFERROR(VLOOKUP(Lista_Socios!A1836,Lista_Arrendatario!$A$2:$A$86, 1, 0), 0) &gt; 0 , 1, 0)</f>
        <v>0</v>
      </c>
      <c r="M1836" s="0" t="str">
        <f aca="false">Lista_Socios!C1836</f>
        <v>21314377R</v>
      </c>
      <c r="N1836" s="0" t="str">
        <f aca="false">Lista_Socios!G1836</f>
        <v>ES3221007673552100176301</v>
      </c>
      <c r="O1836" s="0" t="n">
        <f aca="false">Lista_Socios!A1836</f>
        <v>3586</v>
      </c>
    </row>
    <row r="1837" customFormat="false" ht="13.8" hidden="false" customHeight="false" outlineLevel="0" collapsed="false">
      <c r="A1837" s="0" t="str">
        <f aca="false">Lista_Socios!B1837</f>
        <v>RIBERA ALEMANY, ELODIA</v>
      </c>
      <c r="B1837" s="0" t="n">
        <f aca="false">Lista_Socios!C1837</f>
        <v>0</v>
      </c>
      <c r="C1837" s="0" t="str">
        <f aca="false">Lista_Socios!D1837</f>
        <v>JOSE ANTONIO, 16</v>
      </c>
      <c r="D1837" s="0" t="n">
        <f aca="false">Lista_Socios!E1837</f>
        <v>3740</v>
      </c>
      <c r="E1837" s="0" t="str">
        <f aca="false">Lista_Socios!D1837</f>
        <v>JOSE ANTONIO, 16</v>
      </c>
      <c r="F1837" s="0" t="str">
        <f aca="false">Lista_Socios!F1837</f>
        <v>GATA DE GORGOS</v>
      </c>
      <c r="G1837" s="0" t="n">
        <f aca="false">Lista_Socios!H1837</f>
        <v>965761060</v>
      </c>
      <c r="H1837" s="0" t="n">
        <f aca="false">Lista_Socios!I1837</f>
        <v>0</v>
      </c>
      <c r="I1837" s="0" t="n">
        <f aca="false">Lista_Socios!J1837</f>
        <v>0</v>
      </c>
      <c r="J1837" s="0" t="n">
        <f aca="false">Lista_Socios!K1837</f>
        <v>1</v>
      </c>
      <c r="K1837" s="2" t="n">
        <f aca="false">TRUE()</f>
        <v>1</v>
      </c>
      <c r="L1837" s="0" t="n">
        <f aca="false">IF(IFERROR(VLOOKUP(Lista_Socios!A1837,Lista_Arrendatario!$A$2:$A$86, 1, 0), 0) &gt; 0 , 1, 0)</f>
        <v>0</v>
      </c>
      <c r="M1837" s="0" t="n">
        <f aca="false">Lista_Socios!C1837</f>
        <v>0</v>
      </c>
      <c r="N1837" s="0" t="n">
        <f aca="false">Lista_Socios!G1837</f>
        <v>0</v>
      </c>
      <c r="O1837" s="0" t="n">
        <f aca="false">Lista_Socios!A1837</f>
        <v>3587</v>
      </c>
    </row>
    <row r="1838" customFormat="false" ht="13.8" hidden="false" customHeight="false" outlineLevel="0" collapsed="false">
      <c r="A1838" s="0" t="str">
        <f aca="false">Lista_Socios!B1838</f>
        <v>SAHUQUILLO SEGOVIA, MARIA PILAR</v>
      </c>
      <c r="B1838" s="0" t="str">
        <f aca="false">Lista_Socios!C1838</f>
        <v>24324665-A</v>
      </c>
      <c r="C1838" s="0" t="str">
        <f aca="false">Lista_Socios!D1838</f>
        <v>ARQUITECTO URTEAGA, 13-16ª</v>
      </c>
      <c r="D1838" s="0" t="n">
        <f aca="false">Lista_Socios!E1838</f>
        <v>3730</v>
      </c>
      <c r="E1838" s="0" t="str">
        <f aca="false">Lista_Socios!D1838</f>
        <v>ARQUITECTO URTEAGA, 13-16ª</v>
      </c>
      <c r="F1838" s="0" t="str">
        <f aca="false">Lista_Socios!F1838</f>
        <v>XABIA</v>
      </c>
      <c r="G1838" s="0" t="n">
        <f aca="false">Lista_Socios!H1838</f>
        <v>965795243</v>
      </c>
      <c r="H1838" s="0" t="n">
        <f aca="false">Lista_Socios!I1838</f>
        <v>696662567</v>
      </c>
      <c r="I1838" s="0" t="str">
        <f aca="false">Lista_Socios!J1838</f>
        <v>sahuquillomariapilar@gmail.com</v>
      </c>
      <c r="J1838" s="0" t="n">
        <f aca="false">Lista_Socios!K1838</f>
        <v>1</v>
      </c>
      <c r="K1838" s="2" t="n">
        <f aca="false">TRUE()</f>
        <v>1</v>
      </c>
      <c r="L1838" s="0" t="n">
        <f aca="false">IF(IFERROR(VLOOKUP(Lista_Socios!A1838,Lista_Arrendatario!$A$2:$A$86, 1, 0), 0) &gt; 0 , 1, 0)</f>
        <v>0</v>
      </c>
      <c r="M1838" s="0" t="str">
        <f aca="false">Lista_Socios!C1838</f>
        <v>24324665-A</v>
      </c>
      <c r="N1838" s="0" t="str">
        <f aca="false">Lista_Socios!G1838</f>
        <v>ES0401823216630200070511</v>
      </c>
      <c r="O1838" s="0" t="n">
        <f aca="false">Lista_Socios!A1838</f>
        <v>3589</v>
      </c>
    </row>
    <row r="1839" customFormat="false" ht="13.8" hidden="false" customHeight="false" outlineLevel="0" collapsed="false">
      <c r="A1839" s="0" t="str">
        <f aca="false">Lista_Socios!B1839</f>
        <v>DOMENECH SORIANO, PAULA</v>
      </c>
      <c r="B1839" s="0" t="str">
        <f aca="false">Lista_Socios!C1839</f>
        <v>53218432-C</v>
      </c>
      <c r="C1839" s="0" t="str">
        <f aca="false">Lista_Socios!D1839</f>
        <v>AUGUSTO VILLALONGA, 20</v>
      </c>
      <c r="D1839" s="0" t="n">
        <f aca="false">Lista_Socios!E1839</f>
        <v>3750</v>
      </c>
      <c r="E1839" s="0" t="str">
        <f aca="false">Lista_Socios!D1839</f>
        <v>AUGUSTO VILLALONGA, 20</v>
      </c>
      <c r="F1839" s="0" t="str">
        <f aca="false">Lista_Socios!F1839</f>
        <v>PEDREGUER</v>
      </c>
      <c r="G1839" s="0" t="n">
        <f aca="false">Lista_Socios!H1839</f>
        <v>646312654</v>
      </c>
      <c r="H1839" s="0" t="n">
        <f aca="false">Lista_Socios!I1839</f>
        <v>0</v>
      </c>
      <c r="I1839" s="0" t="str">
        <f aca="false">Lista_Socios!J1839</f>
        <v>piula84@gmail.com</v>
      </c>
      <c r="J1839" s="0" t="n">
        <f aca="false">Lista_Socios!K1839</f>
        <v>1</v>
      </c>
      <c r="K1839" s="2" t="n">
        <f aca="false">TRUE()</f>
        <v>1</v>
      </c>
      <c r="L1839" s="0" t="n">
        <f aca="false">IF(IFERROR(VLOOKUP(Lista_Socios!A1839,Lista_Arrendatario!$A$2:$A$86, 1, 0), 0) &gt; 0 , 1, 0)</f>
        <v>0</v>
      </c>
      <c r="M1839" s="0" t="str">
        <f aca="false">Lista_Socios!C1839</f>
        <v>53218432-C</v>
      </c>
      <c r="N1839" s="0" t="str">
        <f aca="false">Lista_Socios!G1839</f>
        <v>ES9430580990212753071485</v>
      </c>
      <c r="O1839" s="0" t="n">
        <f aca="false">Lista_Socios!A1839</f>
        <v>3590</v>
      </c>
    </row>
    <row r="1840" customFormat="false" ht="13.8" hidden="false" customHeight="false" outlineLevel="0" collapsed="false">
      <c r="A1840" s="0" t="str">
        <f aca="false">Lista_Socios!B1840</f>
        <v>FONT NOGUERA, JOSEFA</v>
      </c>
      <c r="B1840" s="0" t="str">
        <f aca="false">Lista_Socios!C1840</f>
        <v>21437156-Y</v>
      </c>
      <c r="C1840" s="0" t="str">
        <f aca="false">Lista_Socios!D1840</f>
        <v>NOU, 4</v>
      </c>
      <c r="D1840" s="0" t="n">
        <f aca="false">Lista_Socios!E1840</f>
        <v>3740</v>
      </c>
      <c r="E1840" s="0" t="str">
        <f aca="false">Lista_Socios!D1840</f>
        <v>NOU, 4</v>
      </c>
      <c r="F1840" s="0" t="str">
        <f aca="false">Lista_Socios!F1840</f>
        <v>GATA DE GORGOS</v>
      </c>
      <c r="G1840" s="0" t="n">
        <f aca="false">Lista_Socios!H1840</f>
        <v>0</v>
      </c>
      <c r="H1840" s="0" t="n">
        <f aca="false">Lista_Socios!I1840</f>
        <v>627410096</v>
      </c>
      <c r="I1840" s="0" t="str">
        <f aca="false">Lista_Socios!J1840</f>
        <v>pepafont61@gmail.com</v>
      </c>
      <c r="J1840" s="0" t="n">
        <f aca="false">Lista_Socios!K1840</f>
        <v>1</v>
      </c>
      <c r="K1840" s="2" t="n">
        <f aca="false">TRUE()</f>
        <v>1</v>
      </c>
      <c r="L1840" s="0" t="n">
        <f aca="false">IF(IFERROR(VLOOKUP(Lista_Socios!A1840,Lista_Arrendatario!$A$2:$A$86, 1, 0), 0) &gt; 0 , 1, 0)</f>
        <v>0</v>
      </c>
      <c r="M1840" s="0" t="str">
        <f aca="false">Lista_Socios!C1840</f>
        <v>21437156-Y</v>
      </c>
      <c r="N1840" s="0" t="str">
        <f aca="false">Lista_Socios!G1840</f>
        <v>ES7600811058100006135922</v>
      </c>
      <c r="O1840" s="0" t="n">
        <f aca="false">Lista_Socios!A1840</f>
        <v>3591</v>
      </c>
    </row>
    <row r="1841" customFormat="false" ht="13.8" hidden="false" customHeight="false" outlineLevel="0" collapsed="false">
      <c r="A1841" s="0" t="str">
        <f aca="false">Lista_Socios!B1841</f>
        <v>TOMAS FORNES, VALERIANO</v>
      </c>
      <c r="B1841" s="0" t="str">
        <f aca="false">Lista_Socios!C1841</f>
        <v>28994286-A</v>
      </c>
      <c r="C1841" s="0" t="str">
        <f aca="false">Lista_Socios!D1841</f>
        <v>SANT DOMENEC, 21</v>
      </c>
      <c r="D1841" s="0" t="n">
        <f aca="false">Lista_Socios!E1841</f>
        <v>3750</v>
      </c>
      <c r="E1841" s="0" t="str">
        <f aca="false">Lista_Socios!D1841</f>
        <v>SANT DOMENEC, 21</v>
      </c>
      <c r="F1841" s="0" t="str">
        <f aca="false">Lista_Socios!F1841</f>
        <v>PEDREGUER</v>
      </c>
      <c r="G1841" s="0" t="n">
        <f aca="false">Lista_Socios!H1841</f>
        <v>676352603</v>
      </c>
      <c r="H1841" s="0" t="n">
        <f aca="false">Lista_Socios!I1841</f>
        <v>0</v>
      </c>
      <c r="I1841" s="0" t="n">
        <f aca="false">Lista_Socios!J1841</f>
        <v>0</v>
      </c>
      <c r="J1841" s="0" t="n">
        <f aca="false">Lista_Socios!K1841</f>
        <v>0</v>
      </c>
      <c r="K1841" s="2" t="n">
        <f aca="false">TRUE()</f>
        <v>1</v>
      </c>
      <c r="L1841" s="0" t="n">
        <f aca="false">IF(IFERROR(VLOOKUP(Lista_Socios!A1841,Lista_Arrendatario!$A$2:$A$86, 1, 0), 0) &gt; 0 , 1, 0)</f>
        <v>0</v>
      </c>
      <c r="M1841" s="0" t="str">
        <f aca="false">Lista_Socios!C1841</f>
        <v>28994286-A</v>
      </c>
      <c r="N1841" s="0" t="n">
        <f aca="false">Lista_Socios!G1841</f>
        <v>0</v>
      </c>
      <c r="O1841" s="0" t="n">
        <f aca="false">Lista_Socios!A1841</f>
        <v>3592</v>
      </c>
    </row>
    <row r="1842" customFormat="false" ht="13.8" hidden="false" customHeight="false" outlineLevel="0" collapsed="false">
      <c r="A1842" s="0" t="str">
        <f aca="false">Lista_Socios!B1842</f>
        <v>SOLER VALERO, JOAQUIN</v>
      </c>
      <c r="B1842" s="0" t="str">
        <f aca="false">Lista_Socios!C1842</f>
        <v>52785248-H</v>
      </c>
      <c r="C1842" s="0" t="str">
        <f aca="false">Lista_Socios!D1842</f>
        <v>SAN ANDRES, 4 BAJO</v>
      </c>
      <c r="D1842" s="0" t="n">
        <f aca="false">Lista_Socios!E1842</f>
        <v>3700</v>
      </c>
      <c r="E1842" s="0" t="str">
        <f aca="false">Lista_Socios!D1842</f>
        <v>SAN ANDRES, 4 BAJO</v>
      </c>
      <c r="F1842" s="0" t="str">
        <f aca="false">Lista_Socios!F1842</f>
        <v>DENIA</v>
      </c>
      <c r="G1842" s="0" t="n">
        <f aca="false">Lista_Socios!H1842</f>
        <v>669925609</v>
      </c>
      <c r="H1842" s="0" t="n">
        <f aca="false">Lista_Socios!I1842</f>
        <v>0</v>
      </c>
      <c r="I1842" s="0" t="n">
        <f aca="false">Lista_Socios!J1842</f>
        <v>0</v>
      </c>
      <c r="J1842" s="0" t="n">
        <f aca="false">Lista_Socios!K1842</f>
        <v>1</v>
      </c>
      <c r="K1842" s="2" t="n">
        <f aca="false">TRUE()</f>
        <v>1</v>
      </c>
      <c r="L1842" s="0" t="n">
        <f aca="false">IF(IFERROR(VLOOKUP(Lista_Socios!A1842,Lista_Arrendatario!$A$2:$A$86, 1, 0), 0) &gt; 0 , 1, 0)</f>
        <v>0</v>
      </c>
      <c r="M1842" s="0" t="str">
        <f aca="false">Lista_Socios!C1842</f>
        <v>52785248-H</v>
      </c>
      <c r="N1842" s="0" t="n">
        <f aca="false">Lista_Socios!G1842</f>
        <v>0</v>
      </c>
      <c r="O1842" s="0" t="n">
        <f aca="false">Lista_Socios!A1842</f>
        <v>3593</v>
      </c>
    </row>
    <row r="1843" customFormat="false" ht="13.8" hidden="false" customHeight="false" outlineLevel="0" collapsed="false">
      <c r="A1843" s="0" t="str">
        <f aca="false">Lista_Socios!B1843</f>
        <v>ORTOLA MARTI, AURORA</v>
      </c>
      <c r="B1843" s="0" t="str">
        <f aca="false">Lista_Socios!C1843</f>
        <v>52785532-A</v>
      </c>
      <c r="C1843" s="0" t="str">
        <f aca="false">Lista_Socios!D1843</f>
        <v>COMTE, 31</v>
      </c>
      <c r="D1843" s="0" t="n">
        <f aca="false">Lista_Socios!E1843</f>
        <v>3750</v>
      </c>
      <c r="E1843" s="0" t="str">
        <f aca="false">Lista_Socios!D1843</f>
        <v>COMTE, 31</v>
      </c>
      <c r="F1843" s="0" t="str">
        <f aca="false">Lista_Socios!F1843</f>
        <v>PEDREGUER</v>
      </c>
      <c r="G1843" s="0" t="n">
        <f aca="false">Lista_Socios!H1843</f>
        <v>606980041</v>
      </c>
      <c r="H1843" s="0" t="n">
        <f aca="false">Lista_Socios!I1843</f>
        <v>0</v>
      </c>
      <c r="I1843" s="0" t="n">
        <f aca="false">Lista_Socios!J1843</f>
        <v>0</v>
      </c>
      <c r="J1843" s="0" t="n">
        <f aca="false">Lista_Socios!K1843</f>
        <v>1</v>
      </c>
      <c r="K1843" s="2" t="n">
        <f aca="false">TRUE()</f>
        <v>1</v>
      </c>
      <c r="L1843" s="0" t="n">
        <f aca="false">IF(IFERROR(VLOOKUP(Lista_Socios!A1843,Lista_Arrendatario!$A$2:$A$86, 1, 0), 0) &gt; 0 , 1, 0)</f>
        <v>0</v>
      </c>
      <c r="M1843" s="0" t="str">
        <f aca="false">Lista_Socios!C1843</f>
        <v>52785532-A</v>
      </c>
      <c r="N1843" s="0" t="n">
        <f aca="false">Lista_Socios!G1843</f>
        <v>0</v>
      </c>
      <c r="O1843" s="0" t="n">
        <f aca="false">Lista_Socios!A1843</f>
        <v>3594</v>
      </c>
    </row>
    <row r="1844" customFormat="false" ht="13.8" hidden="false" customHeight="false" outlineLevel="0" collapsed="false">
      <c r="A1844" s="0" t="str">
        <f aca="false">Lista_Socios!B1844</f>
        <v>ORTOLA MARTI, JOSE</v>
      </c>
      <c r="B1844" s="0" t="str">
        <f aca="false">Lista_Socios!C1844</f>
        <v>52786159-D</v>
      </c>
      <c r="C1844" s="0" t="str">
        <f aca="false">Lista_Socios!D1844</f>
        <v>ROSER, 11</v>
      </c>
      <c r="D1844" s="0" t="n">
        <f aca="false">Lista_Socios!E1844</f>
        <v>3750</v>
      </c>
      <c r="E1844" s="0" t="str">
        <f aca="false">Lista_Socios!D1844</f>
        <v>ROSER, 11</v>
      </c>
      <c r="F1844" s="0" t="str">
        <f aca="false">Lista_Socios!F1844</f>
        <v>PEDREGUER</v>
      </c>
      <c r="G1844" s="0" t="n">
        <f aca="false">Lista_Socios!H1844</f>
        <v>633707133</v>
      </c>
      <c r="H1844" s="0" t="n">
        <f aca="false">Lista_Socios!I1844</f>
        <v>695871043</v>
      </c>
      <c r="I1844" s="0" t="str">
        <f aca="false">Lista_Socios!J1844</f>
        <v>ortolamartipep@gmail.com</v>
      </c>
      <c r="J1844" s="0" t="n">
        <f aca="false">Lista_Socios!K1844</f>
        <v>1</v>
      </c>
      <c r="K1844" s="2" t="n">
        <f aca="false">TRUE()</f>
        <v>1</v>
      </c>
      <c r="L1844" s="0" t="n">
        <f aca="false">IF(IFERROR(VLOOKUP(Lista_Socios!A1844,Lista_Arrendatario!$A$2:$A$86, 1, 0), 0) &gt; 0 , 1, 0)</f>
        <v>0</v>
      </c>
      <c r="M1844" s="0" t="str">
        <f aca="false">Lista_Socios!C1844</f>
        <v>52786159-D</v>
      </c>
      <c r="N1844" s="0" t="str">
        <f aca="false">Lista_Socios!G1844</f>
        <v>ES3400811051850006176033</v>
      </c>
      <c r="O1844" s="0" t="n">
        <f aca="false">Lista_Socios!A1844</f>
        <v>3595</v>
      </c>
    </row>
    <row r="1845" customFormat="false" ht="13.8" hidden="false" customHeight="false" outlineLevel="0" collapsed="false">
      <c r="A1845" s="0" t="str">
        <f aca="false">Lista_Socios!B1845</f>
        <v>BALLESTER FORNES, FRANCESC PERE</v>
      </c>
      <c r="B1845" s="0" t="str">
        <f aca="false">Lista_Socios!C1845</f>
        <v>28989648-B</v>
      </c>
      <c r="C1845" s="0" t="str">
        <f aca="false">Lista_Socios!D1845</f>
        <v>APARTAT DE CORREUS 95</v>
      </c>
      <c r="D1845" s="0" t="n">
        <f aca="false">Lista_Socios!E1845</f>
        <v>3750</v>
      </c>
      <c r="E1845" s="0" t="str">
        <f aca="false">Lista_Socios!D1845</f>
        <v>APARTAT DE CORREUS 95</v>
      </c>
      <c r="F1845" s="0" t="str">
        <f aca="false">Lista_Socios!F1845</f>
        <v>PEDREGUER</v>
      </c>
      <c r="G1845" s="0" t="n">
        <f aca="false">Lista_Socios!H1845</f>
        <v>653852699</v>
      </c>
      <c r="H1845" s="0" t="n">
        <f aca="false">Lista_Socios!I1845</f>
        <v>0</v>
      </c>
      <c r="I1845" s="0" t="str">
        <f aca="false">Lista_Socios!J1845</f>
        <v>francescballester@hotmail.com</v>
      </c>
      <c r="J1845" s="0" t="n">
        <f aca="false">Lista_Socios!K1845</f>
        <v>1</v>
      </c>
      <c r="K1845" s="2" t="n">
        <f aca="false">TRUE()</f>
        <v>1</v>
      </c>
      <c r="L1845" s="0" t="n">
        <f aca="false">IF(IFERROR(VLOOKUP(Lista_Socios!A1845,Lista_Arrendatario!$A$2:$A$86, 1, 0), 0) &gt; 0 , 1, 0)</f>
        <v>0</v>
      </c>
      <c r="M1845" s="0" t="str">
        <f aca="false">Lista_Socios!C1845</f>
        <v>28989648-B</v>
      </c>
      <c r="N1845" s="0" t="str">
        <f aca="false">Lista_Socios!G1845</f>
        <v>ES8800811051870001016309</v>
      </c>
      <c r="O1845" s="0" t="n">
        <f aca="false">Lista_Socios!A1845</f>
        <v>3596</v>
      </c>
    </row>
    <row r="1846" customFormat="false" ht="13.8" hidden="false" customHeight="false" outlineLevel="0" collapsed="false">
      <c r="A1846" s="0" t="str">
        <f aca="false">Lista_Socios!B1846</f>
        <v>COLL FORNES, MARCELO</v>
      </c>
      <c r="B1846" s="0" t="str">
        <f aca="false">Lista_Socios!C1846</f>
        <v>19992127-K</v>
      </c>
      <c r="C1846" s="0" t="str">
        <f aca="false">Lista_Socios!D1846</f>
        <v>AVGDA. D'ALACANT, 65-1ER</v>
      </c>
      <c r="D1846" s="0" t="n">
        <f aca="false">Lista_Socios!E1846</f>
        <v>46700</v>
      </c>
      <c r="E1846" s="0" t="str">
        <f aca="false">Lista_Socios!D1846</f>
        <v>AVGDA. D'ALACANT, 65-1ER</v>
      </c>
      <c r="F1846" s="0" t="str">
        <f aca="false">Lista_Socios!F1846</f>
        <v>GANDIA</v>
      </c>
      <c r="G1846" s="0" t="n">
        <f aca="false">Lista_Socios!H1846</f>
        <v>962871456</v>
      </c>
      <c r="H1846" s="0" t="n">
        <f aca="false">Lista_Socios!I1846</f>
        <v>610252923</v>
      </c>
      <c r="I1846" s="0" t="str">
        <f aca="false">Lista_Socios!J1846</f>
        <v>agrogandia@hotmail.com</v>
      </c>
      <c r="J1846" s="0" t="n">
        <f aca="false">Lista_Socios!K1846</f>
        <v>1</v>
      </c>
      <c r="K1846" s="2" t="n">
        <f aca="false">TRUE()</f>
        <v>1</v>
      </c>
      <c r="L1846" s="0" t="n">
        <f aca="false">IF(IFERROR(VLOOKUP(Lista_Socios!A1846,Lista_Arrendatario!$A$2:$A$86, 1, 0), 0) &gt; 0 , 1, 0)</f>
        <v>0</v>
      </c>
      <c r="M1846" s="0" t="str">
        <f aca="false">Lista_Socios!C1846</f>
        <v>19992127-K</v>
      </c>
      <c r="N1846" s="0" t="n">
        <f aca="false">Lista_Socios!G1846</f>
        <v>0</v>
      </c>
      <c r="O1846" s="0" t="n">
        <f aca="false">Lista_Socios!A1846</f>
        <v>3598</v>
      </c>
    </row>
    <row r="1847" customFormat="false" ht="13.8" hidden="false" customHeight="false" outlineLevel="0" collapsed="false">
      <c r="A1847" s="0" t="str">
        <f aca="false">Lista_Socios!B1847</f>
        <v>FLUXA MORELL, JOAQUIN</v>
      </c>
      <c r="B1847" s="0" t="str">
        <f aca="false">Lista_Socios!C1847</f>
        <v>19961173-W</v>
      </c>
      <c r="C1847" s="0" t="str">
        <f aca="false">Lista_Socios!D1847</f>
        <v>HISTORIADOR PALAU, 12</v>
      </c>
      <c r="D1847" s="0" t="n">
        <f aca="false">Lista_Socios!E1847</f>
        <v>3700</v>
      </c>
      <c r="E1847" s="0" t="str">
        <f aca="false">Lista_Socios!D1847</f>
        <v>HISTORIADOR PALAU, 12</v>
      </c>
      <c r="F1847" s="0" t="str">
        <f aca="false">Lista_Socios!F1847</f>
        <v>DENIA</v>
      </c>
      <c r="G1847" s="0" t="n">
        <f aca="false">Lista_Socios!H1847</f>
        <v>606983868</v>
      </c>
      <c r="H1847" s="0" t="n">
        <f aca="false">Lista_Socios!I1847</f>
        <v>965786246</v>
      </c>
      <c r="I1847" s="0" t="n">
        <f aca="false">Lista_Socios!J1847</f>
        <v>0</v>
      </c>
      <c r="J1847" s="0" t="n">
        <f aca="false">Lista_Socios!K1847</f>
        <v>1</v>
      </c>
      <c r="K1847" s="2" t="n">
        <f aca="false">TRUE()</f>
        <v>1</v>
      </c>
      <c r="L1847" s="0" t="n">
        <f aca="false">IF(IFERROR(VLOOKUP(Lista_Socios!A1847,Lista_Arrendatario!$A$2:$A$86, 1, 0), 0) &gt; 0 , 1, 0)</f>
        <v>0</v>
      </c>
      <c r="M1847" s="0" t="str">
        <f aca="false">Lista_Socios!C1847</f>
        <v>19961173-W</v>
      </c>
      <c r="N1847" s="0" t="str">
        <f aca="false">Lista_Socios!G1847</f>
        <v>ES7601822966620206213425</v>
      </c>
      <c r="O1847" s="0" t="n">
        <f aca="false">Lista_Socios!A1847</f>
        <v>3599</v>
      </c>
    </row>
    <row r="1848" customFormat="false" ht="13.8" hidden="false" customHeight="false" outlineLevel="0" collapsed="false">
      <c r="A1848" s="0" t="str">
        <f aca="false">Lista_Socios!B1848</f>
        <v>TOMAS FORNES, MARIA ROSARIO</v>
      </c>
      <c r="B1848" s="0" t="str">
        <f aca="false">Lista_Socios!C1848</f>
        <v>22513534-F</v>
      </c>
      <c r="C1848" s="0" t="str">
        <f aca="false">Lista_Socios!D1848</f>
        <v>PLAZA OLOF PALME, 1-PTA 9</v>
      </c>
      <c r="D1848" s="0" t="n">
        <f aca="false">Lista_Socios!E1848</f>
        <v>46021</v>
      </c>
      <c r="E1848" s="0" t="str">
        <f aca="false">Lista_Socios!D1848</f>
        <v>PLAZA OLOF PALME, 1-PTA 9</v>
      </c>
      <c r="F1848" s="0" t="str">
        <f aca="false">Lista_Socios!F1848</f>
        <v>VALENCIA</v>
      </c>
      <c r="G1848" s="0" t="n">
        <f aca="false">Lista_Socios!H1848</f>
        <v>670323157</v>
      </c>
      <c r="H1848" s="0" t="n">
        <f aca="false">Lista_Socios!I1848</f>
        <v>0</v>
      </c>
      <c r="I1848" s="0" t="str">
        <f aca="false">Lista_Socios!J1848</f>
        <v>clever13949@gmail.com</v>
      </c>
      <c r="J1848" s="0" t="n">
        <f aca="false">Lista_Socios!K1848</f>
        <v>2</v>
      </c>
      <c r="K1848" s="2" t="n">
        <f aca="false">TRUE()</f>
        <v>1</v>
      </c>
      <c r="L1848" s="0" t="n">
        <f aca="false">IF(IFERROR(VLOOKUP(Lista_Socios!A1848,Lista_Arrendatario!$A$2:$A$86, 1, 0), 0) &gt; 0 , 1, 0)</f>
        <v>0</v>
      </c>
      <c r="M1848" s="0" t="str">
        <f aca="false">Lista_Socios!C1848</f>
        <v>22513534-F</v>
      </c>
      <c r="N1848" s="0" t="str">
        <f aca="false">Lista_Socios!G1848</f>
        <v>ES2430582550292720000773</v>
      </c>
      <c r="O1848" s="0" t="n">
        <f aca="false">Lista_Socios!A1848</f>
        <v>3600</v>
      </c>
    </row>
    <row r="1849" customFormat="false" ht="13.8" hidden="false" customHeight="false" outlineLevel="0" collapsed="false">
      <c r="A1849" s="0" t="str">
        <f aca="false">Lista_Socios!B1849</f>
        <v>MARTI GILABERT, FRANCISCO JOSE</v>
      </c>
      <c r="B1849" s="0" t="str">
        <f aca="false">Lista_Socios!C1849</f>
        <v>21411323-W</v>
      </c>
      <c r="C1849" s="0" t="str">
        <f aca="false">Lista_Socios!D1849</f>
        <v>ROSER, 41</v>
      </c>
      <c r="D1849" s="0" t="n">
        <f aca="false">Lista_Socios!E1849</f>
        <v>3750</v>
      </c>
      <c r="E1849" s="0" t="str">
        <f aca="false">Lista_Socios!D1849</f>
        <v>ROSER, 41</v>
      </c>
      <c r="F1849" s="0" t="str">
        <f aca="false">Lista_Socios!F1849</f>
        <v>PEDREGUER</v>
      </c>
      <c r="G1849" s="0" t="n">
        <f aca="false">Lista_Socios!H1849</f>
        <v>0</v>
      </c>
      <c r="H1849" s="0" t="n">
        <f aca="false">Lista_Socios!I1849</f>
        <v>0</v>
      </c>
      <c r="I1849" s="0" t="n">
        <f aca="false">Lista_Socios!J1849</f>
        <v>0</v>
      </c>
      <c r="J1849" s="0" t="n">
        <f aca="false">Lista_Socios!K1849</f>
        <v>1</v>
      </c>
      <c r="K1849" s="2" t="n">
        <f aca="false">TRUE()</f>
        <v>1</v>
      </c>
      <c r="L1849" s="0" t="n">
        <f aca="false">IF(IFERROR(VLOOKUP(Lista_Socios!A1849,Lista_Arrendatario!$A$2:$A$86, 1, 0), 0) &gt; 0 , 1, 0)</f>
        <v>0</v>
      </c>
      <c r="M1849" s="0" t="str">
        <f aca="false">Lista_Socios!C1849</f>
        <v>21411323-W</v>
      </c>
      <c r="N1849" s="0" t="str">
        <f aca="false">Lista_Socios!G1849</f>
        <v>ES1100811051800006197935</v>
      </c>
      <c r="O1849" s="0" t="n">
        <f aca="false">Lista_Socios!A1849</f>
        <v>3602</v>
      </c>
    </row>
    <row r="1850" customFormat="false" ht="13.8" hidden="false" customHeight="false" outlineLevel="0" collapsed="false">
      <c r="A1850" s="0" t="str">
        <f aca="false">Lista_Socios!B1850</f>
        <v>MARTI GILABERT, CARLOS</v>
      </c>
      <c r="B1850" s="0" t="str">
        <f aca="false">Lista_Socios!C1850</f>
        <v>76081158-X</v>
      </c>
      <c r="C1850" s="0" t="str">
        <f aca="false">Lista_Socios!D1850</f>
        <v>CERVANTES, 75</v>
      </c>
      <c r="D1850" s="0" t="n">
        <f aca="false">Lista_Socios!E1850</f>
        <v>3750</v>
      </c>
      <c r="E1850" s="0" t="str">
        <f aca="false">Lista_Socios!D1850</f>
        <v>CERVANTES, 75</v>
      </c>
      <c r="F1850" s="0" t="str">
        <f aca="false">Lista_Socios!F1850</f>
        <v>PEDREGUER</v>
      </c>
      <c r="G1850" s="0" t="n">
        <f aca="false">Lista_Socios!H1850</f>
        <v>618743999</v>
      </c>
      <c r="H1850" s="0" t="n">
        <f aca="false">Lista_Socios!I1850</f>
        <v>0</v>
      </c>
      <c r="I1850" s="0" t="n">
        <f aca="false">Lista_Socios!J1850</f>
        <v>0</v>
      </c>
      <c r="J1850" s="0" t="n">
        <f aca="false">Lista_Socios!K1850</f>
        <v>1</v>
      </c>
      <c r="K1850" s="2" t="n">
        <f aca="false">TRUE()</f>
        <v>1</v>
      </c>
      <c r="L1850" s="0" t="n">
        <f aca="false">IF(IFERROR(VLOOKUP(Lista_Socios!A1850,Lista_Arrendatario!$A$2:$A$86, 1, 0), 0) &gt; 0 , 1, 0)</f>
        <v>0</v>
      </c>
      <c r="M1850" s="0" t="str">
        <f aca="false">Lista_Socios!C1850</f>
        <v>76081158-X</v>
      </c>
      <c r="N1850" s="0" t="str">
        <f aca="false">Lista_Socios!G1850</f>
        <v>ES7621007970260200053815</v>
      </c>
      <c r="O1850" s="0" t="n">
        <f aca="false">Lista_Socios!A1850</f>
        <v>3603</v>
      </c>
    </row>
    <row r="1851" customFormat="false" ht="13.8" hidden="false" customHeight="false" outlineLevel="0" collapsed="false">
      <c r="A1851" s="0" t="str">
        <f aca="false">Lista_Socios!B1851</f>
        <v>HERNANDEZ BURGOS, MANUEL</v>
      </c>
      <c r="B1851" s="0" t="str">
        <f aca="false">Lista_Socios!C1851</f>
        <v>24192302-M</v>
      </c>
      <c r="C1851" s="0" t="str">
        <f aca="false">Lista_Socios!D1851</f>
        <v>PTDA. ALFAS, 269</v>
      </c>
      <c r="D1851" s="0" t="n">
        <f aca="false">Lista_Socios!E1851</f>
        <v>3750</v>
      </c>
      <c r="E1851" s="0" t="str">
        <f aca="false">Lista_Socios!D1851</f>
        <v>PTDA. ALFAS, 269</v>
      </c>
      <c r="F1851" s="0" t="str">
        <f aca="false">Lista_Socios!F1851</f>
        <v>PEDREGUER</v>
      </c>
      <c r="G1851" s="0" t="n">
        <f aca="false">Lista_Socios!H1851</f>
        <v>630944765</v>
      </c>
      <c r="H1851" s="0" t="n">
        <f aca="false">Lista_Socios!I1851</f>
        <v>0</v>
      </c>
      <c r="I1851" s="0" t="str">
        <f aca="false">Lista_Socios!J1851</f>
        <v>anamanoburgos@hotmail.com</v>
      </c>
      <c r="J1851" s="0" t="n">
        <f aca="false">Lista_Socios!K1851</f>
        <v>1</v>
      </c>
      <c r="K1851" s="2" t="n">
        <f aca="false">TRUE()</f>
        <v>1</v>
      </c>
      <c r="L1851" s="0" t="n">
        <f aca="false">IF(IFERROR(VLOOKUP(Lista_Socios!A1851,Lista_Arrendatario!$A$2:$A$86, 1, 0), 0) &gt; 0 , 1, 0)</f>
        <v>0</v>
      </c>
      <c r="M1851" s="0" t="str">
        <f aca="false">Lista_Socios!C1851</f>
        <v>24192302-M</v>
      </c>
      <c r="N1851" s="0" t="str">
        <f aca="false">Lista_Socios!G1851</f>
        <v>ES8400493894912194123231</v>
      </c>
      <c r="O1851" s="0" t="n">
        <f aca="false">Lista_Socios!A1851</f>
        <v>3604</v>
      </c>
    </row>
    <row r="1852" customFormat="false" ht="13.8" hidden="false" customHeight="false" outlineLevel="0" collapsed="false">
      <c r="A1852" s="0" t="str">
        <f aca="false">Lista_Socios!B1852</f>
        <v>LLACER BLANQUER, JAIME</v>
      </c>
      <c r="B1852" s="0" t="str">
        <f aca="false">Lista_Socios!C1852</f>
        <v>21300495-B</v>
      </c>
      <c r="C1852" s="0" t="str">
        <f aca="false">Lista_Socios!D1852</f>
        <v>AVDA. DEL MAR, 37 2º 1ª</v>
      </c>
      <c r="D1852" s="0" t="n">
        <f aca="false">Lista_Socios!E1852</f>
        <v>3709</v>
      </c>
      <c r="E1852" s="0" t="str">
        <f aca="false">Lista_Socios!D1852</f>
        <v>AVDA. DEL MAR, 37 2º 1ª</v>
      </c>
      <c r="F1852" s="0" t="str">
        <f aca="false">Lista_Socios!F1852</f>
        <v>LA XARA</v>
      </c>
      <c r="G1852" s="0" t="n">
        <f aca="false">Lista_Socios!H1852</f>
        <v>0</v>
      </c>
      <c r="H1852" s="0" t="n">
        <f aca="false">Lista_Socios!I1852</f>
        <v>686435628</v>
      </c>
      <c r="I1852" s="0" t="n">
        <f aca="false">Lista_Socios!J1852</f>
        <v>0</v>
      </c>
      <c r="J1852" s="0" t="n">
        <f aca="false">Lista_Socios!K1852</f>
        <v>1</v>
      </c>
      <c r="K1852" s="2" t="n">
        <f aca="false">TRUE()</f>
        <v>1</v>
      </c>
      <c r="L1852" s="0" t="n">
        <f aca="false">IF(IFERROR(VLOOKUP(Lista_Socios!A1852,Lista_Arrendatario!$A$2:$A$86, 1, 0), 0) &gt; 0 , 1, 0)</f>
        <v>0</v>
      </c>
      <c r="M1852" s="0" t="str">
        <f aca="false">Lista_Socios!C1852</f>
        <v>21300495-B</v>
      </c>
      <c r="N1852" s="0" t="str">
        <f aca="false">Lista_Socios!G1852</f>
        <v>ES3720386348463000653126</v>
      </c>
      <c r="O1852" s="0" t="n">
        <f aca="false">Lista_Socios!A1852</f>
        <v>3605</v>
      </c>
    </row>
    <row r="1853" customFormat="false" ht="13.8" hidden="false" customHeight="false" outlineLevel="0" collapsed="false">
      <c r="A1853" s="0" t="str">
        <f aca="false">Lista_Socios!B1853</f>
        <v>CALDERON MARTORELL, DAVID</v>
      </c>
      <c r="B1853" s="0" t="str">
        <f aca="false">Lista_Socios!C1853</f>
        <v>25421308-Y</v>
      </c>
      <c r="C1853" s="0" t="str">
        <f aca="false">Lista_Socios!D1853</f>
        <v>AVDA. CONSTITUCIÓ, 34 ESC.1 3</v>
      </c>
      <c r="D1853" s="0" t="n">
        <f aca="false">Lista_Socios!E1853</f>
        <v>3770</v>
      </c>
      <c r="E1853" s="0" t="str">
        <f aca="false">Lista_Socios!D1853</f>
        <v>AVDA. CONSTITUCIÓ, 34 ESC.1 3</v>
      </c>
      <c r="F1853" s="0" t="str">
        <f aca="false">Lista_Socios!F1853</f>
        <v>VERGEL</v>
      </c>
      <c r="G1853" s="0" t="n">
        <f aca="false">Lista_Socios!H1853</f>
        <v>646201320</v>
      </c>
      <c r="H1853" s="0" t="n">
        <f aca="false">Lista_Socios!I1853</f>
        <v>0</v>
      </c>
      <c r="I1853" s="0" t="n">
        <f aca="false">Lista_Socios!J1853</f>
        <v>0</v>
      </c>
      <c r="J1853" s="0" t="n">
        <f aca="false">Lista_Socios!K1853</f>
        <v>1</v>
      </c>
      <c r="K1853" s="2" t="n">
        <f aca="false">TRUE()</f>
        <v>1</v>
      </c>
      <c r="L1853" s="0" t="n">
        <f aca="false">IF(IFERROR(VLOOKUP(Lista_Socios!A1853,Lista_Arrendatario!$A$2:$A$86, 1, 0), 0) &gt; 0 , 1, 0)</f>
        <v>0</v>
      </c>
      <c r="M1853" s="0" t="str">
        <f aca="false">Lista_Socios!C1853</f>
        <v>25421308-Y</v>
      </c>
      <c r="N1853" s="0" t="str">
        <f aca="false">Lista_Socios!G1853</f>
        <v>ES7221004609652100142924</v>
      </c>
      <c r="O1853" s="0" t="n">
        <f aca="false">Lista_Socios!A1853</f>
        <v>3607</v>
      </c>
    </row>
    <row r="1854" customFormat="false" ht="13.8" hidden="false" customHeight="false" outlineLevel="0" collapsed="false">
      <c r="A1854" s="0" t="str">
        <f aca="false">Lista_Socios!B1854</f>
        <v>DURA MIRALLES, FRANCISCA TERESA</v>
      </c>
      <c r="B1854" s="0" t="str">
        <f aca="false">Lista_Socios!C1854</f>
        <v>73988584-G</v>
      </c>
      <c r="C1854" s="0" t="str">
        <f aca="false">Lista_Socios!D1854</f>
        <v>PLAÇA MAJOR, 4-2º</v>
      </c>
      <c r="D1854" s="0" t="n">
        <f aca="false">Lista_Socios!E1854</f>
        <v>3750</v>
      </c>
      <c r="E1854" s="0" t="str">
        <f aca="false">Lista_Socios!D1854</f>
        <v>PLAÇA MAJOR, 4-2º</v>
      </c>
      <c r="F1854" s="0" t="str">
        <f aca="false">Lista_Socios!F1854</f>
        <v>PEDREGUER</v>
      </c>
      <c r="G1854" s="0" t="n">
        <f aca="false">Lista_Socios!H1854</f>
        <v>965761695</v>
      </c>
      <c r="H1854" s="0" t="n">
        <f aca="false">Lista_Socios!I1854</f>
        <v>652172582</v>
      </c>
      <c r="I1854" s="0" t="str">
        <f aca="false">Lista_Socios!J1854</f>
        <v>paquidumi@gmail.com</v>
      </c>
      <c r="J1854" s="0" t="n">
        <f aca="false">Lista_Socios!K1854</f>
        <v>1</v>
      </c>
      <c r="K1854" s="2" t="n">
        <f aca="false">TRUE()</f>
        <v>1</v>
      </c>
      <c r="L1854" s="0" t="n">
        <f aca="false">IF(IFERROR(VLOOKUP(Lista_Socios!A1854,Lista_Arrendatario!$A$2:$A$86, 1, 0), 0) &gt; 0 , 1, 0)</f>
        <v>0</v>
      </c>
      <c r="M1854" s="0" t="str">
        <f aca="false">Lista_Socios!C1854</f>
        <v>73988584-G</v>
      </c>
      <c r="N1854" s="0" t="str">
        <f aca="false">Lista_Socios!G1854</f>
        <v>ES7900750154190700382742</v>
      </c>
      <c r="O1854" s="0" t="n">
        <f aca="false">Lista_Socios!A1854</f>
        <v>3608</v>
      </c>
    </row>
    <row r="1855" customFormat="false" ht="13.8" hidden="false" customHeight="false" outlineLevel="0" collapsed="false">
      <c r="A1855" s="0" t="str">
        <f aca="false">Lista_Socios!B1855</f>
        <v>TORRES LOZANO, JUAN MANUEL</v>
      </c>
      <c r="B1855" s="0" t="str">
        <f aca="false">Lista_Socios!C1855</f>
        <v>19972115-L</v>
      </c>
      <c r="C1855" s="0" t="str">
        <f aca="false">Lista_Socios!D1855</f>
        <v>ONDARA, 8</v>
      </c>
      <c r="D1855" s="0" t="n">
        <f aca="false">Lista_Socios!E1855</f>
        <v>3770</v>
      </c>
      <c r="E1855" s="0" t="str">
        <f aca="false">Lista_Socios!D1855</f>
        <v>ONDARA, 8</v>
      </c>
      <c r="F1855" s="0" t="str">
        <f aca="false">Lista_Socios!F1855</f>
        <v>VERGEL</v>
      </c>
      <c r="G1855" s="0" t="n">
        <f aca="false">Lista_Socios!H1855</f>
        <v>690748248</v>
      </c>
      <c r="H1855" s="0" t="n">
        <f aca="false">Lista_Socios!I1855</f>
        <v>0</v>
      </c>
      <c r="I1855" s="0" t="n">
        <f aca="false">Lista_Socios!J1855</f>
        <v>0</v>
      </c>
      <c r="J1855" s="0" t="n">
        <f aca="false">Lista_Socios!K1855</f>
        <v>1</v>
      </c>
      <c r="K1855" s="2" t="n">
        <f aca="false">TRUE()</f>
        <v>1</v>
      </c>
      <c r="L1855" s="0" t="n">
        <f aca="false">IF(IFERROR(VLOOKUP(Lista_Socios!A1855,Lista_Arrendatario!$A$2:$A$86, 1, 0), 0) &gt; 0 , 1, 0)</f>
        <v>0</v>
      </c>
      <c r="M1855" s="0" t="str">
        <f aca="false">Lista_Socios!C1855</f>
        <v>19972115-L</v>
      </c>
      <c r="N1855" s="0" t="n">
        <f aca="false">Lista_Socios!G1855</f>
        <v>0</v>
      </c>
      <c r="O1855" s="0" t="n">
        <f aca="false">Lista_Socios!A1855</f>
        <v>3610</v>
      </c>
    </row>
    <row r="1856" customFormat="false" ht="13.8" hidden="false" customHeight="false" outlineLevel="0" collapsed="false">
      <c r="A1856" s="0" t="str">
        <f aca="false">Lista_Socios!B1856</f>
        <v>ALBERT MIQUEL, VICENTE I ELISA</v>
      </c>
      <c r="B1856" s="0" t="str">
        <f aca="false">Lista_Socios!C1856</f>
        <v>44860179-J</v>
      </c>
      <c r="C1856" s="0" t="str">
        <f aca="false">Lista_Socios!D1856</f>
        <v>DEL POZO, 11</v>
      </c>
      <c r="D1856" s="0" t="n">
        <f aca="false">Lista_Socios!E1856</f>
        <v>46191</v>
      </c>
      <c r="E1856" s="0" t="str">
        <f aca="false">Lista_Socios!D1856</f>
        <v>DEL POZO, 11</v>
      </c>
      <c r="F1856" s="0" t="str">
        <f aca="false">Lista_Socios!F1856</f>
        <v>VILAMARXANT</v>
      </c>
      <c r="G1856" s="0" t="n">
        <f aca="false">Lista_Socios!H1856</f>
        <v>607112075</v>
      </c>
      <c r="H1856" s="0" t="n">
        <f aca="false">Lista_Socios!I1856</f>
        <v>687807442</v>
      </c>
      <c r="I1856" s="0" t="str">
        <f aca="false">Lista_Socios!J1856</f>
        <v>elisa.albert@gmail.com</v>
      </c>
      <c r="J1856" s="0" t="n">
        <f aca="false">Lista_Socios!K1856</f>
        <v>1</v>
      </c>
      <c r="K1856" s="2" t="n">
        <f aca="false">TRUE()</f>
        <v>1</v>
      </c>
      <c r="L1856" s="0" t="n">
        <f aca="false">IF(IFERROR(VLOOKUP(Lista_Socios!A1856,Lista_Arrendatario!$A$2:$A$86, 1, 0), 0) &gt; 0 , 1, 0)</f>
        <v>0</v>
      </c>
      <c r="M1856" s="0" t="str">
        <f aca="false">Lista_Socios!C1856</f>
        <v>44860179-J</v>
      </c>
      <c r="N1856" s="0" t="str">
        <f aca="false">Lista_Socios!G1856</f>
        <v>ES9520386527213000301850</v>
      </c>
      <c r="O1856" s="0" t="n">
        <f aca="false">Lista_Socios!A1856</f>
        <v>3611</v>
      </c>
    </row>
    <row r="1857" customFormat="false" ht="13.8" hidden="false" customHeight="false" outlineLevel="0" collapsed="false">
      <c r="A1857" s="0" t="str">
        <f aca="false">Lista_Socios!B1857</f>
        <v>DIAZ CESPEDES, ANGEL</v>
      </c>
      <c r="B1857" s="0" t="str">
        <f aca="false">Lista_Socios!C1857</f>
        <v>28988418-T</v>
      </c>
      <c r="C1857" s="0" t="str">
        <f aca="false">Lista_Socios!D1857</f>
        <v>ABU-EL-SALT, 5 4º 8ª</v>
      </c>
      <c r="D1857" s="0" t="n">
        <f aca="false">Lista_Socios!E1857</f>
        <v>3700</v>
      </c>
      <c r="E1857" s="0" t="str">
        <f aca="false">Lista_Socios!D1857</f>
        <v>ABU-EL-SALT, 5 4º 8ª</v>
      </c>
      <c r="F1857" s="0" t="str">
        <f aca="false">Lista_Socios!F1857</f>
        <v>DENIA</v>
      </c>
      <c r="G1857" s="0" t="n">
        <f aca="false">Lista_Socios!H1857</f>
        <v>669630163</v>
      </c>
      <c r="H1857" s="0" t="n">
        <f aca="false">Lista_Socios!I1857</f>
        <v>0</v>
      </c>
      <c r="I1857" s="0" t="n">
        <f aca="false">Lista_Socios!J1857</f>
        <v>0</v>
      </c>
      <c r="J1857" s="0" t="n">
        <f aca="false">Lista_Socios!K1857</f>
        <v>1</v>
      </c>
      <c r="K1857" s="2" t="n">
        <f aca="false">TRUE()</f>
        <v>1</v>
      </c>
      <c r="L1857" s="0" t="n">
        <f aca="false">IF(IFERROR(VLOOKUP(Lista_Socios!A1857,Lista_Arrendatario!$A$2:$A$86, 1, 0), 0) &gt; 0 , 1, 0)</f>
        <v>0</v>
      </c>
      <c r="M1857" s="0" t="str">
        <f aca="false">Lista_Socios!C1857</f>
        <v>28988418-T</v>
      </c>
      <c r="N1857" s="0" t="str">
        <f aca="false">Lista_Socios!G1857</f>
        <v>ES4700810615710006161328</v>
      </c>
      <c r="O1857" s="0" t="n">
        <f aca="false">Lista_Socios!A1857</f>
        <v>3612</v>
      </c>
    </row>
    <row r="1858" customFormat="false" ht="13.8" hidden="false" customHeight="false" outlineLevel="0" collapsed="false">
      <c r="A1858" s="0" t="str">
        <f aca="false">Lista_Socios!B1858</f>
        <v>BAKKER, BERNARDUS CORNELIS</v>
      </c>
      <c r="B1858" s="0" t="str">
        <f aca="false">Lista_Socios!C1858</f>
        <v>Y-1905047-V</v>
      </c>
      <c r="C1858" s="0" t="str">
        <f aca="false">Lista_Socios!D1858</f>
        <v>PD.ALBARDANERA, 124 BUZON 1008</v>
      </c>
      <c r="D1858" s="0" t="n">
        <f aca="false">Lista_Socios!E1858</f>
        <v>3750</v>
      </c>
      <c r="E1858" s="0" t="str">
        <f aca="false">Lista_Socios!D1858</f>
        <v>PD.ALBARDANERA, 124 BUZON 1008</v>
      </c>
      <c r="F1858" s="0" t="str">
        <f aca="false">Lista_Socios!F1858</f>
        <v>PEDREGUER</v>
      </c>
      <c r="G1858" s="0" t="n">
        <f aca="false">Lista_Socios!H1858</f>
        <v>629440289</v>
      </c>
      <c r="H1858" s="0" t="n">
        <f aca="false">Lista_Socios!I1858</f>
        <v>0</v>
      </c>
      <c r="I1858" s="0" t="n">
        <f aca="false">Lista_Socios!J1858</f>
        <v>0</v>
      </c>
      <c r="J1858" s="0" t="n">
        <f aca="false">Lista_Socios!K1858</f>
        <v>1</v>
      </c>
      <c r="K1858" s="2" t="n">
        <f aca="false">TRUE()</f>
        <v>1</v>
      </c>
      <c r="L1858" s="0" t="n">
        <f aca="false">IF(IFERROR(VLOOKUP(Lista_Socios!A1858,Lista_Arrendatario!$A$2:$A$86, 1, 0), 0) &gt; 0 , 1, 0)</f>
        <v>0</v>
      </c>
      <c r="M1858" s="0" t="str">
        <f aca="false">Lista_Socios!C1858</f>
        <v>Y-1905047-V</v>
      </c>
      <c r="N1858" s="0" t="str">
        <f aca="false">Lista_Socios!G1858</f>
        <v>ES9400811051800001040115</v>
      </c>
      <c r="O1858" s="0" t="n">
        <f aca="false">Lista_Socios!A1858</f>
        <v>3613</v>
      </c>
    </row>
    <row r="1859" customFormat="false" ht="13.8" hidden="false" customHeight="false" outlineLevel="0" collapsed="false">
      <c r="A1859" s="0" t="str">
        <f aca="false">Lista_Socios!B1859</f>
        <v>BECKER, MICHEL ERIC</v>
      </c>
      <c r="B1859" s="0" t="str">
        <f aca="false">Lista_Socios!C1859</f>
        <v>10CE32346 PA</v>
      </c>
      <c r="C1859" s="0" t="str">
        <f aca="false">Lista_Socios!D1859</f>
        <v>PTDA. MONTROIG, 22</v>
      </c>
      <c r="D1859" s="0" t="n">
        <f aca="false">Lista_Socios!E1859</f>
        <v>3750</v>
      </c>
      <c r="E1859" s="0" t="str">
        <f aca="false">Lista_Socios!D1859</f>
        <v>PTDA. MONTROIG, 22</v>
      </c>
      <c r="F1859" s="0" t="str">
        <f aca="false">Lista_Socios!F1859</f>
        <v>PEDREGUER</v>
      </c>
      <c r="G1859" s="0" t="n">
        <f aca="false">Lista_Socios!H1859</f>
        <v>33</v>
      </c>
      <c r="H1859" s="0" t="n">
        <f aca="false">Lista_Socios!I1859</f>
        <v>0</v>
      </c>
      <c r="I1859" s="0" t="n">
        <f aca="false">Lista_Socios!J1859</f>
        <v>0</v>
      </c>
      <c r="J1859" s="0" t="n">
        <f aca="false">Lista_Socios!K1859</f>
        <v>1</v>
      </c>
      <c r="K1859" s="2" t="n">
        <f aca="false">TRUE()</f>
        <v>1</v>
      </c>
      <c r="L1859" s="0" t="n">
        <f aca="false">IF(IFERROR(VLOOKUP(Lista_Socios!A1859,Lista_Arrendatario!$A$2:$A$86, 1, 0), 0) &gt; 0 , 1, 0)</f>
        <v>0</v>
      </c>
      <c r="M1859" s="0" t="str">
        <f aca="false">Lista_Socios!C1859</f>
        <v>10CE32346 PA</v>
      </c>
      <c r="N1859" s="0" t="str">
        <f aca="false">Lista_Socios!G1859</f>
        <v>ES9521009580922200197427</v>
      </c>
      <c r="O1859" s="0" t="n">
        <f aca="false">Lista_Socios!A1859</f>
        <v>3615</v>
      </c>
    </row>
    <row r="1860" customFormat="false" ht="13.8" hidden="false" customHeight="false" outlineLevel="0" collapsed="false">
      <c r="A1860" s="0" t="str">
        <f aca="false">Lista_Socios!B1860</f>
        <v>FORNES MARTI, MARIA JOSE</v>
      </c>
      <c r="B1860" s="0" t="str">
        <f aca="false">Lista_Socios!C1860</f>
        <v>73988580-H</v>
      </c>
      <c r="C1860" s="0" t="str">
        <f aca="false">Lista_Socios!D1860</f>
        <v>L' AVENIR, 45</v>
      </c>
      <c r="D1860" s="0" t="n">
        <f aca="false">Lista_Socios!E1860</f>
        <v>3750</v>
      </c>
      <c r="E1860" s="0" t="str">
        <f aca="false">Lista_Socios!D1860</f>
        <v>L' AVENIR, 45</v>
      </c>
      <c r="F1860" s="0" t="str">
        <f aca="false">Lista_Socios!F1860</f>
        <v>PEDREGUER</v>
      </c>
      <c r="G1860" s="0" t="n">
        <f aca="false">Lista_Socios!H1860</f>
        <v>965760421</v>
      </c>
      <c r="H1860" s="0" t="n">
        <f aca="false">Lista_Socios!I1860</f>
        <v>606134612</v>
      </c>
      <c r="I1860" s="0" t="str">
        <f aca="false">Lista_Socios!J1860</f>
        <v>majofornes@gmail.com</v>
      </c>
      <c r="J1860" s="0" t="n">
        <f aca="false">Lista_Socios!K1860</f>
        <v>2</v>
      </c>
      <c r="K1860" s="2" t="n">
        <f aca="false">TRUE()</f>
        <v>1</v>
      </c>
      <c r="L1860" s="0" t="n">
        <f aca="false">IF(IFERROR(VLOOKUP(Lista_Socios!A1860,Lista_Arrendatario!$A$2:$A$86, 1, 0), 0) &gt; 0 , 1, 0)</f>
        <v>0</v>
      </c>
      <c r="M1860" s="0" t="str">
        <f aca="false">Lista_Socios!C1860</f>
        <v>73988580-H</v>
      </c>
      <c r="N1860" s="0" t="n">
        <f aca="false">Lista_Socios!G1860</f>
        <v>0</v>
      </c>
      <c r="O1860" s="0" t="n">
        <f aca="false">Lista_Socios!A1860</f>
        <v>3616</v>
      </c>
    </row>
    <row r="1861" customFormat="false" ht="13.8" hidden="false" customHeight="false" outlineLevel="0" collapsed="false">
      <c r="A1861" s="0" t="str">
        <f aca="false">Lista_Socios!B1861</f>
        <v>HERRERO TRIGUEROS, DAVID</v>
      </c>
      <c r="B1861" s="0" t="str">
        <f aca="false">Lista_Socios!C1861</f>
        <v>48346916-L</v>
      </c>
      <c r="C1861" s="0" t="str">
        <f aca="false">Lista_Socios!D1861</f>
        <v>PTDA. MIRABÓ, 10-B</v>
      </c>
      <c r="D1861" s="0" t="n">
        <f aca="false">Lista_Socios!E1861</f>
        <v>3750</v>
      </c>
      <c r="E1861" s="0" t="str">
        <f aca="false">Lista_Socios!D1861</f>
        <v>PTDA. MIRABÓ, 10-B</v>
      </c>
      <c r="F1861" s="0" t="str">
        <f aca="false">Lista_Socios!F1861</f>
        <v>PEDREGUER</v>
      </c>
      <c r="G1861" s="0" t="n">
        <f aca="false">Lista_Socios!H1861</f>
        <v>691560100</v>
      </c>
      <c r="H1861" s="0" t="n">
        <f aca="false">Lista_Socios!I1861</f>
        <v>608800184</v>
      </c>
      <c r="I1861" s="0" t="str">
        <f aca="false">Lista_Socios!J1861</f>
        <v>davherrtrigu@gmail.com</v>
      </c>
      <c r="J1861" s="0" t="n">
        <f aca="false">Lista_Socios!K1861</f>
        <v>1</v>
      </c>
      <c r="K1861" s="2" t="n">
        <f aca="false">TRUE()</f>
        <v>1</v>
      </c>
      <c r="L1861" s="0" t="n">
        <f aca="false">IF(IFERROR(VLOOKUP(Lista_Socios!A1861,Lista_Arrendatario!$A$2:$A$86, 1, 0), 0) &gt; 0 , 1, 0)</f>
        <v>0</v>
      </c>
      <c r="M1861" s="0" t="str">
        <f aca="false">Lista_Socios!C1861</f>
        <v>48346916-L</v>
      </c>
      <c r="N1861" s="0" t="str">
        <f aca="false">Lista_Socios!G1861</f>
        <v>ES0900811337170001891792</v>
      </c>
      <c r="O1861" s="0" t="n">
        <f aca="false">Lista_Socios!A1861</f>
        <v>3618</v>
      </c>
    </row>
    <row r="1862" customFormat="false" ht="13.8" hidden="false" customHeight="false" outlineLevel="0" collapsed="false">
      <c r="A1862" s="0" t="str">
        <f aca="false">Lista_Socios!B1862</f>
        <v>NOGUERA FORNES, MARIA ELENA</v>
      </c>
      <c r="B1862" s="0" t="str">
        <f aca="false">Lista_Socios!C1862</f>
        <v>73980442-E</v>
      </c>
      <c r="C1862" s="0" t="str">
        <f aca="false">Lista_Socios!D1862</f>
        <v>AVDA. AUGUSTO VILLALONGA, 8</v>
      </c>
      <c r="D1862" s="0" t="n">
        <f aca="false">Lista_Socios!E1862</f>
        <v>3750</v>
      </c>
      <c r="E1862" s="0" t="str">
        <f aca="false">Lista_Socios!D1862</f>
        <v>AVDA. AUGUSTO VILLALONGA, 8</v>
      </c>
      <c r="F1862" s="0" t="str">
        <f aca="false">Lista_Socios!F1862</f>
        <v>PEDREGUER</v>
      </c>
      <c r="G1862" s="0" t="n">
        <f aca="false">Lista_Socios!H1862</f>
        <v>0</v>
      </c>
      <c r="H1862" s="0" t="n">
        <f aca="false">Lista_Socios!I1862</f>
        <v>0</v>
      </c>
      <c r="I1862" s="0" t="n">
        <f aca="false">Lista_Socios!J1862</f>
        <v>0</v>
      </c>
      <c r="J1862" s="0" t="n">
        <f aca="false">Lista_Socios!K1862</f>
        <v>1</v>
      </c>
      <c r="K1862" s="2" t="n">
        <f aca="false">TRUE()</f>
        <v>1</v>
      </c>
      <c r="L1862" s="0" t="n">
        <f aca="false">IF(IFERROR(VLOOKUP(Lista_Socios!A1862,Lista_Arrendatario!$A$2:$A$86, 1, 0), 0) &gt; 0 , 1, 0)</f>
        <v>0</v>
      </c>
      <c r="M1862" s="0" t="str">
        <f aca="false">Lista_Socios!C1862</f>
        <v>73980442-E</v>
      </c>
      <c r="N1862" s="0" t="str">
        <f aca="false">Lista_Socios!G1862</f>
        <v>ES3030582550202740000566</v>
      </c>
      <c r="O1862" s="0" t="n">
        <f aca="false">Lista_Socios!A1862</f>
        <v>3620</v>
      </c>
    </row>
    <row r="1863" customFormat="false" ht="13.8" hidden="false" customHeight="false" outlineLevel="0" collapsed="false">
      <c r="A1863" s="0" t="str">
        <f aca="false">Lista_Socios!B1863</f>
        <v>BUCHANAN, DAVID CHARLES</v>
      </c>
      <c r="B1863" s="0" t="str">
        <f aca="false">Lista_Socios!C1863</f>
        <v>X-6875371-G</v>
      </c>
      <c r="C1863" s="0" t="str">
        <f aca="false">Lista_Socios!D1863</f>
        <v>PTDA. COMETA ORBETA, 10</v>
      </c>
      <c r="D1863" s="0" t="n">
        <f aca="false">Lista_Socios!E1863</f>
        <v>3750</v>
      </c>
      <c r="E1863" s="0" t="str">
        <f aca="false">Lista_Socios!D1863</f>
        <v>PTDA. COMETA ORBETA, 10</v>
      </c>
      <c r="F1863" s="0" t="str">
        <f aca="false">Lista_Socios!F1863</f>
        <v>PEDREGUER</v>
      </c>
      <c r="G1863" s="0" t="n">
        <f aca="false">Lista_Socios!H1863</f>
        <v>637298799</v>
      </c>
      <c r="H1863" s="0" t="n">
        <f aca="false">Lista_Socios!I1863</f>
        <v>0</v>
      </c>
      <c r="I1863" s="0" t="n">
        <f aca="false">Lista_Socios!J1863</f>
        <v>0</v>
      </c>
      <c r="J1863" s="0" t="n">
        <f aca="false">Lista_Socios!K1863</f>
        <v>1</v>
      </c>
      <c r="K1863" s="2" t="n">
        <f aca="false">TRUE()</f>
        <v>1</v>
      </c>
      <c r="L1863" s="0" t="n">
        <f aca="false">IF(IFERROR(VLOOKUP(Lista_Socios!A1863,Lista_Arrendatario!$A$2:$A$86, 1, 0), 0) &gt; 0 , 1, 0)</f>
        <v>0</v>
      </c>
      <c r="M1863" s="0" t="str">
        <f aca="false">Lista_Socios!C1863</f>
        <v>X-6875371-G</v>
      </c>
      <c r="N1863" s="0" t="str">
        <f aca="false">Lista_Socios!G1863</f>
        <v>ES0900492537692794030839</v>
      </c>
      <c r="O1863" s="0" t="n">
        <f aca="false">Lista_Socios!A1863</f>
        <v>3621</v>
      </c>
    </row>
    <row r="1864" customFormat="false" ht="13.8" hidden="false" customHeight="false" outlineLevel="0" collapsed="false">
      <c r="A1864" s="0" t="str">
        <f aca="false">Lista_Socios!B1864</f>
        <v>STICHTING VRIENDEN VAN PHOENIX, .</v>
      </c>
      <c r="B1864" s="0" t="str">
        <f aca="false">Lista_Socios!C1864</f>
        <v>N-0035221-A</v>
      </c>
      <c r="C1864" s="0" t="str">
        <f aca="false">Lista_Socios!D1864</f>
        <v>PTDA. ALBERCA, 9/E</v>
      </c>
      <c r="D1864" s="0" t="n">
        <f aca="false">Lista_Socios!E1864</f>
        <v>3750</v>
      </c>
      <c r="E1864" s="0" t="str">
        <f aca="false">Lista_Socios!D1864</f>
        <v>PTDA. ALBERCA, 9/E</v>
      </c>
      <c r="F1864" s="0" t="str">
        <f aca="false">Lista_Socios!F1864</f>
        <v>PEDREGUER</v>
      </c>
      <c r="G1864" s="0" t="n">
        <f aca="false">Lista_Socios!H1864</f>
        <v>963942823</v>
      </c>
      <c r="H1864" s="0" t="n">
        <f aca="false">Lista_Socios!I1864</f>
        <v>961125900</v>
      </c>
      <c r="I1864" s="0" t="n">
        <f aca="false">Lista_Socios!J1864</f>
        <v>0</v>
      </c>
      <c r="J1864" s="0" t="n">
        <f aca="false">Lista_Socios!K1864</f>
        <v>1</v>
      </c>
      <c r="K1864" s="2" t="n">
        <f aca="false">TRUE()</f>
        <v>1</v>
      </c>
      <c r="L1864" s="0" t="n">
        <f aca="false">IF(IFERROR(VLOOKUP(Lista_Socios!A1864,Lista_Arrendatario!$A$2:$A$86, 1, 0), 0) &gt; 0 , 1, 0)</f>
        <v>0</v>
      </c>
      <c r="M1864" s="0" t="str">
        <f aca="false">Lista_Socios!C1864</f>
        <v>N-0035221-A</v>
      </c>
      <c r="N1864" s="0" t="str">
        <f aca="false">Lista_Socios!G1864</f>
        <v>ES1921007686670700145294</v>
      </c>
      <c r="O1864" s="0" t="n">
        <f aca="false">Lista_Socios!A1864</f>
        <v>3622</v>
      </c>
    </row>
    <row r="1865" customFormat="false" ht="13.8" hidden="false" customHeight="false" outlineLevel="0" collapsed="false">
      <c r="A1865" s="0" t="str">
        <f aca="false">Lista_Socios!B1865</f>
        <v>NOVERJES FORNES, ROSANA</v>
      </c>
      <c r="B1865" s="0" t="str">
        <f aca="false">Lista_Socios!C1865</f>
        <v>25399456-G</v>
      </c>
      <c r="C1865" s="0" t="str">
        <f aca="false">Lista_Socios!D1865</f>
        <v>SOL, 30 PTA.2 BAIX</v>
      </c>
      <c r="D1865" s="0" t="n">
        <f aca="false">Lista_Socios!E1865</f>
        <v>3750</v>
      </c>
      <c r="E1865" s="0" t="str">
        <f aca="false">Lista_Socios!D1865</f>
        <v>SOL, 30 PTA.2 BAIX</v>
      </c>
      <c r="F1865" s="0" t="str">
        <f aca="false">Lista_Socios!F1865</f>
        <v>PEDREGUER</v>
      </c>
      <c r="G1865" s="0" t="n">
        <f aca="false">Lista_Socios!H1865</f>
        <v>0</v>
      </c>
      <c r="H1865" s="0" t="n">
        <f aca="false">Lista_Socios!I1865</f>
        <v>642918600</v>
      </c>
      <c r="I1865" s="0" t="n">
        <f aca="false">Lista_Socios!J1865</f>
        <v>0</v>
      </c>
      <c r="J1865" s="0" t="n">
        <f aca="false">Lista_Socios!K1865</f>
        <v>1</v>
      </c>
      <c r="K1865" s="2" t="n">
        <f aca="false">TRUE()</f>
        <v>1</v>
      </c>
      <c r="L1865" s="0" t="n">
        <f aca="false">IF(IFERROR(VLOOKUP(Lista_Socios!A1865,Lista_Arrendatario!$A$2:$A$86, 1, 0), 0) &gt; 0 , 1, 0)</f>
        <v>1</v>
      </c>
      <c r="M1865" s="0" t="str">
        <f aca="false">Lista_Socios!C1865</f>
        <v>25399456-G</v>
      </c>
      <c r="N1865" s="0" t="str">
        <f aca="false">Lista_Socios!G1865</f>
        <v>ES0600811051870006402449</v>
      </c>
      <c r="O1865" s="0" t="n">
        <f aca="false">Lista_Socios!A1865</f>
        <v>3624</v>
      </c>
    </row>
    <row r="1866" customFormat="false" ht="13.8" hidden="false" customHeight="false" outlineLevel="0" collapsed="false">
      <c r="A1866" s="0" t="str">
        <f aca="false">Lista_Socios!B1866</f>
        <v>FORNES MESTRE, JOSEFA*</v>
      </c>
      <c r="B1866" s="0" t="n">
        <f aca="false">Lista_Socios!C1866</f>
        <v>0</v>
      </c>
      <c r="C1866" s="0" t="str">
        <f aca="false">Lista_Socios!D1866</f>
        <v>DR. CALATAYUD, 19</v>
      </c>
      <c r="D1866" s="0" t="n">
        <f aca="false">Lista_Socios!E1866</f>
        <v>3750</v>
      </c>
      <c r="E1866" s="0" t="str">
        <f aca="false">Lista_Socios!D1866</f>
        <v>DR. CALATAYUD, 19</v>
      </c>
      <c r="F1866" s="0" t="str">
        <f aca="false">Lista_Socios!F1866</f>
        <v>PEDREGUER</v>
      </c>
      <c r="G1866" s="0" t="n">
        <f aca="false">Lista_Socios!H1866</f>
        <v>0</v>
      </c>
      <c r="H1866" s="0" t="n">
        <f aca="false">Lista_Socios!I1866</f>
        <v>646666886</v>
      </c>
      <c r="I1866" s="0" t="n">
        <f aca="false">Lista_Socios!J1866</f>
        <v>0</v>
      </c>
      <c r="J1866" s="0" t="n">
        <f aca="false">Lista_Socios!K1866</f>
        <v>1</v>
      </c>
      <c r="K1866" s="2" t="n">
        <f aca="false">TRUE()</f>
        <v>1</v>
      </c>
      <c r="L1866" s="0" t="n">
        <f aca="false">IF(IFERROR(VLOOKUP(Lista_Socios!A1866,Lista_Arrendatario!$A$2:$A$86, 1, 0), 0) &gt; 0 , 1, 0)</f>
        <v>0</v>
      </c>
      <c r="M1866" s="0" t="n">
        <f aca="false">Lista_Socios!C1866</f>
        <v>0</v>
      </c>
      <c r="N1866" s="0" t="n">
        <f aca="false">Lista_Socios!G1866</f>
        <v>0</v>
      </c>
      <c r="O1866" s="0" t="n">
        <f aca="false">Lista_Socios!A1866</f>
        <v>3630</v>
      </c>
    </row>
    <row r="1867" customFormat="false" ht="13.8" hidden="false" customHeight="false" outlineLevel="0" collapsed="false">
      <c r="A1867" s="0" t="str">
        <f aca="false">Lista_Socios!B1867</f>
        <v>MEJIAS LUCAS, ANTONIO</v>
      </c>
      <c r="B1867" s="0" t="n">
        <f aca="false">Lista_Socios!C1867</f>
        <v>0</v>
      </c>
      <c r="C1867" s="0" t="str">
        <f aca="false">Lista_Socios!D1867</f>
        <v>ROSARIO, 30</v>
      </c>
      <c r="D1867" s="0" t="n">
        <f aca="false">Lista_Socios!E1867</f>
        <v>3760</v>
      </c>
      <c r="E1867" s="0" t="str">
        <f aca="false">Lista_Socios!D1867</f>
        <v>ROSARIO, 30</v>
      </c>
      <c r="F1867" s="0" t="str">
        <f aca="false">Lista_Socios!F1867</f>
        <v>ONDARA</v>
      </c>
      <c r="G1867" s="0" t="n">
        <f aca="false">Lista_Socios!H1867</f>
        <v>965760761</v>
      </c>
      <c r="H1867" s="0" t="n">
        <f aca="false">Lista_Socios!I1867</f>
        <v>0</v>
      </c>
      <c r="I1867" s="0" t="str">
        <f aca="false">Lista_Socios!J1867</f>
        <v>administracion@mejiassolyplaya.com</v>
      </c>
      <c r="J1867" s="0" t="n">
        <f aca="false">Lista_Socios!K1867</f>
        <v>1</v>
      </c>
      <c r="K1867" s="2" t="n">
        <f aca="false">TRUE()</f>
        <v>1</v>
      </c>
      <c r="L1867" s="0" t="n">
        <f aca="false">IF(IFERROR(VLOOKUP(Lista_Socios!A1867,Lista_Arrendatario!$A$2:$A$86, 1, 0), 0) &gt; 0 , 1, 0)</f>
        <v>0</v>
      </c>
      <c r="M1867" s="0" t="n">
        <f aca="false">Lista_Socios!C1867</f>
        <v>0</v>
      </c>
      <c r="N1867" s="0" t="str">
        <f aca="false">Lista_Socios!G1867</f>
        <v>ES7021007769942200046702</v>
      </c>
      <c r="O1867" s="0" t="n">
        <f aca="false">Lista_Socios!A1867</f>
        <v>3631</v>
      </c>
    </row>
    <row r="1868" customFormat="false" ht="13.8" hidden="false" customHeight="false" outlineLevel="0" collapsed="false">
      <c r="A1868" s="0" t="str">
        <f aca="false">Lista_Socios!B1868</f>
        <v>GARCIA TEROL, FERNANDO</v>
      </c>
      <c r="B1868" s="0" t="n">
        <f aca="false">Lista_Socios!C1868</f>
        <v>21615165</v>
      </c>
      <c r="C1868" s="0" t="n">
        <f aca="false">Lista_Socios!D1868</f>
        <v>0</v>
      </c>
      <c r="D1868" s="0" t="n">
        <f aca="false">Lista_Socios!E1868</f>
        <v>3700</v>
      </c>
      <c r="E1868" s="0" t="n">
        <f aca="false">Lista_Socios!D1868</f>
        <v>0</v>
      </c>
      <c r="F1868" s="0" t="str">
        <f aca="false">Lista_Socios!F1868</f>
        <v>DENIA</v>
      </c>
      <c r="G1868" s="0" t="n">
        <f aca="false">Lista_Socios!H1868</f>
        <v>0</v>
      </c>
      <c r="H1868" s="0" t="n">
        <f aca="false">Lista_Socios!I1868</f>
        <v>0</v>
      </c>
      <c r="I1868" s="0" t="n">
        <f aca="false">Lista_Socios!J1868</f>
        <v>0</v>
      </c>
      <c r="J1868" s="0" t="n">
        <f aca="false">Lista_Socios!K1868</f>
        <v>1</v>
      </c>
      <c r="K1868" s="2" t="n">
        <f aca="false">TRUE()</f>
        <v>1</v>
      </c>
      <c r="L1868" s="0" t="n">
        <f aca="false">IF(IFERROR(VLOOKUP(Lista_Socios!A1868,Lista_Arrendatario!$A$2:$A$86, 1, 0), 0) &gt; 0 , 1, 0)</f>
        <v>0</v>
      </c>
      <c r="M1868" s="0" t="n">
        <f aca="false">Lista_Socios!C1868</f>
        <v>21615165</v>
      </c>
      <c r="N1868" s="0" t="n">
        <f aca="false">Lista_Socios!G1868</f>
        <v>0</v>
      </c>
      <c r="O1868" s="0" t="n">
        <f aca="false">Lista_Socios!A1868</f>
        <v>3637</v>
      </c>
    </row>
    <row r="1869" customFormat="false" ht="13.8" hidden="false" customHeight="false" outlineLevel="0" collapsed="false">
      <c r="A1869" s="0" t="str">
        <f aca="false">Lista_Socios!B1869</f>
        <v>MULBACHER, NICO</v>
      </c>
      <c r="B1869" s="0" t="str">
        <f aca="false">Lista_Socios!C1869</f>
        <v>X-2547312-Z</v>
      </c>
      <c r="C1869" s="0" t="str">
        <f aca="false">Lista_Socios!D1869</f>
        <v>CAMI DELS LLADRES, 12</v>
      </c>
      <c r="D1869" s="0" t="n">
        <f aca="false">Lista_Socios!E1869</f>
        <v>3700</v>
      </c>
      <c r="E1869" s="0" t="str">
        <f aca="false">Lista_Socios!D1869</f>
        <v>CAMI DELS LLADRES, 12</v>
      </c>
      <c r="F1869" s="0" t="str">
        <f aca="false">Lista_Socios!F1869</f>
        <v>DENIA</v>
      </c>
      <c r="G1869" s="0" t="n">
        <f aca="false">Lista_Socios!H1869</f>
        <v>0</v>
      </c>
      <c r="H1869" s="0" t="n">
        <f aca="false">Lista_Socios!I1869</f>
        <v>0</v>
      </c>
      <c r="I1869" s="0" t="n">
        <f aca="false">Lista_Socios!J1869</f>
        <v>0</v>
      </c>
      <c r="J1869" s="0" t="n">
        <f aca="false">Lista_Socios!K1869</f>
        <v>1</v>
      </c>
      <c r="K1869" s="2" t="n">
        <f aca="false">TRUE()</f>
        <v>1</v>
      </c>
      <c r="L1869" s="0" t="n">
        <f aca="false">IF(IFERROR(VLOOKUP(Lista_Socios!A1869,Lista_Arrendatario!$A$2:$A$86, 1, 0), 0) &gt; 0 , 1, 0)</f>
        <v>0</v>
      </c>
      <c r="M1869" s="0" t="str">
        <f aca="false">Lista_Socios!C1869</f>
        <v>X-2547312-Z</v>
      </c>
      <c r="N1869" s="0" t="n">
        <f aca="false">Lista_Socios!G1869</f>
        <v>0</v>
      </c>
      <c r="O1869" s="0" t="n">
        <f aca="false">Lista_Socios!A1869</f>
        <v>3638</v>
      </c>
    </row>
    <row r="1870" customFormat="false" ht="13.8" hidden="false" customHeight="false" outlineLevel="0" collapsed="false">
      <c r="A1870" s="0" t="str">
        <f aca="false">Lista_Socios!B1870</f>
        <v>FORNES SISCAR, ROSA MARIA</v>
      </c>
      <c r="B1870" s="0" t="str">
        <f aca="false">Lista_Socios!C1870</f>
        <v>28990848-S</v>
      </c>
      <c r="C1870" s="0" t="str">
        <f aca="false">Lista_Socios!D1870</f>
        <v>AUGUSTO VILLALONGA, 21 - 2º</v>
      </c>
      <c r="D1870" s="0" t="n">
        <f aca="false">Lista_Socios!E1870</f>
        <v>3750</v>
      </c>
      <c r="E1870" s="0" t="str">
        <f aca="false">Lista_Socios!D1870</f>
        <v>AUGUSTO VILLALONGA, 21 - 2º</v>
      </c>
      <c r="F1870" s="0" t="str">
        <f aca="false">Lista_Socios!F1870</f>
        <v>PEDREGUER</v>
      </c>
      <c r="G1870" s="0" t="n">
        <f aca="false">Lista_Socios!H1870</f>
        <v>633575304</v>
      </c>
      <c r="H1870" s="0" t="n">
        <f aca="false">Lista_Socios!I1870</f>
        <v>0</v>
      </c>
      <c r="I1870" s="0" t="n">
        <f aca="false">Lista_Socios!J1870</f>
        <v>0</v>
      </c>
      <c r="J1870" s="0" t="n">
        <f aca="false">Lista_Socios!K1870</f>
        <v>0</v>
      </c>
      <c r="K1870" s="2" t="n">
        <f aca="false">TRUE()</f>
        <v>1</v>
      </c>
      <c r="L1870" s="0" t="n">
        <f aca="false">IF(IFERROR(VLOOKUP(Lista_Socios!A1870,Lista_Arrendatario!$A$2:$A$86, 1, 0), 0) &gt; 0 , 1, 0)</f>
        <v>1</v>
      </c>
      <c r="M1870" s="0" t="str">
        <f aca="false">Lista_Socios!C1870</f>
        <v>28990848-S</v>
      </c>
      <c r="N1870" s="0" t="n">
        <f aca="false">Lista_Socios!G1870</f>
        <v>0</v>
      </c>
      <c r="O1870" s="0" t="n">
        <f aca="false">Lista_Socios!A1870</f>
        <v>3640</v>
      </c>
    </row>
    <row r="1871" customFormat="false" ht="13.8" hidden="false" customHeight="false" outlineLevel="0" collapsed="false">
      <c r="A1871" s="0" t="str">
        <f aca="false">Lista_Socios!B1871</f>
        <v>FORNES SISCAR, JOSE LUIS</v>
      </c>
      <c r="B1871" s="0" t="str">
        <f aca="false">Lista_Socios!C1871</f>
        <v>79103537-M</v>
      </c>
      <c r="C1871" s="0" t="str">
        <f aca="false">Lista_Socios!D1871</f>
        <v>AUGUSTO VILLALONGA, 21 - 1º</v>
      </c>
      <c r="D1871" s="0" t="n">
        <f aca="false">Lista_Socios!E1871</f>
        <v>3750</v>
      </c>
      <c r="E1871" s="0" t="str">
        <f aca="false">Lista_Socios!D1871</f>
        <v>AUGUSTO VILLALONGA, 21 - 1º</v>
      </c>
      <c r="F1871" s="0" t="str">
        <f aca="false">Lista_Socios!F1871</f>
        <v>PEDREGUER</v>
      </c>
      <c r="G1871" s="0" t="n">
        <f aca="false">Lista_Socios!H1871</f>
        <v>966456955</v>
      </c>
      <c r="H1871" s="0" t="n">
        <f aca="false">Lista_Socios!I1871</f>
        <v>0</v>
      </c>
      <c r="I1871" s="0" t="n">
        <f aca="false">Lista_Socios!J1871</f>
        <v>0</v>
      </c>
      <c r="J1871" s="0" t="n">
        <f aca="false">Lista_Socios!K1871</f>
        <v>0</v>
      </c>
      <c r="K1871" s="2" t="n">
        <f aca="false">TRUE()</f>
        <v>1</v>
      </c>
      <c r="L1871" s="0" t="n">
        <f aca="false">IF(IFERROR(VLOOKUP(Lista_Socios!A1871,Lista_Arrendatario!$A$2:$A$86, 1, 0), 0) &gt; 0 , 1, 0)</f>
        <v>1</v>
      </c>
      <c r="M1871" s="0" t="str">
        <f aca="false">Lista_Socios!C1871</f>
        <v>79103537-M</v>
      </c>
      <c r="N1871" s="0" t="str">
        <f aca="false">Lista_Socios!G1871</f>
        <v>ES6220386280366000057683</v>
      </c>
      <c r="O1871" s="0" t="n">
        <f aca="false">Lista_Socios!A1871</f>
        <v>3641</v>
      </c>
    </row>
    <row r="1872" customFormat="false" ht="13.8" hidden="false" customHeight="false" outlineLevel="0" collapsed="false">
      <c r="A1872" s="0" t="str">
        <f aca="false">Lista_Socios!B1872</f>
        <v>RIVERO MENGUAL, PEPA</v>
      </c>
      <c r="B1872" s="0" t="str">
        <f aca="false">Lista_Socios!C1872</f>
        <v>75562052-Z</v>
      </c>
      <c r="C1872" s="0" t="str">
        <f aca="false">Lista_Socios!D1872</f>
        <v>JAUME I, 12 4º 9ª</v>
      </c>
      <c r="D1872" s="0" t="n">
        <f aca="false">Lista_Socios!E1872</f>
        <v>3740</v>
      </c>
      <c r="E1872" s="0" t="str">
        <f aca="false">Lista_Socios!D1872</f>
        <v>JAUME I, 12 4º 9ª</v>
      </c>
      <c r="F1872" s="0" t="str">
        <f aca="false">Lista_Socios!F1872</f>
        <v>GATA DE GORGOS</v>
      </c>
      <c r="G1872" s="0" t="n">
        <f aca="false">Lista_Socios!H1872</f>
        <v>672278185</v>
      </c>
      <c r="H1872" s="0" t="n">
        <f aca="false">Lista_Socios!I1872</f>
        <v>606823999</v>
      </c>
      <c r="I1872" s="0" t="str">
        <f aca="false">Lista_Socios!J1872</f>
        <v>alexrivero@hotmail.es</v>
      </c>
      <c r="J1872" s="0" t="n">
        <f aca="false">Lista_Socios!K1872</f>
        <v>1</v>
      </c>
      <c r="K1872" s="2" t="n">
        <f aca="false">TRUE()</f>
        <v>1</v>
      </c>
      <c r="L1872" s="0" t="n">
        <f aca="false">IF(IFERROR(VLOOKUP(Lista_Socios!A1872,Lista_Arrendatario!$A$2:$A$86, 1, 0), 0) &gt; 0 , 1, 0)</f>
        <v>0</v>
      </c>
      <c r="M1872" s="0" t="str">
        <f aca="false">Lista_Socios!C1872</f>
        <v>75562052-Z</v>
      </c>
      <c r="N1872" s="0" t="str">
        <f aca="false">Lista_Socios!G1872</f>
        <v>ES5421007705710100003257</v>
      </c>
      <c r="O1872" s="0" t="n">
        <f aca="false">Lista_Socios!A1872</f>
        <v>3643</v>
      </c>
    </row>
    <row r="1873" customFormat="false" ht="13.8" hidden="false" customHeight="false" outlineLevel="0" collapsed="false">
      <c r="A1873" s="0" t="str">
        <f aca="false">Lista_Socios!B1873</f>
        <v>S FM MANAGEMENT, S.L., .</v>
      </c>
      <c r="B1873" s="0" t="str">
        <f aca="false">Lista_Socios!C1873</f>
        <v>B-54372792</v>
      </c>
      <c r="C1873" s="0" t="str">
        <f aca="false">Lista_Socios!D1873</f>
        <v>MARQUES DE CAMPO, 54 - 3º C</v>
      </c>
      <c r="D1873" s="0" t="n">
        <f aca="false">Lista_Socios!E1873</f>
        <v>3700</v>
      </c>
      <c r="E1873" s="0" t="str">
        <f aca="false">Lista_Socios!D1873</f>
        <v>MARQUES DE CAMPO, 54 - 3º C</v>
      </c>
      <c r="F1873" s="0" t="str">
        <f aca="false">Lista_Socios!F1873</f>
        <v>DENIA</v>
      </c>
      <c r="G1873" s="0" t="n">
        <f aca="false">Lista_Socios!H1873</f>
        <v>607758867</v>
      </c>
      <c r="H1873" s="0" t="n">
        <f aca="false">Lista_Socios!I1873</f>
        <v>664764275</v>
      </c>
      <c r="I1873" s="0" t="n">
        <f aca="false">Lista_Socios!J1873</f>
        <v>0</v>
      </c>
      <c r="J1873" s="0" t="n">
        <f aca="false">Lista_Socios!K1873</f>
        <v>1</v>
      </c>
      <c r="K1873" s="2" t="n">
        <f aca="false">TRUE()</f>
        <v>1</v>
      </c>
      <c r="L1873" s="0" t="n">
        <f aca="false">IF(IFERROR(VLOOKUP(Lista_Socios!A1873,Lista_Arrendatario!$A$2:$A$86, 1, 0), 0) &gt; 0 , 1, 0)</f>
        <v>0</v>
      </c>
      <c r="M1873" s="0" t="str">
        <f aca="false">Lista_Socios!C1873</f>
        <v>B-54372792</v>
      </c>
      <c r="N1873" s="0" t="str">
        <f aca="false">Lista_Socios!G1873</f>
        <v>ES8000190132964010016733</v>
      </c>
      <c r="O1873" s="0" t="n">
        <f aca="false">Lista_Socios!A1873</f>
        <v>3645</v>
      </c>
    </row>
    <row r="1874" customFormat="false" ht="13.8" hidden="false" customHeight="false" outlineLevel="0" collapsed="false">
      <c r="A1874" s="0" t="str">
        <f aca="false">Lista_Socios!B1874</f>
        <v>TORRES, JEAN MARIE</v>
      </c>
      <c r="B1874" s="0" t="str">
        <f aca="false">Lista_Socios!C1874</f>
        <v>X-0418059W</v>
      </c>
      <c r="C1874" s="0" t="str">
        <f aca="false">Lista_Socios!D1874</f>
        <v>COVA SANTA, 2</v>
      </c>
      <c r="D1874" s="0" t="n">
        <f aca="false">Lista_Socios!E1874</f>
        <v>3750</v>
      </c>
      <c r="E1874" s="0" t="str">
        <f aca="false">Lista_Socios!D1874</f>
        <v>COVA SANTA, 2</v>
      </c>
      <c r="F1874" s="0" t="str">
        <f aca="false">Lista_Socios!F1874</f>
        <v>PEDREGUER</v>
      </c>
      <c r="G1874" s="0" t="n">
        <f aca="false">Lista_Socios!H1874</f>
        <v>0</v>
      </c>
      <c r="H1874" s="0" t="n">
        <f aca="false">Lista_Socios!I1874</f>
        <v>625660448</v>
      </c>
      <c r="I1874" s="0" t="str">
        <f aca="false">Lista_Socios!J1874</f>
        <v>torres.jeanmarie@yahoo.fr</v>
      </c>
      <c r="J1874" s="0" t="n">
        <f aca="false">Lista_Socios!K1874</f>
        <v>1</v>
      </c>
      <c r="K1874" s="2" t="n">
        <f aca="false">TRUE()</f>
        <v>1</v>
      </c>
      <c r="L1874" s="0" t="n">
        <f aca="false">IF(IFERROR(VLOOKUP(Lista_Socios!A1874,Lista_Arrendatario!$A$2:$A$86, 1, 0), 0) &gt; 0 , 1, 0)</f>
        <v>0</v>
      </c>
      <c r="M1874" s="0" t="str">
        <f aca="false">Lista_Socios!C1874</f>
        <v>X-0418059W</v>
      </c>
      <c r="N1874" s="0" t="str">
        <f aca="false">Lista_Socios!G1874</f>
        <v>ES0520386280346000094018</v>
      </c>
      <c r="O1874" s="0" t="n">
        <f aca="false">Lista_Socios!A1874</f>
        <v>3646</v>
      </c>
    </row>
    <row r="1875" customFormat="false" ht="13.8" hidden="false" customHeight="false" outlineLevel="0" collapsed="false">
      <c r="A1875" s="0" t="str">
        <f aca="false">Lista_Socios!B1875</f>
        <v>MONFORT MIRALLES, MARIA</v>
      </c>
      <c r="B1875" s="0" t="str">
        <f aca="false">Lista_Socios!C1875</f>
        <v>75562132-W</v>
      </c>
      <c r="C1875" s="0" t="str">
        <f aca="false">Lista_Socios!D1875</f>
        <v>GLORIETA DE LA CREU, 2</v>
      </c>
      <c r="D1875" s="0" t="n">
        <f aca="false">Lista_Socios!E1875</f>
        <v>3750</v>
      </c>
      <c r="E1875" s="0" t="str">
        <f aca="false">Lista_Socios!D1875</f>
        <v>GLORIETA DE LA CREU, 2</v>
      </c>
      <c r="F1875" s="0" t="str">
        <f aca="false">Lista_Socios!F1875</f>
        <v>PEDREGUER</v>
      </c>
      <c r="G1875" s="0" t="n">
        <f aca="false">Lista_Socios!H1875</f>
        <v>677823957</v>
      </c>
      <c r="H1875" s="0" t="n">
        <f aca="false">Lista_Socios!I1875</f>
        <v>0</v>
      </c>
      <c r="I1875" s="0" t="n">
        <f aca="false">Lista_Socios!J1875</f>
        <v>0</v>
      </c>
      <c r="J1875" s="0" t="n">
        <f aca="false">Lista_Socios!K1875</f>
        <v>2</v>
      </c>
      <c r="K1875" s="2" t="n">
        <f aca="false">TRUE()</f>
        <v>1</v>
      </c>
      <c r="L1875" s="0" t="n">
        <f aca="false">IF(IFERROR(VLOOKUP(Lista_Socios!A1875,Lista_Arrendatario!$A$2:$A$86, 1, 0), 0) &gt; 0 , 1, 0)</f>
        <v>0</v>
      </c>
      <c r="M1875" s="0" t="str">
        <f aca="false">Lista_Socios!C1875</f>
        <v>75562132-W</v>
      </c>
      <c r="N1875" s="0" t="str">
        <f aca="false">Lista_Socios!G1875</f>
        <v>ES4421009580912200148051</v>
      </c>
      <c r="O1875" s="0" t="n">
        <f aca="false">Lista_Socios!A1875</f>
        <v>3647</v>
      </c>
    </row>
    <row r="1876" customFormat="false" ht="13.8" hidden="false" customHeight="false" outlineLevel="0" collapsed="false">
      <c r="A1876" s="0" t="str">
        <f aca="false">Lista_Socios!B1876</f>
        <v>MONFORT MIRALLES, JOSE</v>
      </c>
      <c r="B1876" s="0" t="str">
        <f aca="false">Lista_Socios!C1876</f>
        <v>21440274-L</v>
      </c>
      <c r="C1876" s="0" t="str">
        <f aca="false">Lista_Socios!D1876</f>
        <v>ALUDERS, 12 - 6ª</v>
      </c>
      <c r="D1876" s="0" t="n">
        <f aca="false">Lista_Socios!E1876</f>
        <v>46001</v>
      </c>
      <c r="E1876" s="0" t="str">
        <f aca="false">Lista_Socios!D1876</f>
        <v>ALUDERS, 12 - 6ª</v>
      </c>
      <c r="F1876" s="0" t="str">
        <f aca="false">Lista_Socios!F1876</f>
        <v>VALENCIA</v>
      </c>
      <c r="G1876" s="0" t="n">
        <f aca="false">Lista_Socios!H1876</f>
        <v>649433546</v>
      </c>
      <c r="H1876" s="0" t="n">
        <f aca="false">Lista_Socios!I1876</f>
        <v>0</v>
      </c>
      <c r="I1876" s="0" t="str">
        <f aca="false">Lista_Socios!J1876</f>
        <v>pepe@gva.es</v>
      </c>
      <c r="J1876" s="0" t="n">
        <f aca="false">Lista_Socios!K1876</f>
        <v>2</v>
      </c>
      <c r="K1876" s="2" t="n">
        <f aca="false">TRUE()</f>
        <v>1</v>
      </c>
      <c r="L1876" s="0" t="n">
        <f aca="false">IF(IFERROR(VLOOKUP(Lista_Socios!A1876,Lista_Arrendatario!$A$2:$A$86, 1, 0), 0) &gt; 0 , 1, 0)</f>
        <v>0</v>
      </c>
      <c r="M1876" s="0" t="str">
        <f aca="false">Lista_Socios!C1876</f>
        <v>21440274-L</v>
      </c>
      <c r="N1876" s="0" t="str">
        <f aca="false">Lista_Socios!G1876</f>
        <v>ES1701820500710200927171</v>
      </c>
      <c r="O1876" s="0" t="n">
        <f aca="false">Lista_Socios!A1876</f>
        <v>3648</v>
      </c>
    </row>
    <row r="1877" customFormat="false" ht="13.8" hidden="false" customHeight="false" outlineLevel="0" collapsed="false">
      <c r="A1877" s="0" t="str">
        <f aca="false">Lista_Socios!B1877</f>
        <v>GARCIA CARRIO, PEDRO</v>
      </c>
      <c r="B1877" s="0" t="str">
        <f aca="false">Lista_Socios!C1877</f>
        <v>21251605-L</v>
      </c>
      <c r="C1877" s="0" t="str">
        <f aca="false">Lista_Socios!D1877</f>
        <v>CTRA. DENIA-JAVEA, 21</v>
      </c>
      <c r="D1877" s="0" t="n">
        <f aca="false">Lista_Socios!E1877</f>
        <v>3700</v>
      </c>
      <c r="E1877" s="0" t="str">
        <f aca="false">Lista_Socios!D1877</f>
        <v>CTRA. DENIA-JAVEA, 21</v>
      </c>
      <c r="F1877" s="0" t="str">
        <f aca="false">Lista_Socios!F1877</f>
        <v>DENIA</v>
      </c>
      <c r="G1877" s="0" t="n">
        <f aca="false">Lista_Socios!H1877</f>
        <v>662360683</v>
      </c>
      <c r="H1877" s="0" t="n">
        <f aca="false">Lista_Socios!I1877</f>
        <v>0</v>
      </c>
      <c r="I1877" s="0" t="n">
        <f aca="false">Lista_Socios!J1877</f>
        <v>0</v>
      </c>
      <c r="J1877" s="0" t="n">
        <f aca="false">Lista_Socios!K1877</f>
        <v>1</v>
      </c>
      <c r="K1877" s="2" t="n">
        <f aca="false">TRUE()</f>
        <v>1</v>
      </c>
      <c r="L1877" s="0" t="n">
        <f aca="false">IF(IFERROR(VLOOKUP(Lista_Socios!A1877,Lista_Arrendatario!$A$2:$A$86, 1, 0), 0) &gt; 0 , 1, 0)</f>
        <v>0</v>
      </c>
      <c r="M1877" s="0" t="str">
        <f aca="false">Lista_Socios!C1877</f>
        <v>21251605-L</v>
      </c>
      <c r="N1877" s="0" t="str">
        <f aca="false">Lista_Socios!G1877</f>
        <v>ES3301820116710000180139</v>
      </c>
      <c r="O1877" s="0" t="n">
        <f aca="false">Lista_Socios!A1877</f>
        <v>3650</v>
      </c>
    </row>
    <row r="1878" customFormat="false" ht="13.8" hidden="false" customHeight="false" outlineLevel="0" collapsed="false">
      <c r="A1878" s="0" t="str">
        <f aca="false">Lista_Socios!B1878</f>
        <v>GINER FORNES, ANTONIO</v>
      </c>
      <c r="B1878" s="0" t="str">
        <f aca="false">Lista_Socios!C1878</f>
        <v>28987407-R</v>
      </c>
      <c r="C1878" s="0" t="str">
        <f aca="false">Lista_Socios!D1878</f>
        <v>TRINQUET, 11</v>
      </c>
      <c r="D1878" s="0" t="n">
        <f aca="false">Lista_Socios!E1878</f>
        <v>3750</v>
      </c>
      <c r="E1878" s="0" t="str">
        <f aca="false">Lista_Socios!D1878</f>
        <v>TRINQUET, 11</v>
      </c>
      <c r="F1878" s="0" t="str">
        <f aca="false">Lista_Socios!F1878</f>
        <v>PEDREGUER</v>
      </c>
      <c r="G1878" s="0" t="n">
        <f aca="false">Lista_Socios!H1878</f>
        <v>965760869</v>
      </c>
      <c r="H1878" s="0" t="n">
        <f aca="false">Lista_Socios!I1878</f>
        <v>0</v>
      </c>
      <c r="I1878" s="0" t="n">
        <f aca="false">Lista_Socios!J1878</f>
        <v>0</v>
      </c>
      <c r="J1878" s="0" t="n">
        <f aca="false">Lista_Socios!K1878</f>
        <v>2</v>
      </c>
      <c r="K1878" s="2" t="n">
        <f aca="false">TRUE()</f>
        <v>1</v>
      </c>
      <c r="L1878" s="0" t="n">
        <f aca="false">IF(IFERROR(VLOOKUP(Lista_Socios!A1878,Lista_Arrendatario!$A$2:$A$86, 1, 0), 0) &gt; 0 , 1, 0)</f>
        <v>0</v>
      </c>
      <c r="M1878" s="0" t="str">
        <f aca="false">Lista_Socios!C1878</f>
        <v>28987407-R</v>
      </c>
      <c r="N1878" s="0" t="str">
        <f aca="false">Lista_Socios!G1878</f>
        <v>ES8120386280383000335347</v>
      </c>
      <c r="O1878" s="0" t="n">
        <f aca="false">Lista_Socios!A1878</f>
        <v>3651</v>
      </c>
    </row>
    <row r="1879" customFormat="false" ht="13.8" hidden="false" customHeight="false" outlineLevel="0" collapsed="false">
      <c r="A1879" s="0" t="str">
        <f aca="false">Lista_Socios!B1879</f>
        <v>SESE CARRIO, ROSA</v>
      </c>
      <c r="B1879" s="0" t="str">
        <f aca="false">Lista_Socios!C1879</f>
        <v>28993830-F</v>
      </c>
      <c r="C1879" s="0" t="str">
        <f aca="false">Lista_Socios!D1879</f>
        <v>AVDA. ALACANT, 39</v>
      </c>
      <c r="D1879" s="0" t="n">
        <f aca="false">Lista_Socios!E1879</f>
        <v>3750</v>
      </c>
      <c r="E1879" s="0" t="str">
        <f aca="false">Lista_Socios!D1879</f>
        <v>AVDA. ALACANT, 39</v>
      </c>
      <c r="F1879" s="0" t="str">
        <f aca="false">Lista_Socios!F1879</f>
        <v>PEDREGUER</v>
      </c>
      <c r="G1879" s="0" t="n">
        <f aca="false">Lista_Socios!H1879</f>
        <v>645392935</v>
      </c>
      <c r="H1879" s="0" t="n">
        <f aca="false">Lista_Socios!I1879</f>
        <v>0</v>
      </c>
      <c r="I1879" s="0" t="n">
        <f aca="false">Lista_Socios!J1879</f>
        <v>0</v>
      </c>
      <c r="J1879" s="0" t="n">
        <f aca="false">Lista_Socios!K1879</f>
        <v>1</v>
      </c>
      <c r="K1879" s="2" t="n">
        <f aca="false">TRUE()</f>
        <v>1</v>
      </c>
      <c r="L1879" s="0" t="n">
        <f aca="false">IF(IFERROR(VLOOKUP(Lista_Socios!A1879,Lista_Arrendatario!$A$2:$A$86, 1, 0), 0) &gt; 0 , 1, 0)</f>
        <v>0</v>
      </c>
      <c r="M1879" s="0" t="str">
        <f aca="false">Lista_Socios!C1879</f>
        <v>28993830-F</v>
      </c>
      <c r="N1879" s="0" t="str">
        <f aca="false">Lista_Socios!G1879</f>
        <v>ES3001827077490201508443</v>
      </c>
      <c r="O1879" s="0" t="n">
        <f aca="false">Lista_Socios!A1879</f>
        <v>3652</v>
      </c>
    </row>
    <row r="1880" customFormat="false" ht="13.8" hidden="false" customHeight="false" outlineLevel="0" collapsed="false">
      <c r="A1880" s="0" t="str">
        <f aca="false">Lista_Socios!B1880</f>
        <v>FORNES ARABI, ANTONIO JOSE</v>
      </c>
      <c r="B1880" s="0" t="str">
        <f aca="false">Lista_Socios!C1880</f>
        <v>28994703-Y</v>
      </c>
      <c r="C1880" s="0" t="str">
        <f aca="false">Lista_Socios!D1880</f>
        <v>AVDA. AUGUSTO VILLALONGA, 28</v>
      </c>
      <c r="D1880" s="0" t="n">
        <f aca="false">Lista_Socios!E1880</f>
        <v>3750</v>
      </c>
      <c r="E1880" s="0" t="str">
        <f aca="false">Lista_Socios!D1880</f>
        <v>AVDA. AUGUSTO VILLALONGA, 28</v>
      </c>
      <c r="F1880" s="0" t="str">
        <f aca="false">Lista_Socios!F1880</f>
        <v>PEDREGUER</v>
      </c>
      <c r="G1880" s="0" t="n">
        <f aca="false">Lista_Socios!H1880</f>
        <v>639034099</v>
      </c>
      <c r="H1880" s="0" t="n">
        <f aca="false">Lista_Socios!I1880</f>
        <v>0</v>
      </c>
      <c r="I1880" s="0" t="n">
        <f aca="false">Lista_Socios!J1880</f>
        <v>0</v>
      </c>
      <c r="J1880" s="0" t="n">
        <f aca="false">Lista_Socios!K1880</f>
        <v>1</v>
      </c>
      <c r="K1880" s="2" t="n">
        <f aca="false">TRUE()</f>
        <v>1</v>
      </c>
      <c r="L1880" s="0" t="n">
        <f aca="false">IF(IFERROR(VLOOKUP(Lista_Socios!A1880,Lista_Arrendatario!$A$2:$A$86, 1, 0), 0) &gt; 0 , 1, 0)</f>
        <v>0</v>
      </c>
      <c r="M1880" s="0" t="str">
        <f aca="false">Lista_Socios!C1880</f>
        <v>28994703-Y</v>
      </c>
      <c r="N1880" s="0" t="n">
        <f aca="false">Lista_Socios!G1880</f>
        <v>0</v>
      </c>
      <c r="O1880" s="0" t="n">
        <f aca="false">Lista_Socios!A1880</f>
        <v>3653</v>
      </c>
    </row>
    <row r="1881" customFormat="false" ht="13.8" hidden="false" customHeight="false" outlineLevel="0" collapsed="false">
      <c r="A1881" s="0" t="str">
        <f aca="false">Lista_Socios!B1881</f>
        <v>FORNES ARABI, MIGUEL</v>
      </c>
      <c r="B1881" s="0" t="str">
        <f aca="false">Lista_Socios!C1881</f>
        <v>28996802-N</v>
      </c>
      <c r="C1881" s="0" t="str">
        <f aca="false">Lista_Socios!D1881</f>
        <v>AP. CORREUS 7500 PTDA.CAMPELL,</v>
      </c>
      <c r="D1881" s="0" t="n">
        <f aca="false">Lista_Socios!E1881</f>
        <v>3750</v>
      </c>
      <c r="E1881" s="0" t="str">
        <f aca="false">Lista_Socios!D1881</f>
        <v>AP. CORREUS 7500 PTDA.CAMPELL,</v>
      </c>
      <c r="F1881" s="0" t="str">
        <f aca="false">Lista_Socios!F1881</f>
        <v>PEDREGUER</v>
      </c>
      <c r="G1881" s="0" t="n">
        <f aca="false">Lista_Socios!H1881</f>
        <v>0</v>
      </c>
      <c r="H1881" s="0" t="n">
        <f aca="false">Lista_Socios!I1881</f>
        <v>670337310</v>
      </c>
      <c r="I1881" s="0" t="str">
        <f aca="false">Lista_Socios!J1881</f>
        <v>mfornes1973@gmail.com</v>
      </c>
      <c r="J1881" s="0" t="n">
        <f aca="false">Lista_Socios!K1881</f>
        <v>2</v>
      </c>
      <c r="K1881" s="2" t="n">
        <f aca="false">TRUE()</f>
        <v>1</v>
      </c>
      <c r="L1881" s="0" t="n">
        <f aca="false">IF(IFERROR(VLOOKUP(Lista_Socios!A1881,Lista_Arrendatario!$A$2:$A$86, 1, 0), 0) &gt; 0 , 1, 0)</f>
        <v>0</v>
      </c>
      <c r="M1881" s="0" t="str">
        <f aca="false">Lista_Socios!C1881</f>
        <v>28996802-N</v>
      </c>
      <c r="N1881" s="0" t="n">
        <f aca="false">Lista_Socios!G1881</f>
        <v>0</v>
      </c>
      <c r="O1881" s="0" t="n">
        <f aca="false">Lista_Socios!A1881</f>
        <v>3656</v>
      </c>
    </row>
    <row r="1882" customFormat="false" ht="13.8" hidden="false" customHeight="false" outlineLevel="0" collapsed="false">
      <c r="A1882" s="0" t="str">
        <f aca="false">Lista_Socios!B1882</f>
        <v>FUNDACIÓN CHRISTIAN-MARC OLMOS</v>
      </c>
      <c r="B1882" s="0" t="str">
        <f aca="false">Lista_Socios!C1882</f>
        <v>G-86424728</v>
      </c>
      <c r="C1882" s="0" t="str">
        <f aca="false">Lista_Socios!D1882</f>
        <v>Pº DE LOS PARQUES, 20 CHALET51</v>
      </c>
      <c r="D1882" s="0" t="n">
        <f aca="false">Lista_Socios!E1882</f>
        <v>28109</v>
      </c>
      <c r="E1882" s="0" t="str">
        <f aca="false">Lista_Socios!D1882</f>
        <v>Pº DE LOS PARQUES, 20 CHALET51</v>
      </c>
      <c r="F1882" s="0" t="str">
        <f aca="false">Lista_Socios!F1882</f>
        <v>ALCOBENDAS</v>
      </c>
      <c r="G1882" s="0" t="n">
        <f aca="false">Lista_Socios!H1882</f>
        <v>917537786</v>
      </c>
      <c r="H1882" s="0" t="n">
        <f aca="false">Lista_Socios!I1882</f>
        <v>0</v>
      </c>
      <c r="I1882" s="0" t="n">
        <f aca="false">Lista_Socios!J1882</f>
        <v>0</v>
      </c>
      <c r="J1882" s="0" t="n">
        <f aca="false">Lista_Socios!K1882</f>
        <v>2</v>
      </c>
      <c r="K1882" s="2" t="n">
        <f aca="false">TRUE()</f>
        <v>1</v>
      </c>
      <c r="L1882" s="0" t="n">
        <f aca="false">IF(IFERROR(VLOOKUP(Lista_Socios!A1882,Lista_Arrendatario!$A$2:$A$86, 1, 0), 0) &gt; 0 , 1, 0)</f>
        <v>0</v>
      </c>
      <c r="M1882" s="0" t="str">
        <f aca="false">Lista_Socios!C1882</f>
        <v>G-86424728</v>
      </c>
      <c r="N1882" s="0" t="str">
        <f aca="false">Lista_Socios!G1882</f>
        <v>ES5401825674950208042800</v>
      </c>
      <c r="O1882" s="0" t="n">
        <f aca="false">Lista_Socios!A1882</f>
        <v>3657</v>
      </c>
    </row>
    <row r="1883" customFormat="false" ht="13.8" hidden="false" customHeight="false" outlineLevel="0" collapsed="false">
      <c r="A1883" s="0" t="str">
        <f aca="false">Lista_Socios!B1883</f>
        <v>LLORENS PALONES, JUAN ANTONIO</v>
      </c>
      <c r="B1883" s="0" t="str">
        <f aca="false">Lista_Socios!C1883</f>
        <v>73991391-T</v>
      </c>
      <c r="C1883" s="0" t="str">
        <f aca="false">Lista_Socios!D1883</f>
        <v>COLON, 5</v>
      </c>
      <c r="D1883" s="0" t="n">
        <f aca="false">Lista_Socios!E1883</f>
        <v>3709</v>
      </c>
      <c r="E1883" s="0" t="str">
        <f aca="false">Lista_Socios!D1883</f>
        <v>COLON, 5</v>
      </c>
      <c r="F1883" s="0" t="str">
        <f aca="false">Lista_Socios!F1883</f>
        <v>LA XARA</v>
      </c>
      <c r="G1883" s="0" t="n">
        <f aca="false">Lista_Socios!H1883</f>
        <v>965789864</v>
      </c>
      <c r="H1883" s="0" t="n">
        <f aca="false">Lista_Socios!I1883</f>
        <v>0</v>
      </c>
      <c r="I1883" s="0" t="str">
        <f aca="false">Lista_Socios!J1883</f>
        <v>barsao1960@gmail.com</v>
      </c>
      <c r="J1883" s="0" t="n">
        <f aca="false">Lista_Socios!K1883</f>
        <v>1</v>
      </c>
      <c r="K1883" s="2" t="n">
        <f aca="false">TRUE()</f>
        <v>1</v>
      </c>
      <c r="L1883" s="0" t="n">
        <f aca="false">IF(IFERROR(VLOOKUP(Lista_Socios!A1883,Lista_Arrendatario!$A$2:$A$86, 1, 0), 0) &gt; 0 , 1, 0)</f>
        <v>0</v>
      </c>
      <c r="M1883" s="0" t="str">
        <f aca="false">Lista_Socios!C1883</f>
        <v>73991391-T</v>
      </c>
      <c r="N1883" s="0" t="str">
        <f aca="false">Lista_Socios!G1883</f>
        <v>ES7000490826132711890941</v>
      </c>
      <c r="O1883" s="0" t="n">
        <f aca="false">Lista_Socios!A1883</f>
        <v>3658</v>
      </c>
    </row>
    <row r="1884" customFormat="false" ht="13.8" hidden="false" customHeight="false" outlineLevel="0" collapsed="false">
      <c r="A1884" s="0" t="str">
        <f aca="false">Lista_Socios!B1884</f>
        <v>SIVERA RAMIS, ROSA MARIA</v>
      </c>
      <c r="B1884" s="0" t="str">
        <f aca="false">Lista_Socios!C1884</f>
        <v>75562130T</v>
      </c>
      <c r="C1884" s="0" t="str">
        <f aca="false">Lista_Socios!D1884</f>
        <v>CERVANTES, 39</v>
      </c>
      <c r="D1884" s="0" t="n">
        <f aca="false">Lista_Socios!E1884</f>
        <v>3750</v>
      </c>
      <c r="E1884" s="0" t="str">
        <f aca="false">Lista_Socios!D1884</f>
        <v>CERVANTES, 39</v>
      </c>
      <c r="F1884" s="0" t="str">
        <f aca="false">Lista_Socios!F1884</f>
        <v>PEDREGUER</v>
      </c>
      <c r="G1884" s="0" t="n">
        <f aca="false">Lista_Socios!H1884</f>
        <v>965760428</v>
      </c>
      <c r="H1884" s="0" t="n">
        <f aca="false">Lista_Socios!I1884</f>
        <v>689373024</v>
      </c>
      <c r="I1884" s="0" t="n">
        <f aca="false">Lista_Socios!J1884</f>
        <v>0</v>
      </c>
      <c r="J1884" s="0" t="n">
        <f aca="false">Lista_Socios!K1884</f>
        <v>1</v>
      </c>
      <c r="K1884" s="2" t="n">
        <f aca="false">TRUE()</f>
        <v>1</v>
      </c>
      <c r="L1884" s="0" t="n">
        <f aca="false">IF(IFERROR(VLOOKUP(Lista_Socios!A1884,Lista_Arrendatario!$A$2:$A$86, 1, 0), 0) &gt; 0 , 1, 0)</f>
        <v>0</v>
      </c>
      <c r="M1884" s="0" t="str">
        <f aca="false">Lista_Socios!C1884</f>
        <v>75562130T</v>
      </c>
      <c r="N1884" s="0" t="str">
        <f aca="false">Lista_Socios!G1884</f>
        <v>ES5930582550212810002179</v>
      </c>
      <c r="O1884" s="0" t="n">
        <f aca="false">Lista_Socios!A1884</f>
        <v>3659</v>
      </c>
    </row>
    <row r="1885" customFormat="false" ht="13.8" hidden="false" customHeight="false" outlineLevel="0" collapsed="false">
      <c r="A1885" s="0" t="str">
        <f aca="false">Lista_Socios!B1885</f>
        <v>RAMIS SIMO, JOSEP</v>
      </c>
      <c r="B1885" s="0" t="str">
        <f aca="false">Lista_Socios!C1885</f>
        <v>73985652-B</v>
      </c>
      <c r="C1885" s="0" t="str">
        <f aca="false">Lista_Socios!D1885</f>
        <v>SANTA ISABEL, 43</v>
      </c>
      <c r="D1885" s="0" t="n">
        <f aca="false">Lista_Socios!E1885</f>
        <v>3750</v>
      </c>
      <c r="E1885" s="0" t="str">
        <f aca="false">Lista_Socios!D1885</f>
        <v>SANTA ISABEL, 43</v>
      </c>
      <c r="F1885" s="0" t="str">
        <f aca="false">Lista_Socios!F1885</f>
        <v>PEDREGUER</v>
      </c>
      <c r="G1885" s="0" t="n">
        <f aca="false">Lista_Socios!H1885</f>
        <v>626774344</v>
      </c>
      <c r="H1885" s="0" t="n">
        <f aca="false">Lista_Socios!I1885</f>
        <v>0</v>
      </c>
      <c r="I1885" s="0" t="n">
        <f aca="false">Lista_Socios!J1885</f>
        <v>0</v>
      </c>
      <c r="J1885" s="0" t="n">
        <f aca="false">Lista_Socios!K1885</f>
        <v>1</v>
      </c>
      <c r="K1885" s="2" t="n">
        <f aca="false">TRUE()</f>
        <v>1</v>
      </c>
      <c r="L1885" s="0" t="n">
        <f aca="false">IF(IFERROR(VLOOKUP(Lista_Socios!A1885,Lista_Arrendatario!$A$2:$A$86, 1, 0), 0) &gt; 0 , 1, 0)</f>
        <v>0</v>
      </c>
      <c r="M1885" s="0" t="str">
        <f aca="false">Lista_Socios!C1885</f>
        <v>73985652-B</v>
      </c>
      <c r="N1885" s="0" t="str">
        <f aca="false">Lista_Socios!G1885</f>
        <v>ES2221004608192100014208</v>
      </c>
      <c r="O1885" s="0" t="n">
        <f aca="false">Lista_Socios!A1885</f>
        <v>3660</v>
      </c>
    </row>
    <row r="1886" customFormat="false" ht="13.8" hidden="false" customHeight="false" outlineLevel="0" collapsed="false">
      <c r="A1886" s="0" t="str">
        <f aca="false">Lista_Socios!B1886</f>
        <v>MIRALLES RIBES, MARIA ROSA</v>
      </c>
      <c r="B1886" s="0" t="str">
        <f aca="false">Lista_Socios!C1886</f>
        <v>73983288-Q</v>
      </c>
      <c r="C1886" s="0" t="str">
        <f aca="false">Lista_Socios!D1886</f>
        <v>SALVADOR FERRANDIZ, 18 - 1º</v>
      </c>
      <c r="D1886" s="0" t="n">
        <f aca="false">Lista_Socios!E1886</f>
        <v>3750</v>
      </c>
      <c r="E1886" s="0" t="str">
        <f aca="false">Lista_Socios!D1886</f>
        <v>SALVADOR FERRANDIZ, 18 - 1º</v>
      </c>
      <c r="F1886" s="0" t="str">
        <f aca="false">Lista_Socios!F1886</f>
        <v>PEDREGUER</v>
      </c>
      <c r="G1886" s="0" t="n">
        <f aca="false">Lista_Socios!H1886</f>
        <v>616176981</v>
      </c>
      <c r="H1886" s="0" t="n">
        <f aca="false">Lista_Socios!I1886</f>
        <v>965761721</v>
      </c>
      <c r="I1886" s="0" t="str">
        <f aca="false">Lista_Socios!J1886</f>
        <v>mrmiralles53@hotmail.com</v>
      </c>
      <c r="J1886" s="0" t="n">
        <f aca="false">Lista_Socios!K1886</f>
        <v>1</v>
      </c>
      <c r="K1886" s="2" t="n">
        <f aca="false">TRUE()</f>
        <v>1</v>
      </c>
      <c r="L1886" s="0" t="n">
        <f aca="false">IF(IFERROR(VLOOKUP(Lista_Socios!A1886,Lista_Arrendatario!$A$2:$A$86, 1, 0), 0) &gt; 0 , 1, 0)</f>
        <v>0</v>
      </c>
      <c r="M1886" s="0" t="str">
        <f aca="false">Lista_Socios!C1886</f>
        <v>73983288-Q</v>
      </c>
      <c r="N1886" s="0" t="str">
        <f aca="false">Lista_Socios!G1886</f>
        <v>ES3200811051810006083921</v>
      </c>
      <c r="O1886" s="0" t="n">
        <f aca="false">Lista_Socios!A1886</f>
        <v>3661</v>
      </c>
    </row>
    <row r="1887" customFormat="false" ht="13.8" hidden="false" customHeight="false" outlineLevel="0" collapsed="false">
      <c r="A1887" s="0" t="str">
        <f aca="false">Lista_Socios!B1887</f>
        <v>VALVERDE CORRAL, ARNELIA</v>
      </c>
      <c r="B1887" s="0" t="str">
        <f aca="false">Lista_Socios!C1887</f>
        <v>73988654-T</v>
      </c>
      <c r="C1887" s="0" t="str">
        <f aca="false">Lista_Socios!D1887</f>
        <v>SANT BONAVENTURA, 4</v>
      </c>
      <c r="D1887" s="0" t="n">
        <f aca="false">Lista_Socios!E1887</f>
        <v>3750</v>
      </c>
      <c r="E1887" s="0" t="str">
        <f aca="false">Lista_Socios!D1887</f>
        <v>SANT BONAVENTURA, 4</v>
      </c>
      <c r="F1887" s="0" t="str">
        <f aca="false">Lista_Socios!F1887</f>
        <v>PEDREGUER</v>
      </c>
      <c r="G1887" s="0" t="n">
        <f aca="false">Lista_Socios!H1887</f>
        <v>629307646</v>
      </c>
      <c r="H1887" s="0" t="n">
        <f aca="false">Lista_Socios!I1887</f>
        <v>0</v>
      </c>
      <c r="I1887" s="0" t="n">
        <f aca="false">Lista_Socios!J1887</f>
        <v>0</v>
      </c>
      <c r="J1887" s="0" t="n">
        <f aca="false">Lista_Socios!K1887</f>
        <v>1</v>
      </c>
      <c r="K1887" s="2" t="n">
        <f aca="false">TRUE()</f>
        <v>1</v>
      </c>
      <c r="L1887" s="0" t="n">
        <f aca="false">IF(IFERROR(VLOOKUP(Lista_Socios!A1887,Lista_Arrendatario!$A$2:$A$86, 1, 0), 0) &gt; 0 , 1, 0)</f>
        <v>0</v>
      </c>
      <c r="M1887" s="0" t="str">
        <f aca="false">Lista_Socios!C1887</f>
        <v>73988654-T</v>
      </c>
      <c r="N1887" s="0" t="str">
        <f aca="false">Lista_Socios!G1887</f>
        <v>ES9121007667602100001858</v>
      </c>
      <c r="O1887" s="0" t="n">
        <f aca="false">Lista_Socios!A1887</f>
        <v>3662</v>
      </c>
    </row>
    <row r="1888" customFormat="false" ht="13.8" hidden="false" customHeight="false" outlineLevel="0" collapsed="false">
      <c r="A1888" s="0" t="str">
        <f aca="false">Lista_Socios!B1888</f>
        <v>RIBES FORNES, JOSEFA</v>
      </c>
      <c r="B1888" s="0" t="str">
        <f aca="false">Lista_Socios!C1888</f>
        <v>73972417-R</v>
      </c>
      <c r="C1888" s="0" t="str">
        <f aca="false">Lista_Socios!D1888</f>
        <v>AVDA. JAUME I, 18 - 6º 2ª</v>
      </c>
      <c r="D1888" s="0" t="n">
        <f aca="false">Lista_Socios!E1888</f>
        <v>3750</v>
      </c>
      <c r="E1888" s="0" t="str">
        <f aca="false">Lista_Socios!D1888</f>
        <v>AVDA. JAUME I, 18 - 6º 2ª</v>
      </c>
      <c r="F1888" s="0" t="str">
        <f aca="false">Lista_Socios!F1888</f>
        <v>PEDREGUER</v>
      </c>
      <c r="G1888" s="0" t="n">
        <f aca="false">Lista_Socios!H1888</f>
        <v>666691806</v>
      </c>
      <c r="H1888" s="0" t="n">
        <f aca="false">Lista_Socios!I1888</f>
        <v>0</v>
      </c>
      <c r="I1888" s="0" t="n">
        <f aca="false">Lista_Socios!J1888</f>
        <v>0</v>
      </c>
      <c r="J1888" s="0" t="n">
        <f aca="false">Lista_Socios!K1888</f>
        <v>1</v>
      </c>
      <c r="K1888" s="2" t="n">
        <f aca="false">TRUE()</f>
        <v>1</v>
      </c>
      <c r="L1888" s="0" t="n">
        <f aca="false">IF(IFERROR(VLOOKUP(Lista_Socios!A1888,Lista_Arrendatario!$A$2:$A$86, 1, 0), 0) &gt; 0 , 1, 0)</f>
        <v>0</v>
      </c>
      <c r="M1888" s="0" t="str">
        <f aca="false">Lista_Socios!C1888</f>
        <v>73972417-R</v>
      </c>
      <c r="N1888" s="0" t="str">
        <f aca="false">Lista_Socios!G1888</f>
        <v>ES6400811051840006201926</v>
      </c>
      <c r="O1888" s="0" t="n">
        <f aca="false">Lista_Socios!A1888</f>
        <v>3663</v>
      </c>
    </row>
    <row r="1889" customFormat="false" ht="13.8" hidden="false" customHeight="false" outlineLevel="0" collapsed="false">
      <c r="A1889" s="0" t="str">
        <f aca="false">Lista_Socios!B1889</f>
        <v>FORNES BALLESTER, RAQUEL</v>
      </c>
      <c r="B1889" s="0" t="str">
        <f aca="false">Lista_Socios!C1889</f>
        <v>53210547-R</v>
      </c>
      <c r="C1889" s="0" t="str">
        <f aca="false">Lista_Socios!D1889</f>
        <v>PTDA. CAMPELL, 10 BUZON 7506</v>
      </c>
      <c r="D1889" s="0" t="n">
        <f aca="false">Lista_Socios!E1889</f>
        <v>3750</v>
      </c>
      <c r="E1889" s="0" t="str">
        <f aca="false">Lista_Socios!D1889</f>
        <v>PTDA. CAMPELL, 10 BUZON 7506</v>
      </c>
      <c r="F1889" s="0" t="str">
        <f aca="false">Lista_Socios!F1889</f>
        <v>PEDREGUER</v>
      </c>
      <c r="G1889" s="0" t="n">
        <f aca="false">Lista_Socios!H1889</f>
        <v>627894552</v>
      </c>
      <c r="H1889" s="0" t="n">
        <f aca="false">Lista_Socios!I1889</f>
        <v>0</v>
      </c>
      <c r="I1889" s="0" t="str">
        <f aca="false">Lista_Socios!J1889</f>
        <v>raquel.f.ballester@gmail.com</v>
      </c>
      <c r="J1889" s="0" t="n">
        <f aca="false">Lista_Socios!K1889</f>
        <v>1</v>
      </c>
      <c r="K1889" s="2" t="n">
        <f aca="false">TRUE()</f>
        <v>1</v>
      </c>
      <c r="L1889" s="0" t="n">
        <f aca="false">IF(IFERROR(VLOOKUP(Lista_Socios!A1889,Lista_Arrendatario!$A$2:$A$86, 1, 0), 0) &gt; 0 , 1, 0)</f>
        <v>0</v>
      </c>
      <c r="M1889" s="0" t="str">
        <f aca="false">Lista_Socios!C1889</f>
        <v>53210547-R</v>
      </c>
      <c r="N1889" s="0" t="str">
        <f aca="false">Lista_Socios!G1889</f>
        <v>ES2730582550202720089042</v>
      </c>
      <c r="O1889" s="0" t="n">
        <f aca="false">Lista_Socios!A1889</f>
        <v>3664</v>
      </c>
    </row>
    <row r="1890" customFormat="false" ht="13.8" hidden="false" customHeight="false" outlineLevel="0" collapsed="false">
      <c r="A1890" s="0" t="str">
        <f aca="false">Lista_Socios!B1890</f>
        <v>VILLASUSO ORTEGAL, S.L.</v>
      </c>
      <c r="B1890" s="0" t="str">
        <f aca="false">Lista_Socios!C1890</f>
        <v>B-15800907</v>
      </c>
      <c r="C1890" s="0" t="str">
        <f aca="false">Lista_Socios!D1890</f>
        <v>P.I. A REGA, PARC.48</v>
      </c>
      <c r="D1890" s="0" t="n">
        <f aca="false">Lista_Socios!E1890</f>
        <v>15330</v>
      </c>
      <c r="E1890" s="0" t="str">
        <f aca="false">Lista_Socios!D1890</f>
        <v>P.I. A REGA, PARC.48</v>
      </c>
      <c r="F1890" s="0" t="str">
        <f aca="false">Lista_Socios!F1890</f>
        <v>ORTIGUEIRA</v>
      </c>
      <c r="G1890" s="0" t="n">
        <f aca="false">Lista_Socios!H1890</f>
        <v>981422261</v>
      </c>
      <c r="H1890" s="0" t="n">
        <f aca="false">Lista_Socios!I1890</f>
        <v>696947248</v>
      </c>
      <c r="I1890" s="0" t="n">
        <f aca="false">Lista_Socios!J1890</f>
        <v>0</v>
      </c>
      <c r="J1890" s="0" t="n">
        <f aca="false">Lista_Socios!K1890</f>
        <v>1</v>
      </c>
      <c r="K1890" s="2" t="n">
        <f aca="false">TRUE()</f>
        <v>1</v>
      </c>
      <c r="L1890" s="0" t="n">
        <f aca="false">IF(IFERROR(VLOOKUP(Lista_Socios!A1890,Lista_Arrendatario!$A$2:$A$86, 1, 0), 0) &gt; 0 , 1, 0)</f>
        <v>0</v>
      </c>
      <c r="M1890" s="0" t="str">
        <f aca="false">Lista_Socios!C1890</f>
        <v>B-15800907</v>
      </c>
      <c r="N1890" s="0" t="str">
        <f aca="false">Lista_Socios!G1890</f>
        <v>ES1821005981030200001206</v>
      </c>
      <c r="O1890" s="0" t="n">
        <f aca="false">Lista_Socios!A1890</f>
        <v>3667</v>
      </c>
    </row>
    <row r="1891" customFormat="false" ht="13.8" hidden="false" customHeight="false" outlineLevel="0" collapsed="false">
      <c r="A1891" s="0" t="str">
        <f aca="false">Lista_Socios!B1891</f>
        <v>NAVARRO NAVARRO, SERAFIN</v>
      </c>
      <c r="B1891" s="0" t="str">
        <f aca="false">Lista_Socios!C1891</f>
        <v>25119483-X</v>
      </c>
      <c r="C1891" s="0" t="str">
        <f aca="false">Lista_Socios!D1891</f>
        <v>MAJOR, 4</v>
      </c>
      <c r="D1891" s="0" t="n">
        <f aca="false">Lista_Socios!E1891</f>
        <v>3750</v>
      </c>
      <c r="E1891" s="0" t="str">
        <f aca="false">Lista_Socios!D1891</f>
        <v>MAJOR, 4</v>
      </c>
      <c r="F1891" s="0" t="str">
        <f aca="false">Lista_Socios!F1891</f>
        <v>PEDREGUER</v>
      </c>
      <c r="G1891" s="0" t="n">
        <f aca="false">Lista_Socios!H1891</f>
        <v>609006502</v>
      </c>
      <c r="H1891" s="0" t="n">
        <f aca="false">Lista_Socios!I1891</f>
        <v>0</v>
      </c>
      <c r="I1891" s="0" t="str">
        <f aca="false">Lista_Socios!J1891</f>
        <v>serafinpedreguer@gmail.com</v>
      </c>
      <c r="J1891" s="0" t="n">
        <f aca="false">Lista_Socios!K1891</f>
        <v>1</v>
      </c>
      <c r="K1891" s="2" t="n">
        <f aca="false">TRUE()</f>
        <v>1</v>
      </c>
      <c r="L1891" s="0" t="n">
        <f aca="false">IF(IFERROR(VLOOKUP(Lista_Socios!A1891,Lista_Arrendatario!$A$2:$A$86, 1, 0), 0) &gt; 0 , 1, 0)</f>
        <v>0</v>
      </c>
      <c r="M1891" s="0" t="str">
        <f aca="false">Lista_Socios!C1891</f>
        <v>25119483-X</v>
      </c>
      <c r="N1891" s="0" t="str">
        <f aca="false">Lista_Socios!G1891</f>
        <v>ES4400811051860001005607</v>
      </c>
      <c r="O1891" s="0" t="n">
        <f aca="false">Lista_Socios!A1891</f>
        <v>3668</v>
      </c>
    </row>
    <row r="1892" customFormat="false" ht="13.8" hidden="false" customHeight="false" outlineLevel="0" collapsed="false">
      <c r="A1892" s="0" t="str">
        <f aca="false">Lista_Socios!B1892</f>
        <v>NAVARRO RODRIGUEZ, Mª PAZ</v>
      </c>
      <c r="B1892" s="0" t="str">
        <f aca="false">Lista_Socios!C1892</f>
        <v>28990984-J</v>
      </c>
      <c r="C1892" s="0" t="str">
        <f aca="false">Lista_Socios!D1892</f>
        <v>PTDA. XARA, 108 BUZON 7038</v>
      </c>
      <c r="D1892" s="0" t="n">
        <f aca="false">Lista_Socios!E1892</f>
        <v>3750</v>
      </c>
      <c r="E1892" s="0" t="str">
        <f aca="false">Lista_Socios!D1892</f>
        <v>PTDA. XARA, 108 BUZON 7038</v>
      </c>
      <c r="F1892" s="0" t="str">
        <f aca="false">Lista_Socios!F1892</f>
        <v>PEDREGUER</v>
      </c>
      <c r="G1892" s="0" t="n">
        <f aca="false">Lista_Socios!H1892</f>
        <v>966457220</v>
      </c>
      <c r="H1892" s="0" t="n">
        <f aca="false">Lista_Socios!I1892</f>
        <v>0</v>
      </c>
      <c r="I1892" s="0" t="n">
        <f aca="false">Lista_Socios!J1892</f>
        <v>0</v>
      </c>
      <c r="J1892" s="0" t="n">
        <f aca="false">Lista_Socios!K1892</f>
        <v>3</v>
      </c>
      <c r="K1892" s="2" t="n">
        <f aca="false">TRUE()</f>
        <v>1</v>
      </c>
      <c r="L1892" s="0" t="n">
        <f aca="false">IF(IFERROR(VLOOKUP(Lista_Socios!A1892,Lista_Arrendatario!$A$2:$A$86, 1, 0), 0) &gt; 0 , 1, 0)</f>
        <v>0</v>
      </c>
      <c r="M1892" s="0" t="str">
        <f aca="false">Lista_Socios!C1892</f>
        <v>28990984-J</v>
      </c>
      <c r="N1892" s="0" t="str">
        <f aca="false">Lista_Socios!G1892</f>
        <v>ES6900492537622394028001</v>
      </c>
      <c r="O1892" s="0" t="n">
        <f aca="false">Lista_Socios!A1892</f>
        <v>3669</v>
      </c>
    </row>
    <row r="1893" customFormat="false" ht="13.8" hidden="false" customHeight="false" outlineLevel="0" collapsed="false">
      <c r="A1893" s="0" t="str">
        <f aca="false">Lista_Socios!B1893</f>
        <v>GRIFFATON, JULIA</v>
      </c>
      <c r="B1893" s="0" t="n">
        <f aca="false">Lista_Socios!C1893</f>
        <v>409610222</v>
      </c>
      <c r="C1893" s="0" t="str">
        <f aca="false">Lista_Socios!D1893</f>
        <v>PD. ALBARDANERA, 61/5 BUZ.1320</v>
      </c>
      <c r="D1893" s="0" t="n">
        <f aca="false">Lista_Socios!E1893</f>
        <v>3750</v>
      </c>
      <c r="E1893" s="0" t="str">
        <f aca="false">Lista_Socios!D1893</f>
        <v>PD. ALBARDANERA, 61/5 BUZ.1320</v>
      </c>
      <c r="F1893" s="0" t="str">
        <f aca="false">Lista_Socios!F1893</f>
        <v>PEDREGUER</v>
      </c>
      <c r="G1893" s="0" t="n">
        <f aca="false">Lista_Socios!H1893</f>
        <v>966456718</v>
      </c>
      <c r="H1893" s="0" t="str">
        <f aca="false">Lista_Socios!I1893</f>
        <v>49 1627389119</v>
      </c>
      <c r="I1893" s="0" t="n">
        <f aca="false">Lista_Socios!J1893</f>
        <v>0</v>
      </c>
      <c r="J1893" s="0" t="n">
        <f aca="false">Lista_Socios!K1893</f>
        <v>1</v>
      </c>
      <c r="K1893" s="2" t="n">
        <f aca="false">TRUE()</f>
        <v>1</v>
      </c>
      <c r="L1893" s="0" t="n">
        <f aca="false">IF(IFERROR(VLOOKUP(Lista_Socios!A1893,Lista_Arrendatario!$A$2:$A$86, 1, 0), 0) &gt; 0 , 1, 0)</f>
        <v>0</v>
      </c>
      <c r="M1893" s="0" t="n">
        <f aca="false">Lista_Socios!C1893</f>
        <v>409610222</v>
      </c>
      <c r="N1893" s="0" t="str">
        <f aca="false">Lista_Socios!G1893</f>
        <v>ES6000190110504930073401</v>
      </c>
      <c r="O1893" s="0" t="n">
        <f aca="false">Lista_Socios!A1893</f>
        <v>3670</v>
      </c>
    </row>
    <row r="1894" customFormat="false" ht="13.8" hidden="false" customHeight="false" outlineLevel="0" collapsed="false">
      <c r="A1894" s="0" t="str">
        <f aca="false">Lista_Socios!B1894</f>
        <v>AGULLES MARI, VICENTE LUIS</v>
      </c>
      <c r="B1894" s="0" t="str">
        <f aca="false">Lista_Socios!C1894</f>
        <v>19824365-K</v>
      </c>
      <c r="C1894" s="0" t="str">
        <f aca="false">Lista_Socios!D1894</f>
        <v>POBLA DE FARNALS, 5 PTA.3</v>
      </c>
      <c r="D1894" s="0" t="n">
        <f aca="false">Lista_Socios!E1894</f>
        <v>46021</v>
      </c>
      <c r="E1894" s="0" t="str">
        <f aca="false">Lista_Socios!D1894</f>
        <v>POBLA DE FARNALS, 5 PTA.3</v>
      </c>
      <c r="F1894" s="0" t="str">
        <f aca="false">Lista_Socios!F1894</f>
        <v>VALENCIA</v>
      </c>
      <c r="G1894" s="0" t="n">
        <f aca="false">Lista_Socios!H1894</f>
        <v>963209134</v>
      </c>
      <c r="H1894" s="0" t="n">
        <f aca="false">Lista_Socios!I1894</f>
        <v>676069599</v>
      </c>
      <c r="I1894" s="0" t="n">
        <f aca="false">Lista_Socios!J1894</f>
        <v>0</v>
      </c>
      <c r="J1894" s="0" t="n">
        <f aca="false">Lista_Socios!K1894</f>
        <v>1</v>
      </c>
      <c r="K1894" s="2" t="n">
        <f aca="false">TRUE()</f>
        <v>1</v>
      </c>
      <c r="L1894" s="0" t="n">
        <f aca="false">IF(IFERROR(VLOOKUP(Lista_Socios!A1894,Lista_Arrendatario!$A$2:$A$86, 1, 0), 0) &gt; 0 , 1, 0)</f>
        <v>0</v>
      </c>
      <c r="M1894" s="0" t="str">
        <f aca="false">Lista_Socios!C1894</f>
        <v>19824365-K</v>
      </c>
      <c r="N1894" s="0" t="str">
        <f aca="false">Lista_Socios!G1894</f>
        <v>ES2100810662150006270539</v>
      </c>
      <c r="O1894" s="0" t="n">
        <f aca="false">Lista_Socios!A1894</f>
        <v>3672</v>
      </c>
    </row>
    <row r="1895" customFormat="false" ht="13.8" hidden="false" customHeight="false" outlineLevel="0" collapsed="false">
      <c r="A1895" s="0" t="str">
        <f aca="false">Lista_Socios!B1895</f>
        <v>CORRAL LOPEZ, ANDRES</v>
      </c>
      <c r="B1895" s="0" t="str">
        <f aca="false">Lista_Socios!C1895</f>
        <v>85081509-R</v>
      </c>
      <c r="C1895" s="0" t="str">
        <f aca="false">Lista_Socios!D1895</f>
        <v>AV. ANTONI GILABERT, 2-1ºD</v>
      </c>
      <c r="D1895" s="0" t="n">
        <f aca="false">Lista_Socios!E1895</f>
        <v>3750</v>
      </c>
      <c r="E1895" s="0" t="str">
        <f aca="false">Lista_Socios!D1895</f>
        <v>AV. ANTONI GILABERT, 2-1ºD</v>
      </c>
      <c r="F1895" s="0" t="str">
        <f aca="false">Lista_Socios!F1895</f>
        <v>PEDREGUER</v>
      </c>
      <c r="G1895" s="0" t="n">
        <f aca="false">Lista_Socios!H1895</f>
        <v>0</v>
      </c>
      <c r="H1895" s="0" t="n">
        <f aca="false">Lista_Socios!I1895</f>
        <v>0</v>
      </c>
      <c r="I1895" s="0" t="n">
        <f aca="false">Lista_Socios!J1895</f>
        <v>0</v>
      </c>
      <c r="J1895" s="0" t="n">
        <f aca="false">Lista_Socios!K1895</f>
        <v>1</v>
      </c>
      <c r="K1895" s="2" t="n">
        <f aca="false">TRUE()</f>
        <v>1</v>
      </c>
      <c r="L1895" s="0" t="n">
        <f aca="false">IF(IFERROR(VLOOKUP(Lista_Socios!A1895,Lista_Arrendatario!$A$2:$A$86, 1, 0), 0) &gt; 0 , 1, 0)</f>
        <v>0</v>
      </c>
      <c r="M1895" s="0" t="str">
        <f aca="false">Lista_Socios!C1895</f>
        <v>85081509-R</v>
      </c>
      <c r="N1895" s="0" t="str">
        <f aca="false">Lista_Socios!G1895</f>
        <v>ES3921004608122100246754</v>
      </c>
      <c r="O1895" s="0" t="n">
        <f aca="false">Lista_Socios!A1895</f>
        <v>3673</v>
      </c>
    </row>
    <row r="1896" customFormat="false" ht="13.8" hidden="false" customHeight="false" outlineLevel="0" collapsed="false">
      <c r="A1896" s="0" t="str">
        <f aca="false">Lista_Socios!B1896</f>
        <v>MARTI DOMINGUEZ, VICENTE</v>
      </c>
      <c r="B1896" s="0" t="str">
        <f aca="false">Lista_Socios!C1896</f>
        <v>53215714-Q</v>
      </c>
      <c r="C1896" s="0" t="str">
        <f aca="false">Lista_Socios!D1896</f>
        <v>Pº DEL SALADAR, 81 3º PTA.3</v>
      </c>
      <c r="D1896" s="0" t="n">
        <f aca="false">Lista_Socios!E1896</f>
        <v>3700</v>
      </c>
      <c r="E1896" s="0" t="str">
        <f aca="false">Lista_Socios!D1896</f>
        <v>Pº DEL SALADAR, 81 3º PTA.3</v>
      </c>
      <c r="F1896" s="0" t="str">
        <f aca="false">Lista_Socios!F1896</f>
        <v>DENIA</v>
      </c>
      <c r="G1896" s="0" t="n">
        <f aca="false">Lista_Socios!H1896</f>
        <v>676776532</v>
      </c>
      <c r="H1896" s="0" t="n">
        <f aca="false">Lista_Socios!I1896</f>
        <v>0</v>
      </c>
      <c r="I1896" s="0" t="n">
        <f aca="false">Lista_Socios!J1896</f>
        <v>0</v>
      </c>
      <c r="J1896" s="0" t="n">
        <f aca="false">Lista_Socios!K1896</f>
        <v>1</v>
      </c>
      <c r="K1896" s="2" t="n">
        <f aca="false">TRUE()</f>
        <v>1</v>
      </c>
      <c r="L1896" s="0" t="n">
        <f aca="false">IF(IFERROR(VLOOKUP(Lista_Socios!A1896,Lista_Arrendatario!$A$2:$A$86, 1, 0), 0) &gt; 0 , 1, 0)</f>
        <v>0</v>
      </c>
      <c r="M1896" s="0" t="str">
        <f aca="false">Lista_Socios!C1896</f>
        <v>53215714-Q</v>
      </c>
      <c r="N1896" s="0" t="str">
        <f aca="false">Lista_Socios!G1896</f>
        <v>ES5800810615720006420653</v>
      </c>
      <c r="O1896" s="0" t="n">
        <f aca="false">Lista_Socios!A1896</f>
        <v>3674</v>
      </c>
    </row>
    <row r="1897" customFormat="false" ht="13.8" hidden="false" customHeight="false" outlineLevel="0" collapsed="false">
      <c r="A1897" s="0" t="str">
        <f aca="false">Lista_Socios!B1897</f>
        <v>CIORRAGA PUIGCERVER, ROSA MARIA</v>
      </c>
      <c r="B1897" s="0" t="str">
        <f aca="false">Lista_Socios!C1897</f>
        <v>28989673-J</v>
      </c>
      <c r="C1897" s="0" t="str">
        <f aca="false">Lista_Socios!D1897</f>
        <v>AVDA. ANTONI GILABERT, 2 - 3º</v>
      </c>
      <c r="D1897" s="0" t="n">
        <f aca="false">Lista_Socios!E1897</f>
        <v>3750</v>
      </c>
      <c r="E1897" s="0" t="str">
        <f aca="false">Lista_Socios!D1897</f>
        <v>AVDA. ANTONI GILABERT, 2 - 3º</v>
      </c>
      <c r="F1897" s="0" t="str">
        <f aca="false">Lista_Socios!F1897</f>
        <v>PEDREGUER</v>
      </c>
      <c r="G1897" s="0" t="n">
        <f aca="false">Lista_Socios!H1897</f>
        <v>618864180</v>
      </c>
      <c r="H1897" s="0" t="n">
        <f aca="false">Lista_Socios!I1897</f>
        <v>0</v>
      </c>
      <c r="I1897" s="0" t="str">
        <f aca="false">Lista_Socios!J1897</f>
        <v>jose.grimalt@gmail.com</v>
      </c>
      <c r="J1897" s="0" t="n">
        <f aca="false">Lista_Socios!K1897</f>
        <v>1</v>
      </c>
      <c r="K1897" s="2" t="n">
        <f aca="false">TRUE()</f>
        <v>1</v>
      </c>
      <c r="L1897" s="0" t="n">
        <f aca="false">IF(IFERROR(VLOOKUP(Lista_Socios!A1897,Lista_Arrendatario!$A$2:$A$86, 1, 0), 0) &gt; 0 , 1, 0)</f>
        <v>0</v>
      </c>
      <c r="M1897" s="0" t="str">
        <f aca="false">Lista_Socios!C1897</f>
        <v>28989673-J</v>
      </c>
      <c r="N1897" s="0" t="str">
        <f aca="false">Lista_Socios!G1897</f>
        <v>ES6901820119040201548610</v>
      </c>
      <c r="O1897" s="0" t="n">
        <f aca="false">Lista_Socios!A1897</f>
        <v>3675</v>
      </c>
    </row>
    <row r="1898" customFormat="false" ht="13.8" hidden="false" customHeight="false" outlineLevel="0" collapsed="false">
      <c r="A1898" s="0" t="str">
        <f aca="false">Lista_Socios!B1898</f>
        <v>ROSELLO SASTRE, FRANCISCA</v>
      </c>
      <c r="B1898" s="0" t="str">
        <f aca="false">Lista_Socios!C1898</f>
        <v>76081108-Y</v>
      </c>
      <c r="C1898" s="0" t="str">
        <f aca="false">Lista_Socios!D1898</f>
        <v>L' AVENIR, 20</v>
      </c>
      <c r="D1898" s="0" t="n">
        <f aca="false">Lista_Socios!E1898</f>
        <v>3750</v>
      </c>
      <c r="E1898" s="0" t="str">
        <f aca="false">Lista_Socios!D1898</f>
        <v>L' AVENIR, 20</v>
      </c>
      <c r="F1898" s="0" t="str">
        <f aca="false">Lista_Socios!F1898</f>
        <v>PEDREGUER</v>
      </c>
      <c r="G1898" s="0" t="n">
        <f aca="false">Lista_Socios!H1898</f>
        <v>610607286</v>
      </c>
      <c r="H1898" s="0" t="n">
        <f aca="false">Lista_Socios!I1898</f>
        <v>0</v>
      </c>
      <c r="I1898" s="0" t="n">
        <f aca="false">Lista_Socios!J1898</f>
        <v>0</v>
      </c>
      <c r="J1898" s="0" t="n">
        <f aca="false">Lista_Socios!K1898</f>
        <v>1</v>
      </c>
      <c r="K1898" s="2" t="n">
        <f aca="false">TRUE()</f>
        <v>1</v>
      </c>
      <c r="L1898" s="0" t="n">
        <f aca="false">IF(IFERROR(VLOOKUP(Lista_Socios!A1898,Lista_Arrendatario!$A$2:$A$86, 1, 0), 0) &gt; 0 , 1, 0)</f>
        <v>0</v>
      </c>
      <c r="M1898" s="0" t="str">
        <f aca="false">Lista_Socios!C1898</f>
        <v>76081108-Y</v>
      </c>
      <c r="N1898" s="0" t="str">
        <f aca="false">Lista_Socios!G1898</f>
        <v>ES6400811051810006090620</v>
      </c>
      <c r="O1898" s="0" t="n">
        <f aca="false">Lista_Socios!A1898</f>
        <v>3678</v>
      </c>
    </row>
    <row r="1899" customFormat="false" ht="13.8" hidden="false" customHeight="false" outlineLevel="0" collapsed="false">
      <c r="A1899" s="0" t="str">
        <f aca="false">Lista_Socios!B1899</f>
        <v>GARCIA SERRA, SANTIAGO ALVARO</v>
      </c>
      <c r="B1899" s="0" t="str">
        <f aca="false">Lista_Socios!C1899</f>
        <v>52787741-G</v>
      </c>
      <c r="C1899" s="0" t="str">
        <f aca="false">Lista_Socios!D1899</f>
        <v>SAN JOSE, 4 BAJO</v>
      </c>
      <c r="D1899" s="0" t="n">
        <f aca="false">Lista_Socios!E1899</f>
        <v>3700</v>
      </c>
      <c r="E1899" s="0" t="str">
        <f aca="false">Lista_Socios!D1899</f>
        <v>SAN JOSE, 4 BAJO</v>
      </c>
      <c r="F1899" s="0" t="str">
        <f aca="false">Lista_Socios!F1899</f>
        <v>DENIA</v>
      </c>
      <c r="G1899" s="0" t="n">
        <f aca="false">Lista_Socios!H1899</f>
        <v>627246513</v>
      </c>
      <c r="H1899" s="0" t="n">
        <f aca="false">Lista_Socios!I1899</f>
        <v>676827497</v>
      </c>
      <c r="I1899" s="0" t="n">
        <f aca="false">Lista_Socios!J1899</f>
        <v>0</v>
      </c>
      <c r="J1899" s="0" t="n">
        <f aca="false">Lista_Socios!K1899</f>
        <v>1</v>
      </c>
      <c r="K1899" s="2" t="n">
        <f aca="false">TRUE()</f>
        <v>1</v>
      </c>
      <c r="L1899" s="0" t="n">
        <f aca="false">IF(IFERROR(VLOOKUP(Lista_Socios!A1899,Lista_Arrendatario!$A$2:$A$86, 1, 0), 0) &gt; 0 , 1, 0)</f>
        <v>0</v>
      </c>
      <c r="M1899" s="0" t="str">
        <f aca="false">Lista_Socios!C1899</f>
        <v>52787741-G</v>
      </c>
      <c r="N1899" s="0" t="str">
        <f aca="false">Lista_Socios!G1899</f>
        <v>ES3901822966660209354464</v>
      </c>
      <c r="O1899" s="0" t="n">
        <f aca="false">Lista_Socios!A1899</f>
        <v>3679</v>
      </c>
    </row>
    <row r="1900" customFormat="false" ht="13.8" hidden="false" customHeight="false" outlineLevel="0" collapsed="false">
      <c r="A1900" s="0" t="str">
        <f aca="false">Lista_Socios!B1900</f>
        <v>FERRER RIBES, ANDRES</v>
      </c>
      <c r="B1900" s="0" t="str">
        <f aca="false">Lista_Socios!C1900</f>
        <v>28988400-M</v>
      </c>
      <c r="C1900" s="0" t="str">
        <f aca="false">Lista_Socios!D1900</f>
        <v>SANT BLAI, 21</v>
      </c>
      <c r="D1900" s="0" t="n">
        <f aca="false">Lista_Socios!E1900</f>
        <v>3750</v>
      </c>
      <c r="E1900" s="0" t="str">
        <f aca="false">Lista_Socios!D1900</f>
        <v>SANT BLAI, 21</v>
      </c>
      <c r="F1900" s="0" t="str">
        <f aca="false">Lista_Socios!F1900</f>
        <v>PEDREGUER</v>
      </c>
      <c r="G1900" s="0" t="n">
        <f aca="false">Lista_Socios!H1900</f>
        <v>615991677</v>
      </c>
      <c r="H1900" s="0" t="n">
        <f aca="false">Lista_Socios!I1900</f>
        <v>0</v>
      </c>
      <c r="I1900" s="0" t="str">
        <f aca="false">Lista_Socios!J1900</f>
        <v>info@firadvocats.com</v>
      </c>
      <c r="J1900" s="0" t="n">
        <f aca="false">Lista_Socios!K1900</f>
        <v>0</v>
      </c>
      <c r="K1900" s="2" t="n">
        <f aca="false">TRUE()</f>
        <v>1</v>
      </c>
      <c r="L1900" s="0" t="n">
        <f aca="false">IF(IFERROR(VLOOKUP(Lista_Socios!A1900,Lista_Arrendatario!$A$2:$A$86, 1, 0), 0) &gt; 0 , 1, 0)</f>
        <v>1</v>
      </c>
      <c r="M1900" s="0" t="str">
        <f aca="false">Lista_Socios!C1900</f>
        <v>28988400-M</v>
      </c>
      <c r="N1900" s="0" t="str">
        <f aca="false">Lista_Socios!G1900</f>
        <v>ES4421007667622200002913</v>
      </c>
      <c r="O1900" s="0" t="n">
        <f aca="false">Lista_Socios!A1900</f>
        <v>3680</v>
      </c>
    </row>
    <row r="1901" customFormat="false" ht="13.8" hidden="false" customHeight="false" outlineLevel="0" collapsed="false">
      <c r="A1901" s="0" t="str">
        <f aca="false">Lista_Socios!B1901</f>
        <v>GADEA FORNES, JUAN ANTONIO</v>
      </c>
      <c r="B1901" s="0" t="str">
        <f aca="false">Lista_Socios!C1901</f>
        <v>73991386-H</v>
      </c>
      <c r="C1901" s="0" t="str">
        <f aca="false">Lista_Socios!D1901</f>
        <v>XALO, 29</v>
      </c>
      <c r="D1901" s="0" t="n">
        <f aca="false">Lista_Socios!E1901</f>
        <v>3740</v>
      </c>
      <c r="E1901" s="0" t="str">
        <f aca="false">Lista_Socios!D1901</f>
        <v>XALO, 29</v>
      </c>
      <c r="F1901" s="0" t="str">
        <f aca="false">Lista_Socios!F1901</f>
        <v>GATA DE GORGOS</v>
      </c>
      <c r="G1901" s="0" t="n">
        <f aca="false">Lista_Socios!H1901</f>
        <v>965757606</v>
      </c>
      <c r="H1901" s="0" t="n">
        <f aca="false">Lista_Socios!I1901</f>
        <v>628337940</v>
      </c>
      <c r="I1901" s="0" t="n">
        <f aca="false">Lista_Socios!J1901</f>
        <v>0</v>
      </c>
      <c r="J1901" s="0" t="n">
        <f aca="false">Lista_Socios!K1901</f>
        <v>1</v>
      </c>
      <c r="K1901" s="2" t="n">
        <f aca="false">TRUE()</f>
        <v>1</v>
      </c>
      <c r="L1901" s="0" t="n">
        <f aca="false">IF(IFERROR(VLOOKUP(Lista_Socios!A1901,Lista_Arrendatario!$A$2:$A$86, 1, 0), 0) &gt; 0 , 1, 0)</f>
        <v>0</v>
      </c>
      <c r="M1901" s="0" t="str">
        <f aca="false">Lista_Socios!C1901</f>
        <v>73991386-H</v>
      </c>
      <c r="N1901" s="0" t="str">
        <f aca="false">Lista_Socios!G1901</f>
        <v>ES8100811058130006021710</v>
      </c>
      <c r="O1901" s="0" t="n">
        <f aca="false">Lista_Socios!A1901</f>
        <v>3683</v>
      </c>
    </row>
    <row r="1902" customFormat="false" ht="13.8" hidden="false" customHeight="false" outlineLevel="0" collapsed="false">
      <c r="A1902" s="0" t="str">
        <f aca="false">Lista_Socios!B1902</f>
        <v>SENTI DOMENECH, ANTONIO JOSE</v>
      </c>
      <c r="B1902" s="0" t="str">
        <f aca="false">Lista_Socios!C1902</f>
        <v>28994975-W</v>
      </c>
      <c r="C1902" s="0" t="str">
        <f aca="false">Lista_Socios!D1902</f>
        <v>GRELLA, 1-A</v>
      </c>
      <c r="D1902" s="0" t="n">
        <f aca="false">Lista_Socios!E1902</f>
        <v>3700</v>
      </c>
      <c r="E1902" s="0" t="str">
        <f aca="false">Lista_Socios!D1902</f>
        <v>GRELLA, 1-A</v>
      </c>
      <c r="F1902" s="0" t="str">
        <f aca="false">Lista_Socios!F1902</f>
        <v>DENIA</v>
      </c>
      <c r="G1902" s="0" t="n">
        <f aca="false">Lista_Socios!H1902</f>
        <v>619110890</v>
      </c>
      <c r="H1902" s="0" t="n">
        <f aca="false">Lista_Socios!I1902</f>
        <v>0</v>
      </c>
      <c r="I1902" s="0" t="str">
        <f aca="false">Lista_Socios!J1902</f>
        <v>emorera@ehd.es</v>
      </c>
      <c r="J1902" s="0" t="n">
        <f aca="false">Lista_Socios!K1902</f>
        <v>1</v>
      </c>
      <c r="K1902" s="2" t="n">
        <f aca="false">TRUE()</f>
        <v>1</v>
      </c>
      <c r="L1902" s="0" t="n">
        <f aca="false">IF(IFERROR(VLOOKUP(Lista_Socios!A1902,Lista_Arrendatario!$A$2:$A$86, 1, 0), 0) &gt; 0 , 1, 0)</f>
        <v>0</v>
      </c>
      <c r="M1902" s="0" t="str">
        <f aca="false">Lista_Socios!C1902</f>
        <v>28994975-W</v>
      </c>
      <c r="N1902" s="0" t="str">
        <f aca="false">Lista_Socios!G1902</f>
        <v>ES9021007704202200164574</v>
      </c>
      <c r="O1902" s="0" t="n">
        <f aca="false">Lista_Socios!A1902</f>
        <v>3684</v>
      </c>
    </row>
    <row r="1903" customFormat="false" ht="13.8" hidden="false" customHeight="false" outlineLevel="0" collapsed="false">
      <c r="A1903" s="0" t="str">
        <f aca="false">Lista_Socios!B1903</f>
        <v>BALLESTER FORNES, VICENT</v>
      </c>
      <c r="B1903" s="0" t="str">
        <f aca="false">Lista_Socios!C1903</f>
        <v>28994959-D</v>
      </c>
      <c r="C1903" s="0" t="str">
        <f aca="false">Lista_Socios!D1903</f>
        <v>MESTRE SERRANO, 2 - 4º PTA.3</v>
      </c>
      <c r="D1903" s="0" t="n">
        <f aca="false">Lista_Socios!E1903</f>
        <v>3750</v>
      </c>
      <c r="E1903" s="0" t="str">
        <f aca="false">Lista_Socios!D1903</f>
        <v>MESTRE SERRANO, 2 - 4º PTA.3</v>
      </c>
      <c r="F1903" s="0" t="str">
        <f aca="false">Lista_Socios!F1903</f>
        <v>PEDREGUER</v>
      </c>
      <c r="G1903" s="0" t="n">
        <f aca="false">Lista_Socios!H1903</f>
        <v>626946206</v>
      </c>
      <c r="H1903" s="0" t="n">
        <f aca="false">Lista_Socios!I1903</f>
        <v>0</v>
      </c>
      <c r="I1903" s="0" t="str">
        <f aca="false">Lista_Socios!J1903</f>
        <v>vicentbf@gmail.com</v>
      </c>
      <c r="J1903" s="0" t="n">
        <f aca="false">Lista_Socios!K1903</f>
        <v>1</v>
      </c>
      <c r="K1903" s="2" t="n">
        <f aca="false">TRUE()</f>
        <v>1</v>
      </c>
      <c r="L1903" s="0" t="n">
        <f aca="false">IF(IFERROR(VLOOKUP(Lista_Socios!A1903,Lista_Arrendatario!$A$2:$A$86, 1, 0), 0) &gt; 0 , 1, 0)</f>
        <v>0</v>
      </c>
      <c r="M1903" s="0" t="str">
        <f aca="false">Lista_Socios!C1903</f>
        <v>28994959-D</v>
      </c>
      <c r="N1903" s="0" t="str">
        <f aca="false">Lista_Socios!G1903</f>
        <v>ES3600811051860006154123</v>
      </c>
      <c r="O1903" s="0" t="n">
        <f aca="false">Lista_Socios!A1903</f>
        <v>3685</v>
      </c>
    </row>
    <row r="1904" customFormat="false" ht="13.8" hidden="false" customHeight="false" outlineLevel="0" collapsed="false">
      <c r="A1904" s="0" t="str">
        <f aca="false">Lista_Socios!B1904</f>
        <v>EUROREFRESC GRANIZADOS, S.L.</v>
      </c>
      <c r="B1904" s="0" t="str">
        <f aca="false">Lista_Socios!C1904</f>
        <v>B-53996831</v>
      </c>
      <c r="C1904" s="0" t="str">
        <f aca="false">Lista_Socios!D1904</f>
        <v>SALVADOR FERRANDIZ, 45-B</v>
      </c>
      <c r="D1904" s="0" t="n">
        <f aca="false">Lista_Socios!E1904</f>
        <v>3750</v>
      </c>
      <c r="E1904" s="0" t="str">
        <f aca="false">Lista_Socios!D1904</f>
        <v>SALVADOR FERRANDIZ, 45-B</v>
      </c>
      <c r="F1904" s="0" t="str">
        <f aca="false">Lista_Socios!F1904</f>
        <v>PEDREGUER</v>
      </c>
      <c r="G1904" s="0" t="n">
        <f aca="false">Lista_Socios!H1904</f>
        <v>649296041</v>
      </c>
      <c r="H1904" s="0" t="n">
        <f aca="false">Lista_Socios!I1904</f>
        <v>0</v>
      </c>
      <c r="I1904" s="0" t="str">
        <f aca="false">Lista_Socios!J1904</f>
        <v>info@heladospalacio.com</v>
      </c>
      <c r="J1904" s="0" t="n">
        <f aca="false">Lista_Socios!K1904</f>
        <v>1</v>
      </c>
      <c r="K1904" s="2" t="n">
        <f aca="false">TRUE()</f>
        <v>1</v>
      </c>
      <c r="L1904" s="0" t="n">
        <f aca="false">IF(IFERROR(VLOOKUP(Lista_Socios!A1904,Lista_Arrendatario!$A$2:$A$86, 1, 0), 0) &gt; 0 , 1, 0)</f>
        <v>0</v>
      </c>
      <c r="M1904" s="0" t="str">
        <f aca="false">Lista_Socios!C1904</f>
        <v>B-53996831</v>
      </c>
      <c r="N1904" s="0" t="str">
        <f aca="false">Lista_Socios!G1904</f>
        <v>ES3800492790512714081916</v>
      </c>
      <c r="O1904" s="0" t="n">
        <f aca="false">Lista_Socios!A1904</f>
        <v>3686</v>
      </c>
    </row>
    <row r="1905" customFormat="false" ht="13.8" hidden="false" customHeight="false" outlineLevel="0" collapsed="false">
      <c r="A1905" s="0" t="str">
        <f aca="false">Lista_Socios!B1905</f>
        <v>PEREZ CARRIO, FRANCISCO</v>
      </c>
      <c r="B1905" s="0" t="str">
        <f aca="false">Lista_Socios!C1905</f>
        <v>52787226-H</v>
      </c>
      <c r="C1905" s="0" t="str">
        <f aca="false">Lista_Socios!D1905</f>
        <v>MAJOR, 45 1-º IZDA.</v>
      </c>
      <c r="D1905" s="0" t="n">
        <f aca="false">Lista_Socios!E1905</f>
        <v>3749</v>
      </c>
      <c r="E1905" s="0" t="str">
        <f aca="false">Lista_Socios!D1905</f>
        <v>MAJOR, 45 1-º IZDA.</v>
      </c>
      <c r="F1905" s="0" t="str">
        <f aca="false">Lista_Socios!F1905</f>
        <v>JESUS POBRE</v>
      </c>
      <c r="G1905" s="0" t="n">
        <f aca="false">Lista_Socios!H1905</f>
        <v>607317207</v>
      </c>
      <c r="H1905" s="0" t="n">
        <f aca="false">Lista_Socios!I1905</f>
        <v>965756616</v>
      </c>
      <c r="I1905" s="0" t="str">
        <f aca="false">Lista_Socios!J1905</f>
        <v>paco@fresdental.com</v>
      </c>
      <c r="J1905" s="0" t="n">
        <f aca="false">Lista_Socios!K1905</f>
        <v>1</v>
      </c>
      <c r="K1905" s="2" t="n">
        <f aca="false">TRUE()</f>
        <v>1</v>
      </c>
      <c r="L1905" s="0" t="n">
        <f aca="false">IF(IFERROR(VLOOKUP(Lista_Socios!A1905,Lista_Arrendatario!$A$2:$A$86, 1, 0), 0) &gt; 0 , 1, 0)</f>
        <v>0</v>
      </c>
      <c r="M1905" s="0" t="str">
        <f aca="false">Lista_Socios!C1905</f>
        <v>52787226-H</v>
      </c>
      <c r="N1905" s="0" t="str">
        <f aca="false">Lista_Socios!G1905</f>
        <v>ES7700811182850006020008</v>
      </c>
      <c r="O1905" s="0" t="n">
        <f aca="false">Lista_Socios!A1905</f>
        <v>3687</v>
      </c>
    </row>
    <row r="1906" customFormat="false" ht="13.8" hidden="false" customHeight="false" outlineLevel="0" collapsed="false">
      <c r="A1906" s="0" t="str">
        <f aca="false">Lista_Socios!B1906</f>
        <v>SALVADOR FELIU, ELENA</v>
      </c>
      <c r="B1906" s="0" t="str">
        <f aca="false">Lista_Socios!C1906</f>
        <v>19985622-W</v>
      </c>
      <c r="C1906" s="0" t="str">
        <f aca="false">Lista_Socios!D1906</f>
        <v>AVDA. MARINA ALTA, 60</v>
      </c>
      <c r="D1906" s="0" t="n">
        <f aca="false">Lista_Socios!E1906</f>
        <v>3740</v>
      </c>
      <c r="E1906" s="0" t="str">
        <f aca="false">Lista_Socios!D1906</f>
        <v>AVDA. MARINA ALTA, 60</v>
      </c>
      <c r="F1906" s="0" t="str">
        <f aca="false">Lista_Socios!F1906</f>
        <v>GATA DE GORGOS</v>
      </c>
      <c r="G1906" s="0" t="n">
        <f aca="false">Lista_Socios!H1906</f>
        <v>649493695</v>
      </c>
      <c r="H1906" s="0" t="n">
        <f aca="false">Lista_Socios!I1906</f>
        <v>965756362</v>
      </c>
      <c r="I1906" s="0" t="str">
        <f aca="false">Lista_Socios!J1906</f>
        <v>mesalfe58@gmail.com</v>
      </c>
      <c r="J1906" s="0" t="n">
        <f aca="false">Lista_Socios!K1906</f>
        <v>1</v>
      </c>
      <c r="K1906" s="2" t="n">
        <f aca="false">TRUE()</f>
        <v>1</v>
      </c>
      <c r="L1906" s="0" t="n">
        <f aca="false">IF(IFERROR(VLOOKUP(Lista_Socios!A1906,Lista_Arrendatario!$A$2:$A$86, 1, 0), 0) &gt; 0 , 1, 0)</f>
        <v>0</v>
      </c>
      <c r="M1906" s="0" t="str">
        <f aca="false">Lista_Socios!C1906</f>
        <v>19985622-W</v>
      </c>
      <c r="N1906" s="0" t="str">
        <f aca="false">Lista_Socios!G1906</f>
        <v>ES9600492438712514028202</v>
      </c>
      <c r="O1906" s="0" t="n">
        <f aca="false">Lista_Socios!A1906</f>
        <v>3688</v>
      </c>
    </row>
    <row r="1907" customFormat="false" ht="13.8" hidden="false" customHeight="false" outlineLevel="0" collapsed="false">
      <c r="A1907" s="0" t="str">
        <f aca="false">Lista_Socios!B1907</f>
        <v>SALVADOR FELIU, Mª EUGENIA</v>
      </c>
      <c r="B1907" s="0" t="str">
        <f aca="false">Lista_Socios!C1907</f>
        <v>28995452-L</v>
      </c>
      <c r="C1907" s="0" t="str">
        <f aca="false">Lista_Socios!D1907</f>
        <v>AV.CAMPANAR,94 3º 3</v>
      </c>
      <c r="D1907" s="0" t="n">
        <f aca="false">Lista_Socios!E1907</f>
        <v>46015</v>
      </c>
      <c r="E1907" s="0" t="str">
        <f aca="false">Lista_Socios!D1907</f>
        <v>AV.CAMPANAR,94 3º 3</v>
      </c>
      <c r="F1907" s="0" t="str">
        <f aca="false">Lista_Socios!F1907</f>
        <v>VALENCIA</v>
      </c>
      <c r="G1907" s="0" t="n">
        <f aca="false">Lista_Socios!H1907</f>
        <v>606209175</v>
      </c>
      <c r="H1907" s="0" t="n">
        <f aca="false">Lista_Socios!I1907</f>
        <v>0</v>
      </c>
      <c r="I1907" s="0" t="str">
        <f aca="false">Lista_Socios!J1907</f>
        <v>ortodonciaeugenia@gmail.com</v>
      </c>
      <c r="J1907" s="0" t="n">
        <f aca="false">Lista_Socios!K1907</f>
        <v>2</v>
      </c>
      <c r="K1907" s="2" t="n">
        <f aca="false">TRUE()</f>
        <v>1</v>
      </c>
      <c r="L1907" s="0" t="n">
        <f aca="false">IF(IFERROR(VLOOKUP(Lista_Socios!A1907,Lista_Arrendatario!$A$2:$A$86, 1, 0), 0) &gt; 0 , 1, 0)</f>
        <v>0</v>
      </c>
      <c r="M1907" s="0" t="str">
        <f aca="false">Lista_Socios!C1907</f>
        <v>28995452-L</v>
      </c>
      <c r="N1907" s="0" t="str">
        <f aca="false">Lista_Socios!G1907</f>
        <v>ES4300492438722294004201</v>
      </c>
      <c r="O1907" s="0" t="n">
        <f aca="false">Lista_Socios!A1907</f>
        <v>3689</v>
      </c>
    </row>
    <row r="1908" customFormat="false" ht="13.8" hidden="false" customHeight="false" outlineLevel="0" collapsed="false">
      <c r="A1908" s="0" t="str">
        <f aca="false">Lista_Socios!B1908</f>
        <v>GINESTAR SIMO, ANDRES</v>
      </c>
      <c r="B1908" s="0" t="str">
        <f aca="false">Lista_Socios!C1908</f>
        <v>85081524-Q</v>
      </c>
      <c r="C1908" s="0" t="str">
        <f aca="false">Lista_Socios!D1908</f>
        <v>GLORIETA DE LA CREU, 10</v>
      </c>
      <c r="D1908" s="0" t="n">
        <f aca="false">Lista_Socios!E1908</f>
        <v>3750</v>
      </c>
      <c r="E1908" s="0" t="str">
        <f aca="false">Lista_Socios!D1908</f>
        <v>GLORIETA DE LA CREU, 10</v>
      </c>
      <c r="F1908" s="0" t="str">
        <f aca="false">Lista_Socios!F1908</f>
        <v>PEDREGUER</v>
      </c>
      <c r="G1908" s="0" t="n">
        <f aca="false">Lista_Socios!H1908</f>
        <v>649009307</v>
      </c>
      <c r="H1908" s="0" t="n">
        <f aca="false">Lista_Socios!I1908</f>
        <v>0</v>
      </c>
      <c r="I1908" s="0" t="str">
        <f aca="false">Lista_Socios!J1908</f>
        <v>info@jardinerialandres.es</v>
      </c>
      <c r="J1908" s="0" t="n">
        <f aca="false">Lista_Socios!K1908</f>
        <v>3</v>
      </c>
      <c r="K1908" s="2" t="n">
        <f aca="false">TRUE()</f>
        <v>1</v>
      </c>
      <c r="L1908" s="0" t="n">
        <f aca="false">IF(IFERROR(VLOOKUP(Lista_Socios!A1908,Lista_Arrendatario!$A$2:$A$86, 1, 0), 0) &gt; 0 , 1, 0)</f>
        <v>0</v>
      </c>
      <c r="M1908" s="0" t="str">
        <f aca="false">Lista_Socios!C1908</f>
        <v>85081524-Q</v>
      </c>
      <c r="N1908" s="0" t="n">
        <f aca="false">Lista_Socios!G1908</f>
        <v>0</v>
      </c>
      <c r="O1908" s="0" t="n">
        <f aca="false">Lista_Socios!A1908</f>
        <v>3690</v>
      </c>
    </row>
    <row r="1909" customFormat="false" ht="13.8" hidden="false" customHeight="false" outlineLevel="0" collapsed="false">
      <c r="A1909" s="0" t="str">
        <f aca="false">Lista_Socios!B1909</f>
        <v>LLULL BUIGUES, DANIEL</v>
      </c>
      <c r="B1909" s="0" t="str">
        <f aca="false">Lista_Socios!C1909</f>
        <v>53218732-K</v>
      </c>
      <c r="C1909" s="0" t="str">
        <f aca="false">Lista_Socios!D1909</f>
        <v>PTDA. ALBARDANERA, 54</v>
      </c>
      <c r="D1909" s="0" t="n">
        <f aca="false">Lista_Socios!E1909</f>
        <v>3750</v>
      </c>
      <c r="E1909" s="0" t="str">
        <f aca="false">Lista_Socios!D1909</f>
        <v>PTDA. ALBARDANERA, 54</v>
      </c>
      <c r="F1909" s="0" t="str">
        <f aca="false">Lista_Socios!F1909</f>
        <v>PEDREGUER</v>
      </c>
      <c r="G1909" s="0" t="n">
        <f aca="false">Lista_Socios!H1909</f>
        <v>650197577</v>
      </c>
      <c r="H1909" s="0" t="n">
        <f aca="false">Lista_Socios!I1909</f>
        <v>966433458</v>
      </c>
      <c r="I1909" s="0" t="n">
        <f aca="false">Lista_Socios!J1909</f>
        <v>0</v>
      </c>
      <c r="J1909" s="0" t="n">
        <f aca="false">Lista_Socios!K1909</f>
        <v>1</v>
      </c>
      <c r="K1909" s="2" t="n">
        <f aca="false">TRUE()</f>
        <v>1</v>
      </c>
      <c r="L1909" s="0" t="n">
        <f aca="false">IF(IFERROR(VLOOKUP(Lista_Socios!A1909,Lista_Arrendatario!$A$2:$A$86, 1, 0), 0) &gt; 0 , 1, 0)</f>
        <v>0</v>
      </c>
      <c r="M1909" s="0" t="str">
        <f aca="false">Lista_Socios!C1909</f>
        <v>53218732-K</v>
      </c>
      <c r="N1909" s="0" t="str">
        <f aca="false">Lista_Socios!G1909</f>
        <v>ES7521002918630200184922</v>
      </c>
      <c r="O1909" s="0" t="n">
        <f aca="false">Lista_Socios!A1909</f>
        <v>3691</v>
      </c>
    </row>
    <row r="1910" customFormat="false" ht="13.8" hidden="false" customHeight="false" outlineLevel="0" collapsed="false">
      <c r="A1910" s="0" t="str">
        <f aca="false">Lista_Socios!B1910</f>
        <v>MIRALLES PEREZ, JORDI</v>
      </c>
      <c r="B1910" s="0" t="str">
        <f aca="false">Lista_Socios!C1910</f>
        <v>53210223-E</v>
      </c>
      <c r="C1910" s="0" t="str">
        <f aca="false">Lista_Socios!D1910</f>
        <v>APARTAT DE CORREUS 3</v>
      </c>
      <c r="D1910" s="0" t="n">
        <f aca="false">Lista_Socios!E1910</f>
        <v>3750</v>
      </c>
      <c r="E1910" s="0" t="str">
        <f aca="false">Lista_Socios!D1910</f>
        <v>APARTAT DE CORREUS 3</v>
      </c>
      <c r="F1910" s="0" t="str">
        <f aca="false">Lista_Socios!F1910</f>
        <v>PEDREGUER</v>
      </c>
      <c r="G1910" s="0" t="n">
        <f aca="false">Lista_Socios!H1910</f>
        <v>650372215</v>
      </c>
      <c r="H1910" s="0" t="n">
        <f aca="false">Lista_Socios!I1910</f>
        <v>0</v>
      </c>
      <c r="I1910" s="0" t="str">
        <f aca="false">Lista_Socios!J1910</f>
        <v>mmiralles@manufacturasmiralles.com</v>
      </c>
      <c r="J1910" s="0" t="n">
        <f aca="false">Lista_Socios!K1910</f>
        <v>1</v>
      </c>
      <c r="K1910" s="2" t="n">
        <f aca="false">TRUE()</f>
        <v>1</v>
      </c>
      <c r="L1910" s="0" t="n">
        <f aca="false">IF(IFERROR(VLOOKUP(Lista_Socios!A1910,Lista_Arrendatario!$A$2:$A$86, 1, 0), 0) &gt; 0 , 1, 0)</f>
        <v>0</v>
      </c>
      <c r="M1910" s="0" t="str">
        <f aca="false">Lista_Socios!C1910</f>
        <v>53210223-E</v>
      </c>
      <c r="N1910" s="0" t="str">
        <f aca="false">Lista_Socios!G1910</f>
        <v>ES9700811051800006146723</v>
      </c>
      <c r="O1910" s="0" t="n">
        <f aca="false">Lista_Socios!A1910</f>
        <v>3692</v>
      </c>
    </row>
    <row r="1911" customFormat="false" ht="13.8" hidden="false" customHeight="false" outlineLevel="0" collapsed="false">
      <c r="A1911" s="0" t="str">
        <f aca="false">Lista_Socios!B1911</f>
        <v>SIMO NOGUERA, CARLES XAVIER</v>
      </c>
      <c r="B1911" s="0" t="str">
        <f aca="false">Lista_Socios!C1911</f>
        <v>28989355-V</v>
      </c>
      <c r="C1911" s="0" t="str">
        <f aca="false">Lista_Socios!D1911</f>
        <v>PD.BARRANQUET, 24 BUZON 7004</v>
      </c>
      <c r="D1911" s="0" t="n">
        <f aca="false">Lista_Socios!E1911</f>
        <v>3750</v>
      </c>
      <c r="E1911" s="0" t="str">
        <f aca="false">Lista_Socios!D1911</f>
        <v>PD.BARRANQUET, 24 BUZON 7004</v>
      </c>
      <c r="F1911" s="0" t="str">
        <f aca="false">Lista_Socios!F1911</f>
        <v>PEDREGUER</v>
      </c>
      <c r="G1911" s="0" t="n">
        <f aca="false">Lista_Socios!H1911</f>
        <v>0</v>
      </c>
      <c r="H1911" s="0" t="n">
        <f aca="false">Lista_Socios!I1911</f>
        <v>0</v>
      </c>
      <c r="I1911" s="0" t="n">
        <f aca="false">Lista_Socios!J1911</f>
        <v>0</v>
      </c>
      <c r="J1911" s="0" t="n">
        <f aca="false">Lista_Socios!K1911</f>
        <v>1</v>
      </c>
      <c r="K1911" s="2" t="n">
        <f aca="false">TRUE()</f>
        <v>1</v>
      </c>
      <c r="L1911" s="0" t="n">
        <f aca="false">IF(IFERROR(VLOOKUP(Lista_Socios!A1911,Lista_Arrendatario!$A$2:$A$86, 1, 0), 0) &gt; 0 , 1, 0)</f>
        <v>0</v>
      </c>
      <c r="M1911" s="0" t="str">
        <f aca="false">Lista_Socios!C1911</f>
        <v>28989355-V</v>
      </c>
      <c r="N1911" s="0" t="str">
        <f aca="false">Lista_Socios!G1911</f>
        <v>ES0621004608192100100050</v>
      </c>
      <c r="O1911" s="0" t="n">
        <f aca="false">Lista_Socios!A1911</f>
        <v>3694</v>
      </c>
    </row>
    <row r="1912" customFormat="false" ht="13.8" hidden="false" customHeight="false" outlineLevel="0" collapsed="false">
      <c r="A1912" s="0" t="str">
        <f aca="false">Lista_Socios!B1912</f>
        <v>SIMO NOGUERA, VICTORIA EUGENIA</v>
      </c>
      <c r="B1912" s="0" t="str">
        <f aca="false">Lista_Socios!C1912</f>
        <v>28988756-Q</v>
      </c>
      <c r="C1912" s="0" t="str">
        <f aca="false">Lista_Socios!D1912</f>
        <v>PD.TERRA COMTESA, 4 BUZ.5006</v>
      </c>
      <c r="D1912" s="0" t="n">
        <f aca="false">Lista_Socios!E1912</f>
        <v>3750</v>
      </c>
      <c r="E1912" s="0" t="str">
        <f aca="false">Lista_Socios!D1912</f>
        <v>PD.TERRA COMTESA, 4 BUZ.5006</v>
      </c>
      <c r="F1912" s="0" t="str">
        <f aca="false">Lista_Socios!F1912</f>
        <v>PEDREGUER</v>
      </c>
      <c r="G1912" s="0" t="n">
        <f aca="false">Lista_Socios!H1912</f>
        <v>966456608</v>
      </c>
      <c r="H1912" s="0" t="n">
        <f aca="false">Lista_Socios!I1912</f>
        <v>0</v>
      </c>
      <c r="I1912" s="0" t="str">
        <f aca="false">Lista_Socios!J1912</f>
        <v>viquisimo1964@gmail.com</v>
      </c>
      <c r="J1912" s="0" t="n">
        <f aca="false">Lista_Socios!K1912</f>
        <v>2</v>
      </c>
      <c r="K1912" s="2" t="n">
        <f aca="false">TRUE()</f>
        <v>1</v>
      </c>
      <c r="L1912" s="0" t="n">
        <f aca="false">IF(IFERROR(VLOOKUP(Lista_Socios!A1912,Lista_Arrendatario!$A$2:$A$86, 1, 0), 0) &gt; 0 , 1, 0)</f>
        <v>0</v>
      </c>
      <c r="M1912" s="0" t="str">
        <f aca="false">Lista_Socios!C1912</f>
        <v>28988756-Q</v>
      </c>
      <c r="N1912" s="0" t="str">
        <f aca="false">Lista_Socios!G1912</f>
        <v>ES1521004608162100269688</v>
      </c>
      <c r="O1912" s="0" t="n">
        <f aca="false">Lista_Socios!A1912</f>
        <v>3695</v>
      </c>
    </row>
    <row r="1913" customFormat="false" ht="13.8" hidden="false" customHeight="false" outlineLevel="0" collapsed="false">
      <c r="A1913" s="0" t="str">
        <f aca="false">Lista_Socios!B1913</f>
        <v>MAS GARCIA, PEDRO JUAN</v>
      </c>
      <c r="B1913" s="0" t="str">
        <f aca="false">Lista_Socios!C1913</f>
        <v>52789155-S</v>
      </c>
      <c r="C1913" s="0" t="str">
        <f aca="false">Lista_Socios!D1913</f>
        <v>AVDA. ALACANT, 6</v>
      </c>
      <c r="D1913" s="0" t="n">
        <f aca="false">Lista_Socios!E1913</f>
        <v>3750</v>
      </c>
      <c r="E1913" s="0" t="str">
        <f aca="false">Lista_Socios!D1913</f>
        <v>AVDA. ALACANT, 6</v>
      </c>
      <c r="F1913" s="0" t="str">
        <f aca="false">Lista_Socios!F1913</f>
        <v>PEDREGUER</v>
      </c>
      <c r="G1913" s="0" t="n">
        <f aca="false">Lista_Socios!H1913</f>
        <v>642315575</v>
      </c>
      <c r="H1913" s="0" t="n">
        <f aca="false">Lista_Socios!I1913</f>
        <v>0</v>
      </c>
      <c r="I1913" s="0" t="n">
        <f aca="false">Lista_Socios!J1913</f>
        <v>0</v>
      </c>
      <c r="J1913" s="0" t="n">
        <f aca="false">Lista_Socios!K1913</f>
        <v>0</v>
      </c>
      <c r="K1913" s="2" t="n">
        <f aca="false">TRUE()</f>
        <v>1</v>
      </c>
      <c r="L1913" s="0" t="n">
        <f aca="false">IF(IFERROR(VLOOKUP(Lista_Socios!A1913,Lista_Arrendatario!$A$2:$A$86, 1, 0), 0) &gt; 0 , 1, 0)</f>
        <v>1</v>
      </c>
      <c r="M1913" s="0" t="str">
        <f aca="false">Lista_Socios!C1913</f>
        <v>52789155-S</v>
      </c>
      <c r="N1913" s="0" t="n">
        <f aca="false">Lista_Socios!G1913</f>
        <v>0</v>
      </c>
      <c r="O1913" s="0" t="n">
        <f aca="false">Lista_Socios!A1913</f>
        <v>3697</v>
      </c>
    </row>
    <row r="1914" customFormat="false" ht="13.8" hidden="false" customHeight="false" outlineLevel="0" collapsed="false">
      <c r="A1914" s="0" t="str">
        <f aca="false">Lista_Socios!B1914</f>
        <v>COMUNIDAD PROP. LOS ALMENDROS</v>
      </c>
      <c r="B1914" s="0" t="str">
        <f aca="false">Lista_Socios!C1914</f>
        <v>H03557113</v>
      </c>
      <c r="C1914" s="0" t="str">
        <f aca="false">Lista_Socios!D1914</f>
        <v>LA SAFOR, 3 (SERVIDEN)</v>
      </c>
      <c r="D1914" s="0" t="n">
        <f aca="false">Lista_Socios!E1914</f>
        <v>3750</v>
      </c>
      <c r="E1914" s="0" t="str">
        <f aca="false">Lista_Socios!D1914</f>
        <v>LA SAFOR, 3 (SERVIDEN)</v>
      </c>
      <c r="F1914" s="0" t="str">
        <f aca="false">Lista_Socios!F1914</f>
        <v>PEDREGUER</v>
      </c>
      <c r="G1914" s="0" t="n">
        <f aca="false">Lista_Socios!H1914</f>
        <v>670755200</v>
      </c>
      <c r="H1914" s="0" t="n">
        <f aca="false">Lista_Socios!I1914</f>
        <v>619116815</v>
      </c>
      <c r="I1914" s="0" t="str">
        <f aca="false">Lista_Socios!J1914</f>
        <v>ignaciogomez@deniaplaya.com</v>
      </c>
      <c r="J1914" s="0" t="n">
        <f aca="false">Lista_Socios!K1914</f>
        <v>2</v>
      </c>
      <c r="K1914" s="2" t="n">
        <f aca="false">TRUE()</f>
        <v>1</v>
      </c>
      <c r="L1914" s="0" t="n">
        <f aca="false">IF(IFERROR(VLOOKUP(Lista_Socios!A1914,Lista_Arrendatario!$A$2:$A$86, 1, 0), 0) &gt; 0 , 1, 0)</f>
        <v>0</v>
      </c>
      <c r="M1914" s="0" t="str">
        <f aca="false">Lista_Socios!C1914</f>
        <v>H03557113</v>
      </c>
      <c r="N1914" s="0" t="str">
        <f aca="false">Lista_Socios!G1914</f>
        <v>ES6700810615760002096714</v>
      </c>
      <c r="O1914" s="0" t="n">
        <f aca="false">Lista_Socios!A1914</f>
        <v>3698</v>
      </c>
    </row>
    <row r="1915" customFormat="false" ht="13.8" hidden="false" customHeight="false" outlineLevel="0" collapsed="false">
      <c r="A1915" s="0" t="str">
        <f aca="false">Lista_Socios!B1915</f>
        <v>FERRER GASENT, VICENTE JUAN</v>
      </c>
      <c r="B1915" s="0" t="str">
        <f aca="false">Lista_Socios!C1915</f>
        <v>53211459Q</v>
      </c>
      <c r="C1915" s="0" t="str">
        <f aca="false">Lista_Socios!D1915</f>
        <v>AVDA. ALACANT, 65</v>
      </c>
      <c r="D1915" s="0" t="n">
        <f aca="false">Lista_Socios!E1915</f>
        <v>3750</v>
      </c>
      <c r="E1915" s="0" t="str">
        <f aca="false">Lista_Socios!D1915</f>
        <v>AVDA. ALACANT, 65</v>
      </c>
      <c r="F1915" s="0" t="str">
        <f aca="false">Lista_Socios!F1915</f>
        <v>PEDREGUER</v>
      </c>
      <c r="G1915" s="0" t="n">
        <f aca="false">Lista_Socios!H1915</f>
        <v>965761712</v>
      </c>
      <c r="H1915" s="0" t="n">
        <f aca="false">Lista_Socios!I1915</f>
        <v>0</v>
      </c>
      <c r="I1915" s="0" t="n">
        <f aca="false">Lista_Socios!J1915</f>
        <v>0</v>
      </c>
      <c r="J1915" s="0" t="n">
        <f aca="false">Lista_Socios!K1915</f>
        <v>0</v>
      </c>
      <c r="K1915" s="2" t="n">
        <f aca="false">TRUE()</f>
        <v>1</v>
      </c>
      <c r="L1915" s="0" t="n">
        <f aca="false">IF(IFERROR(VLOOKUP(Lista_Socios!A1915,Lista_Arrendatario!$A$2:$A$86, 1, 0), 0) &gt; 0 , 1, 0)</f>
        <v>0</v>
      </c>
      <c r="M1915" s="0" t="str">
        <f aca="false">Lista_Socios!C1915</f>
        <v>53211459Q</v>
      </c>
      <c r="N1915" s="0" t="str">
        <f aca="false">Lista_Socios!G1915</f>
        <v>ES8100811051810006173831</v>
      </c>
      <c r="O1915" s="0" t="n">
        <f aca="false">Lista_Socios!A1915</f>
        <v>3699</v>
      </c>
    </row>
    <row r="1916" customFormat="false" ht="13.8" hidden="false" customHeight="false" outlineLevel="0" collapsed="false">
      <c r="A1916" s="0" t="str">
        <f aca="false">Lista_Socios!B1916</f>
        <v>ARTES CARRIO, JUAN JOSE</v>
      </c>
      <c r="B1916" s="0" t="str">
        <f aca="false">Lista_Socios!C1916</f>
        <v>52789044-L</v>
      </c>
      <c r="C1916" s="0" t="str">
        <f aca="false">Lista_Socios!D1916</f>
        <v>AVDA. JOAN CARLES I, 16 D</v>
      </c>
      <c r="D1916" s="0" t="n">
        <f aca="false">Lista_Socios!E1916</f>
        <v>3750</v>
      </c>
      <c r="E1916" s="0" t="str">
        <f aca="false">Lista_Socios!D1916</f>
        <v>AVDA. JOAN CARLES I, 16 D</v>
      </c>
      <c r="F1916" s="0" t="str">
        <f aca="false">Lista_Socios!F1916</f>
        <v>PEDREGUER</v>
      </c>
      <c r="G1916" s="0" t="n">
        <f aca="false">Lista_Socios!H1916</f>
        <v>654356622</v>
      </c>
      <c r="H1916" s="0" t="n">
        <f aca="false">Lista_Socios!I1916</f>
        <v>0</v>
      </c>
      <c r="I1916" s="0" t="str">
        <f aca="false">Lista_Socios!J1916</f>
        <v>juanjo@electricitatartes.com</v>
      </c>
      <c r="J1916" s="0" t="n">
        <f aca="false">Lista_Socios!K1916</f>
        <v>1</v>
      </c>
      <c r="K1916" s="2" t="n">
        <f aca="false">TRUE()</f>
        <v>1</v>
      </c>
      <c r="L1916" s="0" t="n">
        <f aca="false">IF(IFERROR(VLOOKUP(Lista_Socios!A1916,Lista_Arrendatario!$A$2:$A$86, 1, 0), 0) &gt; 0 , 1, 0)</f>
        <v>0</v>
      </c>
      <c r="M1916" s="0" t="str">
        <f aca="false">Lista_Socios!C1916</f>
        <v>52789044-L</v>
      </c>
      <c r="N1916" s="0" t="str">
        <f aca="false">Lista_Socios!G1916</f>
        <v>ES9830582550222810005987</v>
      </c>
      <c r="O1916" s="0" t="n">
        <f aca="false">Lista_Socios!A1916</f>
        <v>3700</v>
      </c>
    </row>
    <row r="1917" customFormat="false" ht="13.8" hidden="false" customHeight="false" outlineLevel="0" collapsed="false">
      <c r="A1917" s="0" t="str">
        <f aca="false">Lista_Socios!B1917</f>
        <v>GONZALEZ TARQUE, CARLOS</v>
      </c>
      <c r="B1917" s="0" t="str">
        <f aca="false">Lista_Socios!C1917</f>
        <v>34784660-N</v>
      </c>
      <c r="C1917" s="0" t="str">
        <f aca="false">Lista_Socios!D1917</f>
        <v>PTDA. XARA, 64 BUZON 8512</v>
      </c>
      <c r="D1917" s="0" t="n">
        <f aca="false">Lista_Socios!E1917</f>
        <v>3750</v>
      </c>
      <c r="E1917" s="0" t="str">
        <f aca="false">Lista_Socios!D1917</f>
        <v>PTDA. XARA, 64 BUZON 8512</v>
      </c>
      <c r="F1917" s="0" t="str">
        <f aca="false">Lista_Socios!F1917</f>
        <v>PEDREGUER</v>
      </c>
      <c r="G1917" s="0" t="n">
        <f aca="false">Lista_Socios!H1917</f>
        <v>646323320</v>
      </c>
      <c r="H1917" s="0" t="n">
        <f aca="false">Lista_Socios!I1917</f>
        <v>0</v>
      </c>
      <c r="I1917" s="0" t="n">
        <f aca="false">Lista_Socios!J1917</f>
        <v>0</v>
      </c>
      <c r="J1917" s="0" t="n">
        <f aca="false">Lista_Socios!K1917</f>
        <v>1</v>
      </c>
      <c r="K1917" s="2" t="n">
        <f aca="false">TRUE()</f>
        <v>1</v>
      </c>
      <c r="L1917" s="0" t="n">
        <f aca="false">IF(IFERROR(VLOOKUP(Lista_Socios!A1917,Lista_Arrendatario!$A$2:$A$86, 1, 0), 0) &gt; 0 , 1, 0)</f>
        <v>0</v>
      </c>
      <c r="M1917" s="0" t="str">
        <f aca="false">Lista_Socios!C1917</f>
        <v>34784660-N</v>
      </c>
      <c r="N1917" s="0" t="str">
        <f aca="false">Lista_Socios!G1917</f>
        <v>ES5000492519002094051439</v>
      </c>
      <c r="O1917" s="0" t="n">
        <f aca="false">Lista_Socios!A1917</f>
        <v>3701</v>
      </c>
    </row>
    <row r="1918" customFormat="false" ht="13.8" hidden="false" customHeight="false" outlineLevel="0" collapsed="false">
      <c r="A1918" s="0" t="str">
        <f aca="false">Lista_Socios!B1918</f>
        <v>ALVAREZ-BARAGAÑA PEREZ, PABLO</v>
      </c>
      <c r="B1918" s="0" t="str">
        <f aca="false">Lista_Socios!C1918</f>
        <v>11435497-N</v>
      </c>
      <c r="C1918" s="0" t="str">
        <f aca="false">Lista_Socios!D1918</f>
        <v>PTDA. CARAGUSOS, 17 BUZON 130</v>
      </c>
      <c r="D1918" s="0" t="n">
        <f aca="false">Lista_Socios!E1918</f>
        <v>3709</v>
      </c>
      <c r="E1918" s="0" t="str">
        <f aca="false">Lista_Socios!D1918</f>
        <v>PTDA. CARAGUSOS, 17 BUZON 130</v>
      </c>
      <c r="F1918" s="0" t="str">
        <f aca="false">Lista_Socios!F1918</f>
        <v>LA XARA</v>
      </c>
      <c r="G1918" s="0" t="n">
        <f aca="false">Lista_Socios!H1918</f>
        <v>686859229</v>
      </c>
      <c r="H1918" s="0" t="n">
        <f aca="false">Lista_Socios!I1918</f>
        <v>0</v>
      </c>
      <c r="I1918" s="0" t="str">
        <f aca="false">Lista_Socios!J1918</f>
        <v>paukaker@icloud.com</v>
      </c>
      <c r="J1918" s="0" t="n">
        <f aca="false">Lista_Socios!K1918</f>
        <v>1</v>
      </c>
      <c r="K1918" s="2" t="n">
        <f aca="false">TRUE()</f>
        <v>1</v>
      </c>
      <c r="L1918" s="0" t="n">
        <f aca="false">IF(IFERROR(VLOOKUP(Lista_Socios!A1918,Lista_Arrendatario!$A$2:$A$86, 1, 0), 0) &gt; 0 , 1, 0)</f>
        <v>0</v>
      </c>
      <c r="M1918" s="0" t="str">
        <f aca="false">Lista_Socios!C1918</f>
        <v>11435497-N</v>
      </c>
      <c r="N1918" s="0" t="str">
        <f aca="false">Lista_Socios!G1918</f>
        <v>ES8801820116730201607893</v>
      </c>
      <c r="O1918" s="0" t="n">
        <f aca="false">Lista_Socios!A1918</f>
        <v>3702</v>
      </c>
    </row>
    <row r="1919" customFormat="false" ht="13.8" hidden="false" customHeight="false" outlineLevel="0" collapsed="false">
      <c r="A1919" s="0" t="str">
        <f aca="false">Lista_Socios!B1919</f>
        <v>MAS BALLESTER, JUAN MANUEL</v>
      </c>
      <c r="B1919" s="0" t="str">
        <f aca="false">Lista_Socios!C1919</f>
        <v>52785772-J</v>
      </c>
      <c r="C1919" s="0" t="str">
        <f aca="false">Lista_Socios!D1919</f>
        <v>CAMI SANET, S/N BC 23</v>
      </c>
      <c r="D1919" s="0" t="n">
        <f aca="false">Lista_Socios!E1919</f>
        <v>3759</v>
      </c>
      <c r="E1919" s="0" t="str">
        <f aca="false">Lista_Socios!D1919</f>
        <v>CAMI SANET, S/N BC 23</v>
      </c>
      <c r="F1919" s="0" t="str">
        <f aca="false">Lista_Socios!F1919</f>
        <v>BENIDOLEIG</v>
      </c>
      <c r="G1919" s="0" t="n">
        <f aca="false">Lista_Socios!H1919</f>
        <v>686182397</v>
      </c>
      <c r="H1919" s="0" t="n">
        <f aca="false">Lista_Socios!I1919</f>
        <v>0</v>
      </c>
      <c r="I1919" s="0" t="n">
        <f aca="false">Lista_Socios!J1919</f>
        <v>0</v>
      </c>
      <c r="J1919" s="0" t="n">
        <f aca="false">Lista_Socios!K1919</f>
        <v>1</v>
      </c>
      <c r="K1919" s="2" t="n">
        <f aca="false">TRUE()</f>
        <v>1</v>
      </c>
      <c r="L1919" s="0" t="n">
        <f aca="false">IF(IFERROR(VLOOKUP(Lista_Socios!A1919,Lista_Arrendatario!$A$2:$A$86, 1, 0), 0) &gt; 0 , 1, 0)</f>
        <v>0</v>
      </c>
      <c r="M1919" s="0" t="str">
        <f aca="false">Lista_Socios!C1919</f>
        <v>52785772-J</v>
      </c>
      <c r="N1919" s="0" t="str">
        <f aca="false">Lista_Socios!G1919</f>
        <v>ES0900811122420001025213</v>
      </c>
      <c r="O1919" s="0" t="n">
        <f aca="false">Lista_Socios!A1919</f>
        <v>3703</v>
      </c>
    </row>
    <row r="1920" customFormat="false" ht="13.8" hidden="false" customHeight="false" outlineLevel="0" collapsed="false">
      <c r="A1920" s="0" t="str">
        <f aca="false">Lista_Socios!B1920</f>
        <v>BERTO COSTA, VICENTA</v>
      </c>
      <c r="B1920" s="0" t="str">
        <f aca="false">Lista_Socios!C1920</f>
        <v>28990660B</v>
      </c>
      <c r="C1920" s="0" t="str">
        <f aca="false">Lista_Socios!D1920</f>
        <v>MERCAT MUNIC.Pº 73 SALAZONES</v>
      </c>
      <c r="D1920" s="0" t="n">
        <f aca="false">Lista_Socios!E1920</f>
        <v>3700</v>
      </c>
      <c r="E1920" s="0" t="str">
        <f aca="false">Lista_Socios!D1920</f>
        <v>MERCAT MUNIC.Pº 73 SALAZONES</v>
      </c>
      <c r="F1920" s="0" t="str">
        <f aca="false">Lista_Socios!F1920</f>
        <v>DENIA</v>
      </c>
      <c r="G1920" s="0" t="n">
        <f aca="false">Lista_Socios!H1920</f>
        <v>629626542</v>
      </c>
      <c r="H1920" s="0" t="n">
        <f aca="false">Lista_Socios!I1920</f>
        <v>0</v>
      </c>
      <c r="I1920" s="0" t="str">
        <f aca="false">Lista_Socios!J1920</f>
        <v>josemanuelgarciagranados52@gmail.com</v>
      </c>
      <c r="J1920" s="0" t="n">
        <f aca="false">Lista_Socios!K1920</f>
        <v>1</v>
      </c>
      <c r="K1920" s="2" t="n">
        <f aca="false">TRUE()</f>
        <v>1</v>
      </c>
      <c r="L1920" s="0" t="n">
        <f aca="false">IF(IFERROR(VLOOKUP(Lista_Socios!A1920,Lista_Arrendatario!$A$2:$A$86, 1, 0), 0) &gt; 0 , 1, 0)</f>
        <v>0</v>
      </c>
      <c r="M1920" s="0" t="str">
        <f aca="false">Lista_Socios!C1920</f>
        <v>28990660B</v>
      </c>
      <c r="N1920" s="0" t="str">
        <f aca="false">Lista_Socios!G1920</f>
        <v>ES5800810615720006153224</v>
      </c>
      <c r="O1920" s="0" t="n">
        <f aca="false">Lista_Socios!A1920</f>
        <v>3705</v>
      </c>
    </row>
    <row r="1921" customFormat="false" ht="13.8" hidden="false" customHeight="false" outlineLevel="0" collapsed="false">
      <c r="A1921" s="0" t="str">
        <f aca="false">Lista_Socios!B1921</f>
        <v>DAVILA GAVILANEZ, KELVIN VINICIO</v>
      </c>
      <c r="B1921" s="0" t="str">
        <f aca="false">Lista_Socios!C1921</f>
        <v>53951039P</v>
      </c>
      <c r="C1921" s="0" t="str">
        <f aca="false">Lista_Socios!D1921</f>
        <v>AVDA. GANDIA, 38 3º PTA.27</v>
      </c>
      <c r="D1921" s="0" t="n">
        <f aca="false">Lista_Socios!E1921</f>
        <v>3700</v>
      </c>
      <c r="E1921" s="0" t="str">
        <f aca="false">Lista_Socios!D1921</f>
        <v>AVDA. GANDIA, 38 3º PTA.27</v>
      </c>
      <c r="F1921" s="0" t="str">
        <f aca="false">Lista_Socios!F1921</f>
        <v>DENIA</v>
      </c>
      <c r="G1921" s="0" t="n">
        <f aca="false">Lista_Socios!H1921</f>
        <v>626876247</v>
      </c>
      <c r="H1921" s="0" t="n">
        <f aca="false">Lista_Socios!I1921</f>
        <v>660853785</v>
      </c>
      <c r="I1921" s="0" t="str">
        <f aca="false">Lista_Socios!J1921</f>
        <v>benitodavila1966@gmail.com</v>
      </c>
      <c r="J1921" s="0" t="n">
        <f aca="false">Lista_Socios!K1921</f>
        <v>1</v>
      </c>
      <c r="K1921" s="2" t="n">
        <f aca="false">TRUE()</f>
        <v>1</v>
      </c>
      <c r="L1921" s="0" t="n">
        <f aca="false">IF(IFERROR(VLOOKUP(Lista_Socios!A1921,Lista_Arrendatario!$A$2:$A$86, 1, 0), 0) &gt; 0 , 1, 0)</f>
        <v>0</v>
      </c>
      <c r="M1921" s="0" t="str">
        <f aca="false">Lista_Socios!C1921</f>
        <v>53951039P</v>
      </c>
      <c r="N1921" s="0" t="n">
        <f aca="false">Lista_Socios!G1921</f>
        <v>0</v>
      </c>
      <c r="O1921" s="0" t="n">
        <f aca="false">Lista_Socios!A1921</f>
        <v>3706</v>
      </c>
    </row>
    <row r="1922" customFormat="false" ht="13.8" hidden="false" customHeight="false" outlineLevel="0" collapsed="false">
      <c r="A1922" s="0" t="str">
        <f aca="false">Lista_Socios!B1922</f>
        <v>EDWARD, KATHERINE MARIA</v>
      </c>
      <c r="B1922" s="0" t="str">
        <f aca="false">Lista_Socios!C1922</f>
        <v>X-0599234-S</v>
      </c>
      <c r="C1922" s="0" t="str">
        <f aca="false">Lista_Socios!D1922</f>
        <v>BUSTIA 2524 PD.OQUI, 1</v>
      </c>
      <c r="D1922" s="0" t="n">
        <f aca="false">Lista_Socios!E1922</f>
        <v>3750</v>
      </c>
      <c r="E1922" s="0" t="str">
        <f aca="false">Lista_Socios!D1922</f>
        <v>BUSTIA 2524 PD.OQUI, 1</v>
      </c>
      <c r="F1922" s="0" t="str">
        <f aca="false">Lista_Socios!F1922</f>
        <v>PEDREGUER</v>
      </c>
      <c r="G1922" s="0" t="n">
        <f aca="false">Lista_Socios!H1922</f>
        <v>620263883</v>
      </c>
      <c r="H1922" s="0" t="n">
        <f aca="false">Lista_Socios!I1922</f>
        <v>0</v>
      </c>
      <c r="I1922" s="0" t="n">
        <f aca="false">Lista_Socios!J1922</f>
        <v>0</v>
      </c>
      <c r="J1922" s="0" t="n">
        <f aca="false">Lista_Socios!K1922</f>
        <v>2</v>
      </c>
      <c r="K1922" s="2" t="n">
        <f aca="false">TRUE()</f>
        <v>1</v>
      </c>
      <c r="L1922" s="0" t="n">
        <f aca="false">IF(IFERROR(VLOOKUP(Lista_Socios!A1922,Lista_Arrendatario!$A$2:$A$86, 1, 0), 0) &gt; 0 , 1, 0)</f>
        <v>0</v>
      </c>
      <c r="M1922" s="0" t="str">
        <f aca="false">Lista_Socios!C1922</f>
        <v>X-0599234-S</v>
      </c>
      <c r="N1922" s="0" t="str">
        <f aca="false">Lista_Socios!G1922</f>
        <v>ES6800492537622194005095</v>
      </c>
      <c r="O1922" s="0" t="n">
        <f aca="false">Lista_Socios!A1922</f>
        <v>3707</v>
      </c>
    </row>
    <row r="1923" customFormat="false" ht="13.8" hidden="false" customHeight="false" outlineLevel="0" collapsed="false">
      <c r="A1923" s="0" t="str">
        <f aca="false">Lista_Socios!B1923</f>
        <v>POCKRANDT, PETER MICHAEL</v>
      </c>
      <c r="B1923" s="0" t="str">
        <f aca="false">Lista_Socios!C1923</f>
        <v>L5J6Y9TG6</v>
      </c>
      <c r="C1923" s="0" t="str">
        <f aca="false">Lista_Socios!D1923</f>
        <v>APTDO.CORREOS 65</v>
      </c>
      <c r="D1923" s="0" t="n">
        <f aca="false">Lista_Socios!E1923</f>
        <v>3750</v>
      </c>
      <c r="E1923" s="0" t="str">
        <f aca="false">Lista_Socios!D1923</f>
        <v>APTDO.CORREOS 65</v>
      </c>
      <c r="F1923" s="0" t="str">
        <f aca="false">Lista_Socios!F1923</f>
        <v>PEDREGUER</v>
      </c>
      <c r="G1923" s="0" t="n">
        <f aca="false">Lista_Socios!H1923</f>
        <v>658946615</v>
      </c>
      <c r="H1923" s="0" t="n">
        <f aca="false">Lista_Socios!I1923</f>
        <v>966425784</v>
      </c>
      <c r="I1923" s="0" t="n">
        <f aca="false">Lista_Socios!J1923</f>
        <v>0</v>
      </c>
      <c r="J1923" s="0" t="n">
        <f aca="false">Lista_Socios!K1923</f>
        <v>1</v>
      </c>
      <c r="K1923" s="2" t="n">
        <f aca="false">TRUE()</f>
        <v>1</v>
      </c>
      <c r="L1923" s="0" t="n">
        <f aca="false">IF(IFERROR(VLOOKUP(Lista_Socios!A1923,Lista_Arrendatario!$A$2:$A$86, 1, 0), 0) &gt; 0 , 1, 0)</f>
        <v>0</v>
      </c>
      <c r="M1923" s="0" t="str">
        <f aca="false">Lista_Socios!C1923</f>
        <v>L5J6Y9TG6</v>
      </c>
      <c r="N1923" s="0" t="str">
        <f aca="false">Lista_Socios!G1923</f>
        <v>ES6900190110504010035126</v>
      </c>
      <c r="O1923" s="0" t="n">
        <f aca="false">Lista_Socios!A1923</f>
        <v>3708</v>
      </c>
    </row>
    <row r="1924" customFormat="false" ht="13.8" hidden="false" customHeight="false" outlineLevel="0" collapsed="false">
      <c r="A1924" s="0" t="str">
        <f aca="false">Lista_Socios!B1924</f>
        <v>BOECKLI, MAX</v>
      </c>
      <c r="B1924" s="0" t="str">
        <f aca="false">Lista_Socios!C1924</f>
        <v>X-09411382-N</v>
      </c>
      <c r="C1924" s="0" t="str">
        <f aca="false">Lista_Socios!D1924</f>
        <v>COLINA DEL SOL, 1</v>
      </c>
      <c r="D1924" s="0" t="n">
        <f aca="false">Lista_Socios!E1924</f>
        <v>3778</v>
      </c>
      <c r="E1924" s="0" t="str">
        <f aca="false">Lista_Socios!D1924</f>
        <v>COLINA DEL SOL, 1</v>
      </c>
      <c r="F1924" s="0" t="str">
        <f aca="false">Lista_Socios!F1924</f>
        <v>BENIARBEIG</v>
      </c>
      <c r="G1924" s="0" t="n">
        <f aca="false">Lista_Socios!H1924</f>
        <v>0</v>
      </c>
      <c r="H1924" s="0" t="n">
        <f aca="false">Lista_Socios!I1924</f>
        <v>634312310</v>
      </c>
      <c r="I1924" s="0" t="n">
        <f aca="false">Lista_Socios!J1924</f>
        <v>0</v>
      </c>
      <c r="J1924" s="0" t="n">
        <f aca="false">Lista_Socios!K1924</f>
        <v>1</v>
      </c>
      <c r="K1924" s="2" t="n">
        <f aca="false">TRUE()</f>
        <v>1</v>
      </c>
      <c r="L1924" s="0" t="n">
        <f aca="false">IF(IFERROR(VLOOKUP(Lista_Socios!A1924,Lista_Arrendatario!$A$2:$A$86, 1, 0), 0) &gt; 0 , 1, 0)</f>
        <v>0</v>
      </c>
      <c r="M1924" s="0" t="str">
        <f aca="false">Lista_Socios!C1924</f>
        <v>X-09411382-N</v>
      </c>
      <c r="N1924" s="0" t="str">
        <f aca="false">Lista_Socios!G1924</f>
        <v>ES9501820116710204302719</v>
      </c>
      <c r="O1924" s="0" t="n">
        <f aca="false">Lista_Socios!A1924</f>
        <v>3709</v>
      </c>
    </row>
    <row r="1925" customFormat="false" ht="13.8" hidden="false" customHeight="false" outlineLevel="0" collapsed="false">
      <c r="A1925" s="0" t="str">
        <f aca="false">Lista_Socios!B1925</f>
        <v>ROIG ARTIGUES, FRANCISCA MARIA</v>
      </c>
      <c r="B1925" s="0" t="str">
        <f aca="false">Lista_Socios!C1925</f>
        <v>28990928-A</v>
      </c>
      <c r="C1925" s="0" t="str">
        <f aca="false">Lista_Socios!D1925</f>
        <v>L' AVENIR, 56 2º</v>
      </c>
      <c r="D1925" s="0" t="n">
        <f aca="false">Lista_Socios!E1925</f>
        <v>3750</v>
      </c>
      <c r="E1925" s="0" t="str">
        <f aca="false">Lista_Socios!D1925</f>
        <v>L' AVENIR, 56 2º</v>
      </c>
      <c r="F1925" s="0" t="str">
        <f aca="false">Lista_Socios!F1925</f>
        <v>PEDREGUER</v>
      </c>
      <c r="G1925" s="0" t="n">
        <f aca="false">Lista_Socios!H1925</f>
        <v>606603651</v>
      </c>
      <c r="H1925" s="0" t="n">
        <f aca="false">Lista_Socios!I1925</f>
        <v>0</v>
      </c>
      <c r="I1925" s="0" t="str">
        <f aca="false">Lista_Socios!J1925</f>
        <v>coopedreguer@gmail.com</v>
      </c>
      <c r="J1925" s="0" t="n">
        <f aca="false">Lista_Socios!K1925</f>
        <v>1</v>
      </c>
      <c r="K1925" s="2" t="n">
        <f aca="false">TRUE()</f>
        <v>1</v>
      </c>
      <c r="L1925" s="0" t="n">
        <f aca="false">IF(IFERROR(VLOOKUP(Lista_Socios!A1925,Lista_Arrendatario!$A$2:$A$86, 1, 0), 0) &gt; 0 , 1, 0)</f>
        <v>0</v>
      </c>
      <c r="M1925" s="0" t="str">
        <f aca="false">Lista_Socios!C1925</f>
        <v>28990928-A</v>
      </c>
      <c r="N1925" s="0" t="str">
        <f aca="false">Lista_Socios!G1925</f>
        <v>ES2430582550292720001646</v>
      </c>
      <c r="O1925" s="0" t="n">
        <f aca="false">Lista_Socios!A1925</f>
        <v>3711</v>
      </c>
    </row>
    <row r="1926" customFormat="false" ht="13.8" hidden="false" customHeight="false" outlineLevel="0" collapsed="false">
      <c r="A1926" s="0" t="str">
        <f aca="false">Lista_Socios!B1926</f>
        <v>ROIG ARTIGUES, JOSE PEDRO</v>
      </c>
      <c r="B1926" s="0" t="str">
        <f aca="false">Lista_Socios!C1926</f>
        <v>52785516-X</v>
      </c>
      <c r="C1926" s="0" t="str">
        <f aca="false">Lista_Socios!D1926</f>
        <v>DIPOSIT, 2 - 1º</v>
      </c>
      <c r="D1926" s="0" t="n">
        <f aca="false">Lista_Socios!E1926</f>
        <v>3750</v>
      </c>
      <c r="E1926" s="0" t="str">
        <f aca="false">Lista_Socios!D1926</f>
        <v>DIPOSIT, 2 - 1º</v>
      </c>
      <c r="F1926" s="0" t="str">
        <f aca="false">Lista_Socios!F1926</f>
        <v>PEDREGUER</v>
      </c>
      <c r="G1926" s="0" t="n">
        <f aca="false">Lista_Socios!H1926</f>
        <v>965760853</v>
      </c>
      <c r="H1926" s="0" t="n">
        <f aca="false">Lista_Socios!I1926</f>
        <v>669277709</v>
      </c>
      <c r="I1926" s="0" t="str">
        <f aca="false">Lista_Socios!J1926</f>
        <v>tien21@mengualcosta.es</v>
      </c>
      <c r="J1926" s="0" t="n">
        <f aca="false">Lista_Socios!K1926</f>
        <v>1</v>
      </c>
      <c r="K1926" s="2" t="n">
        <f aca="false">TRUE()</f>
        <v>1</v>
      </c>
      <c r="L1926" s="0" t="n">
        <f aca="false">IF(IFERROR(VLOOKUP(Lista_Socios!A1926,Lista_Arrendatario!$A$2:$A$86, 1, 0), 0) &gt; 0 , 1, 0)</f>
        <v>1</v>
      </c>
      <c r="M1926" s="0" t="str">
        <f aca="false">Lista_Socios!C1926</f>
        <v>52785516-X</v>
      </c>
      <c r="N1926" s="0" t="str">
        <f aca="false">Lista_Socios!G1926</f>
        <v>ES2100811051840006159729</v>
      </c>
      <c r="O1926" s="0" t="n">
        <f aca="false">Lista_Socios!A1926</f>
        <v>3712</v>
      </c>
    </row>
    <row r="1927" customFormat="false" ht="13.8" hidden="false" customHeight="false" outlineLevel="0" collapsed="false">
      <c r="A1927" s="0" t="str">
        <f aca="false">Lista_Socios!B1927</f>
        <v>DONDERIS SALA, JOSEFA</v>
      </c>
      <c r="B1927" s="0" t="str">
        <f aca="false">Lista_Socios!C1927</f>
        <v>53213472-M</v>
      </c>
      <c r="C1927" s="0" t="str">
        <f aca="false">Lista_Socios!D1927</f>
        <v>AV. ENRIC VALOR, 22</v>
      </c>
      <c r="D1927" s="0" t="n">
        <f aca="false">Lista_Socios!E1927</f>
        <v>3750</v>
      </c>
      <c r="E1927" s="0" t="str">
        <f aca="false">Lista_Socios!D1927</f>
        <v>AV. ENRIC VALOR, 22</v>
      </c>
      <c r="F1927" s="0" t="str">
        <f aca="false">Lista_Socios!F1927</f>
        <v>PEDREGUER</v>
      </c>
      <c r="G1927" s="0" t="n">
        <f aca="false">Lista_Socios!H1927</f>
        <v>626484392</v>
      </c>
      <c r="H1927" s="0" t="n">
        <f aca="false">Lista_Socios!I1927</f>
        <v>0</v>
      </c>
      <c r="I1927" s="0" t="str">
        <f aca="false">Lista_Socios!J1927</f>
        <v>gracian.garcia@gmail.com</v>
      </c>
      <c r="J1927" s="0" t="n">
        <f aca="false">Lista_Socios!K1927</f>
        <v>1</v>
      </c>
      <c r="K1927" s="2" t="n">
        <f aca="false">TRUE()</f>
        <v>1</v>
      </c>
      <c r="L1927" s="0" t="n">
        <f aca="false">IF(IFERROR(VLOOKUP(Lista_Socios!A1927,Lista_Arrendatario!$A$2:$A$86, 1, 0), 0) &gt; 0 , 1, 0)</f>
        <v>0</v>
      </c>
      <c r="M1927" s="0" t="str">
        <f aca="false">Lista_Socios!C1927</f>
        <v>53213472-M</v>
      </c>
      <c r="N1927" s="0" t="str">
        <f aca="false">Lista_Socios!G1927</f>
        <v>ES2800811051880006178128</v>
      </c>
      <c r="O1927" s="0" t="n">
        <f aca="false">Lista_Socios!A1927</f>
        <v>3713</v>
      </c>
    </row>
    <row r="1928" customFormat="false" ht="13.8" hidden="false" customHeight="false" outlineLevel="0" collapsed="false">
      <c r="A1928" s="0" t="str">
        <f aca="false">Lista_Socios!B1928</f>
        <v>GUILLEN ACEVEDO, ROSARIO</v>
      </c>
      <c r="B1928" s="0" t="str">
        <f aca="false">Lista_Socios!C1928</f>
        <v>52258169-F</v>
      </c>
      <c r="C1928" s="0" t="str">
        <f aca="false">Lista_Socios!D1928</f>
        <v>AVDA. DEL MONTGÓ, 14 B 5º F</v>
      </c>
      <c r="D1928" s="0" t="n">
        <f aca="false">Lista_Socios!E1928</f>
        <v>3700</v>
      </c>
      <c r="E1928" s="0" t="str">
        <f aca="false">Lista_Socios!D1928</f>
        <v>AVDA. DEL MONTGÓ, 14 B 5º F</v>
      </c>
      <c r="F1928" s="0" t="str">
        <f aca="false">Lista_Socios!F1928</f>
        <v>DENIA</v>
      </c>
      <c r="G1928" s="0" t="n">
        <f aca="false">Lista_Socios!H1928</f>
        <v>626596429</v>
      </c>
      <c r="H1928" s="0" t="n">
        <f aca="false">Lista_Socios!I1928</f>
        <v>0</v>
      </c>
      <c r="I1928" s="0" t="n">
        <f aca="false">Lista_Socios!J1928</f>
        <v>0</v>
      </c>
      <c r="J1928" s="0" t="n">
        <f aca="false">Lista_Socios!K1928</f>
        <v>1</v>
      </c>
      <c r="K1928" s="2" t="n">
        <f aca="false">TRUE()</f>
        <v>1</v>
      </c>
      <c r="L1928" s="0" t="n">
        <f aca="false">IF(IFERROR(VLOOKUP(Lista_Socios!A1928,Lista_Arrendatario!$A$2:$A$86, 1, 0), 0) &gt; 0 , 1, 0)</f>
        <v>0</v>
      </c>
      <c r="M1928" s="0" t="str">
        <f aca="false">Lista_Socios!C1928</f>
        <v>52258169-F</v>
      </c>
      <c r="N1928" s="0" t="str">
        <f aca="false">Lista_Socios!G1928</f>
        <v>ES1100494498422590009036</v>
      </c>
      <c r="O1928" s="0" t="n">
        <f aca="false">Lista_Socios!A1928</f>
        <v>3714</v>
      </c>
    </row>
    <row r="1929" customFormat="false" ht="13.8" hidden="false" customHeight="false" outlineLevel="0" collapsed="false">
      <c r="A1929" s="0" t="str">
        <f aca="false">Lista_Socios!B1929</f>
        <v>CIAPESSONI, FRANCIS ROSS PAUL MA</v>
      </c>
      <c r="B1929" s="0" t="str">
        <f aca="false">Lista_Socios!C1929</f>
        <v>X-3057418-M</v>
      </c>
      <c r="C1929" s="0" t="str">
        <f aca="false">Lista_Socios!D1929</f>
        <v>COLINA DEL SOL, 41</v>
      </c>
      <c r="D1929" s="0" t="n">
        <f aca="false">Lista_Socios!E1929</f>
        <v>3778</v>
      </c>
      <c r="E1929" s="0" t="str">
        <f aca="false">Lista_Socios!D1929</f>
        <v>COLINA DEL SOL, 41</v>
      </c>
      <c r="F1929" s="0" t="str">
        <f aca="false">Lista_Socios!F1929</f>
        <v>BENIARBEIG</v>
      </c>
      <c r="G1929" s="0" t="n">
        <f aca="false">Lista_Socios!H1929</f>
        <v>966404246</v>
      </c>
      <c r="H1929" s="0" t="n">
        <f aca="false">Lista_Socios!I1929</f>
        <v>674265591</v>
      </c>
      <c r="I1929" s="0" t="n">
        <f aca="false">Lista_Socios!J1929</f>
        <v>0</v>
      </c>
      <c r="J1929" s="0" t="n">
        <f aca="false">Lista_Socios!K1929</f>
        <v>1</v>
      </c>
      <c r="K1929" s="2" t="n">
        <f aca="false">TRUE()</f>
        <v>1</v>
      </c>
      <c r="L1929" s="0" t="n">
        <f aca="false">IF(IFERROR(VLOOKUP(Lista_Socios!A1929,Lista_Arrendatario!$A$2:$A$86, 1, 0), 0) &gt; 0 , 1, 0)</f>
        <v>0</v>
      </c>
      <c r="M1929" s="0" t="str">
        <f aca="false">Lista_Socios!C1929</f>
        <v>X-3057418-M</v>
      </c>
      <c r="N1929" s="0" t="str">
        <f aca="false">Lista_Socios!G1929</f>
        <v>ES6900811122440001021804</v>
      </c>
      <c r="O1929" s="0" t="n">
        <f aca="false">Lista_Socios!A1929</f>
        <v>3718</v>
      </c>
    </row>
    <row r="1930" customFormat="false" ht="13.8" hidden="false" customHeight="false" outlineLevel="0" collapsed="false">
      <c r="A1930" s="0" t="str">
        <f aca="false">Lista_Socios!B1930</f>
        <v>CARMONA FERNANDEZ, MOISES</v>
      </c>
      <c r="B1930" s="0" t="str">
        <f aca="false">Lista_Socios!C1930</f>
        <v>45713047H</v>
      </c>
      <c r="C1930" s="0" t="str">
        <f aca="false">Lista_Socios!D1930</f>
        <v>PTDA. MATOSES, 37</v>
      </c>
      <c r="D1930" s="0" t="n">
        <f aca="false">Lista_Socios!E1930</f>
        <v>3750</v>
      </c>
      <c r="E1930" s="0" t="str">
        <f aca="false">Lista_Socios!D1930</f>
        <v>PTDA. MATOSES, 37</v>
      </c>
      <c r="F1930" s="0" t="str">
        <f aca="false">Lista_Socios!F1930</f>
        <v>PEDREGUER</v>
      </c>
      <c r="G1930" s="0" t="n">
        <f aca="false">Lista_Socios!H1930</f>
        <v>685165981</v>
      </c>
      <c r="H1930" s="0" t="n">
        <f aca="false">Lista_Socios!I1930</f>
        <v>0</v>
      </c>
      <c r="I1930" s="0" t="n">
        <f aca="false">Lista_Socios!J1930</f>
        <v>0</v>
      </c>
      <c r="J1930" s="0" t="n">
        <f aca="false">Lista_Socios!K1930</f>
        <v>1</v>
      </c>
      <c r="K1930" s="2" t="n">
        <f aca="false">TRUE()</f>
        <v>1</v>
      </c>
      <c r="L1930" s="0" t="n">
        <f aca="false">IF(IFERROR(VLOOKUP(Lista_Socios!A1930,Lista_Arrendatario!$A$2:$A$86, 1, 0), 0) &gt; 0 , 1, 0)</f>
        <v>0</v>
      </c>
      <c r="M1930" s="0" t="str">
        <f aca="false">Lista_Socios!C1930</f>
        <v>45713047H</v>
      </c>
      <c r="N1930" s="0" t="str">
        <f aca="false">Lista_Socios!G1930</f>
        <v>ES4301820142010201544098</v>
      </c>
      <c r="O1930" s="0" t="n">
        <f aca="false">Lista_Socios!A1930</f>
        <v>3719</v>
      </c>
    </row>
    <row r="1931" customFormat="false" ht="13.8" hidden="false" customHeight="false" outlineLevel="0" collapsed="false">
      <c r="A1931" s="0" t="str">
        <f aca="false">Lista_Socios!B1931</f>
        <v>ASSEMBLEA D'ATURATS I PRECARIS</v>
      </c>
      <c r="B1931" s="0" t="str">
        <f aca="false">Lista_Socios!C1931</f>
        <v>3720V</v>
      </c>
      <c r="C1931" s="0" t="str">
        <f aca="false">Lista_Socios!D1931</f>
        <v>APARTAT DE CORREUS 58</v>
      </c>
      <c r="D1931" s="0" t="n">
        <f aca="false">Lista_Socios!E1931</f>
        <v>3750</v>
      </c>
      <c r="E1931" s="0" t="str">
        <f aca="false">Lista_Socios!D1931</f>
        <v>APARTAT DE CORREUS 58</v>
      </c>
      <c r="F1931" s="0" t="str">
        <f aca="false">Lista_Socios!F1931</f>
        <v>PEDREGUER</v>
      </c>
      <c r="G1931" s="0" t="n">
        <f aca="false">Lista_Socios!H1931</f>
        <v>629960001</v>
      </c>
      <c r="H1931" s="0" t="n">
        <f aca="false">Lista_Socios!I1931</f>
        <v>0</v>
      </c>
      <c r="I1931" s="0" t="n">
        <f aca="false">Lista_Socios!J1931</f>
        <v>0</v>
      </c>
      <c r="J1931" s="0" t="n">
        <f aca="false">Lista_Socios!K1931</f>
        <v>0</v>
      </c>
      <c r="K1931" s="2" t="n">
        <f aca="false">TRUE()</f>
        <v>1</v>
      </c>
      <c r="L1931" s="0" t="n">
        <f aca="false">IF(IFERROR(VLOOKUP(Lista_Socios!A1931,Lista_Arrendatario!$A$2:$A$86, 1, 0), 0) &gt; 0 , 1, 0)</f>
        <v>1</v>
      </c>
      <c r="M1931" s="0" t="str">
        <f aca="false">Lista_Socios!C1931</f>
        <v>3720V</v>
      </c>
      <c r="N1931" s="0" t="str">
        <f aca="false">Lista_Socios!G1931</f>
        <v>ES1930582550222720002564</v>
      </c>
      <c r="O1931" s="0" t="n">
        <f aca="false">Lista_Socios!A1931</f>
        <v>3720</v>
      </c>
    </row>
    <row r="1932" customFormat="false" ht="13.8" hidden="false" customHeight="false" outlineLevel="0" collapsed="false">
      <c r="A1932" s="0" t="str">
        <f aca="false">Lista_Socios!B1932</f>
        <v>ROSELLO BALLESTER, JUAN</v>
      </c>
      <c r="B1932" s="0" t="str">
        <f aca="false">Lista_Socios!C1932</f>
        <v>28988390-H</v>
      </c>
      <c r="C1932" s="0" t="str">
        <f aca="false">Lista_Socios!D1932</f>
        <v>LLUNA, 42</v>
      </c>
      <c r="D1932" s="0" t="n">
        <f aca="false">Lista_Socios!E1932</f>
        <v>3750</v>
      </c>
      <c r="E1932" s="0" t="str">
        <f aca="false">Lista_Socios!D1932</f>
        <v>LLUNA, 42</v>
      </c>
      <c r="F1932" s="0" t="str">
        <f aca="false">Lista_Socios!F1932</f>
        <v>PEDREGUER</v>
      </c>
      <c r="G1932" s="0" t="n">
        <f aca="false">Lista_Socios!H1932</f>
        <v>629471694</v>
      </c>
      <c r="H1932" s="0" t="n">
        <f aca="false">Lista_Socios!I1932</f>
        <v>0</v>
      </c>
      <c r="I1932" s="0" t="n">
        <f aca="false">Lista_Socios!J1932</f>
        <v>0</v>
      </c>
      <c r="J1932" s="0" t="n">
        <f aca="false">Lista_Socios!K1932</f>
        <v>1</v>
      </c>
      <c r="K1932" s="2" t="n">
        <f aca="false">TRUE()</f>
        <v>1</v>
      </c>
      <c r="L1932" s="0" t="n">
        <f aca="false">IF(IFERROR(VLOOKUP(Lista_Socios!A1932,Lista_Arrendatario!$A$2:$A$86, 1, 0), 0) &gt; 0 , 1, 0)</f>
        <v>0</v>
      </c>
      <c r="M1932" s="0" t="str">
        <f aca="false">Lista_Socios!C1932</f>
        <v>28988390-H</v>
      </c>
      <c r="N1932" s="0" t="str">
        <f aca="false">Lista_Socios!G1932</f>
        <v>ES6200492537682814014650</v>
      </c>
      <c r="O1932" s="0" t="n">
        <f aca="false">Lista_Socios!A1932</f>
        <v>3721</v>
      </c>
    </row>
    <row r="1933" customFormat="false" ht="13.8" hidden="false" customHeight="false" outlineLevel="0" collapsed="false">
      <c r="A1933" s="0" t="str">
        <f aca="false">Lista_Socios!B1933</f>
        <v>HERLICZKA, FRANCISCO</v>
      </c>
      <c r="B1933" s="0" t="str">
        <f aca="false">Lista_Socios!C1933</f>
        <v>X-2902105-B</v>
      </c>
      <c r="C1933" s="0" t="str">
        <f aca="false">Lista_Socios!D1933</f>
        <v>PTDA. ALBARDANERA, 9</v>
      </c>
      <c r="D1933" s="0" t="n">
        <f aca="false">Lista_Socios!E1933</f>
        <v>3750</v>
      </c>
      <c r="E1933" s="0" t="str">
        <f aca="false">Lista_Socios!D1933</f>
        <v>PTDA. ALBARDANERA, 9</v>
      </c>
      <c r="F1933" s="0" t="str">
        <f aca="false">Lista_Socios!F1933</f>
        <v>PEDREGUER</v>
      </c>
      <c r="G1933" s="0" t="n">
        <f aca="false">Lista_Socios!H1933</f>
        <v>697445778</v>
      </c>
      <c r="H1933" s="0" t="n">
        <f aca="false">Lista_Socios!I1933</f>
        <v>0</v>
      </c>
      <c r="I1933" s="0" t="str">
        <f aca="false">Lista_Socios!J1933</f>
        <v>reparacionvp44@yahoo.es</v>
      </c>
      <c r="J1933" s="0" t="n">
        <f aca="false">Lista_Socios!K1933</f>
        <v>1</v>
      </c>
      <c r="K1933" s="2" t="n">
        <f aca="false">TRUE()</f>
        <v>1</v>
      </c>
      <c r="L1933" s="0" t="n">
        <f aca="false">IF(IFERROR(VLOOKUP(Lista_Socios!A1933,Lista_Arrendatario!$A$2:$A$86, 1, 0), 0) &gt; 0 , 1, 0)</f>
        <v>0</v>
      </c>
      <c r="M1933" s="0" t="str">
        <f aca="false">Lista_Socios!C1933</f>
        <v>X-2902105-B</v>
      </c>
      <c r="N1933" s="0" t="str">
        <f aca="false">Lista_Socios!G1933</f>
        <v>ES1921004608152200080822</v>
      </c>
      <c r="O1933" s="0" t="n">
        <f aca="false">Lista_Socios!A1933</f>
        <v>3722</v>
      </c>
    </row>
    <row r="1934" customFormat="false" ht="13.8" hidden="false" customHeight="false" outlineLevel="0" collapsed="false">
      <c r="A1934" s="0" t="str">
        <f aca="false">Lista_Socios!B1934</f>
        <v>SAPENA CARRIO, Mª TERESA</v>
      </c>
      <c r="B1934" s="0" t="str">
        <f aca="false">Lista_Socios!C1934</f>
        <v>52787969-W</v>
      </c>
      <c r="C1934" s="0" t="str">
        <f aca="false">Lista_Socios!D1934</f>
        <v>LLAC TXAD, 4 BLOC MOLINS 12</v>
      </c>
      <c r="D1934" s="0" t="n">
        <f aca="false">Lista_Socios!E1934</f>
        <v>3700</v>
      </c>
      <c r="E1934" s="0" t="str">
        <f aca="false">Lista_Socios!D1934</f>
        <v>LLAC TXAD, 4 BLOC MOLINS 12</v>
      </c>
      <c r="F1934" s="0" t="str">
        <f aca="false">Lista_Socios!F1934</f>
        <v>DENIA</v>
      </c>
      <c r="G1934" s="0" t="n">
        <f aca="false">Lista_Socios!H1934</f>
        <v>646841952</v>
      </c>
      <c r="H1934" s="0" t="n">
        <f aca="false">Lista_Socios!I1934</f>
        <v>0</v>
      </c>
      <c r="I1934" s="0" t="str">
        <f aca="false">Lista_Socios!J1934</f>
        <v>lamariateresa@hotmail.com</v>
      </c>
      <c r="J1934" s="0" t="n">
        <f aca="false">Lista_Socios!K1934</f>
        <v>1</v>
      </c>
      <c r="K1934" s="2" t="n">
        <f aca="false">TRUE()</f>
        <v>1</v>
      </c>
      <c r="L1934" s="0" t="n">
        <f aca="false">IF(IFERROR(VLOOKUP(Lista_Socios!A1934,Lista_Arrendatario!$A$2:$A$86, 1, 0), 0) &gt; 0 , 1, 0)</f>
        <v>0</v>
      </c>
      <c r="M1934" s="0" t="str">
        <f aca="false">Lista_Socios!C1934</f>
        <v>52787969-W</v>
      </c>
      <c r="N1934" s="0" t="str">
        <f aca="false">Lista_Socios!G1934</f>
        <v>ES2320389631143000840093</v>
      </c>
      <c r="O1934" s="0" t="n">
        <f aca="false">Lista_Socios!A1934</f>
        <v>3723</v>
      </c>
    </row>
    <row r="1935" customFormat="false" ht="13.8" hidden="false" customHeight="false" outlineLevel="0" collapsed="false">
      <c r="A1935" s="0" t="str">
        <f aca="false">Lista_Socios!B1935</f>
        <v>SAPENA CARRIO, PEP</v>
      </c>
      <c r="B1935" s="0" t="str">
        <f aca="false">Lista_Socios!C1935</f>
        <v>85088702-H</v>
      </c>
      <c r="C1935" s="0" t="str">
        <f aca="false">Lista_Socios!D1935</f>
        <v>LLAC TXAD, 4 PTA.12</v>
      </c>
      <c r="D1935" s="0" t="n">
        <f aca="false">Lista_Socios!E1935</f>
        <v>3700</v>
      </c>
      <c r="E1935" s="0" t="str">
        <f aca="false">Lista_Socios!D1935</f>
        <v>LLAC TXAD, 4 PTA.12</v>
      </c>
      <c r="F1935" s="0" t="str">
        <f aca="false">Lista_Socios!F1935</f>
        <v>DENIA</v>
      </c>
      <c r="G1935" s="0" t="n">
        <f aca="false">Lista_Socios!H1935</f>
        <v>620586549</v>
      </c>
      <c r="H1935" s="0" t="n">
        <f aca="false">Lista_Socios!I1935</f>
        <v>0</v>
      </c>
      <c r="I1935" s="0" t="str">
        <f aca="false">Lista_Socios!J1935</f>
        <v>pepsapena@gmail.com</v>
      </c>
      <c r="J1935" s="0" t="n">
        <f aca="false">Lista_Socios!K1935</f>
        <v>1</v>
      </c>
      <c r="K1935" s="2" t="n">
        <f aca="false">TRUE()</f>
        <v>1</v>
      </c>
      <c r="L1935" s="0" t="n">
        <f aca="false">IF(IFERROR(VLOOKUP(Lista_Socios!A1935,Lista_Arrendatario!$A$2:$A$86, 1, 0), 0) &gt; 0 , 1, 0)</f>
        <v>0</v>
      </c>
      <c r="M1935" s="0" t="str">
        <f aca="false">Lista_Socios!C1935</f>
        <v>85088702-H</v>
      </c>
      <c r="N1935" s="0" t="n">
        <f aca="false">Lista_Socios!G1935</f>
        <v>0</v>
      </c>
      <c r="O1935" s="0" t="n">
        <f aca="false">Lista_Socios!A1935</f>
        <v>3724</v>
      </c>
    </row>
    <row r="1936" customFormat="false" ht="13.8" hidden="false" customHeight="false" outlineLevel="0" collapsed="false">
      <c r="A1936" s="0" t="str">
        <f aca="false">Lista_Socios!B1936</f>
        <v>TOMAS MONFORT, SALVADOR</v>
      </c>
      <c r="B1936" s="0" t="str">
        <f aca="false">Lista_Socios!C1936</f>
        <v>22502432-Z</v>
      </c>
      <c r="C1936" s="0" t="str">
        <f aca="false">Lista_Socios!D1936</f>
        <v>SAN VICENTE MARTIR, 278 7º 33</v>
      </c>
      <c r="D1936" s="0" t="n">
        <f aca="false">Lista_Socios!E1936</f>
        <v>46017</v>
      </c>
      <c r="E1936" s="0" t="str">
        <f aca="false">Lista_Socios!D1936</f>
        <v>SAN VICENTE MARTIR, 278 7º 33</v>
      </c>
      <c r="F1936" s="0" t="str">
        <f aca="false">Lista_Socios!F1936</f>
        <v>VALENCIA</v>
      </c>
      <c r="G1936" s="0" t="n">
        <f aca="false">Lista_Socios!H1936</f>
        <v>963257585</v>
      </c>
      <c r="H1936" s="0" t="n">
        <f aca="false">Lista_Socios!I1936</f>
        <v>626593823</v>
      </c>
      <c r="I1936" s="0" t="n">
        <f aca="false">Lista_Socios!J1936</f>
        <v>0</v>
      </c>
      <c r="J1936" s="0" t="n">
        <f aca="false">Lista_Socios!K1936</f>
        <v>1</v>
      </c>
      <c r="K1936" s="2" t="n">
        <f aca="false">TRUE()</f>
        <v>1</v>
      </c>
      <c r="L1936" s="0" t="n">
        <f aca="false">IF(IFERROR(VLOOKUP(Lista_Socios!A1936,Lista_Arrendatario!$A$2:$A$86, 1, 0), 0) &gt; 0 , 1, 0)</f>
        <v>0</v>
      </c>
      <c r="M1936" s="0" t="str">
        <f aca="false">Lista_Socios!C1936</f>
        <v>22502432-Z</v>
      </c>
      <c r="N1936" s="0" t="str">
        <f aca="false">Lista_Socios!G1936</f>
        <v>ES3220386433813000681007</v>
      </c>
      <c r="O1936" s="0" t="n">
        <f aca="false">Lista_Socios!A1936</f>
        <v>3725</v>
      </c>
    </row>
    <row r="1937" customFormat="false" ht="13.8" hidden="false" customHeight="false" outlineLevel="0" collapsed="false">
      <c r="A1937" s="0" t="str">
        <f aca="false">Lista_Socios!B1937</f>
        <v>NOGUERA PONS, Mª FRANCISCA</v>
      </c>
      <c r="B1937" s="0" t="str">
        <f aca="false">Lista_Socios!C1937</f>
        <v>28989600-D</v>
      </c>
      <c r="C1937" s="0" t="str">
        <f aca="false">Lista_Socios!D1937</f>
        <v>SANT ROC, 3 B</v>
      </c>
      <c r="D1937" s="0" t="n">
        <f aca="false">Lista_Socios!E1937</f>
        <v>3700</v>
      </c>
      <c r="E1937" s="0" t="str">
        <f aca="false">Lista_Socios!D1937</f>
        <v>SANT ROC, 3 B</v>
      </c>
      <c r="F1937" s="0" t="str">
        <f aca="false">Lista_Socios!F1937</f>
        <v>DENIA</v>
      </c>
      <c r="G1937" s="0" t="n">
        <f aca="false">Lista_Socios!H1937</f>
        <v>966431676</v>
      </c>
      <c r="H1937" s="0" t="n">
        <f aca="false">Lista_Socios!I1937</f>
        <v>679002522</v>
      </c>
      <c r="I1937" s="0" t="str">
        <f aca="false">Lista_Socios!J1937</f>
        <v>fnoguera600d@gmail.com</v>
      </c>
      <c r="J1937" s="0" t="n">
        <f aca="false">Lista_Socios!K1937</f>
        <v>1</v>
      </c>
      <c r="K1937" s="2" t="n">
        <f aca="false">TRUE()</f>
        <v>1</v>
      </c>
      <c r="L1937" s="0" t="n">
        <f aca="false">IF(IFERROR(VLOOKUP(Lista_Socios!A1937,Lista_Arrendatario!$A$2:$A$86, 1, 0), 0) &gt; 0 , 1, 0)</f>
        <v>0</v>
      </c>
      <c r="M1937" s="0" t="str">
        <f aca="false">Lista_Socios!C1937</f>
        <v>28989600-D</v>
      </c>
      <c r="N1937" s="0" t="str">
        <f aca="false">Lista_Socios!G1937</f>
        <v>ES6700811187060006043015</v>
      </c>
      <c r="O1937" s="0" t="n">
        <f aca="false">Lista_Socios!A1937</f>
        <v>3726</v>
      </c>
    </row>
    <row r="1938" customFormat="false" ht="13.8" hidden="false" customHeight="false" outlineLevel="0" collapsed="false">
      <c r="A1938" s="0" t="str">
        <f aca="false">Lista_Socios!B1938</f>
        <v>FORNES FERRANDO, PASCUALA</v>
      </c>
      <c r="B1938" s="0" t="str">
        <f aca="false">Lista_Socios!C1938</f>
        <v>28989688-M</v>
      </c>
      <c r="C1938" s="0" t="str">
        <f aca="false">Lista_Socios!D1938</f>
        <v>ROSER, 46</v>
      </c>
      <c r="D1938" s="0" t="n">
        <f aca="false">Lista_Socios!E1938</f>
        <v>3750</v>
      </c>
      <c r="E1938" s="0" t="str">
        <f aca="false">Lista_Socios!D1938</f>
        <v>ROSER, 46</v>
      </c>
      <c r="F1938" s="0" t="str">
        <f aca="false">Lista_Socios!F1938</f>
        <v>PEDREGUER</v>
      </c>
      <c r="G1938" s="0" t="n">
        <f aca="false">Lista_Socios!H1938</f>
        <v>619229124</v>
      </c>
      <c r="H1938" s="0" t="n">
        <f aca="false">Lista_Socios!I1938</f>
        <v>620485078</v>
      </c>
      <c r="I1938" s="0" t="str">
        <f aca="false">Lista_Socios!J1938</f>
        <v>jmut@egevasa.es</v>
      </c>
      <c r="J1938" s="0" t="n">
        <f aca="false">Lista_Socios!K1938</f>
        <v>1</v>
      </c>
      <c r="K1938" s="2" t="n">
        <f aca="false">TRUE()</f>
        <v>1</v>
      </c>
      <c r="L1938" s="0" t="n">
        <f aca="false">IF(IFERROR(VLOOKUP(Lista_Socios!A1938,Lista_Arrendatario!$A$2:$A$86, 1, 0), 0) &gt; 0 , 1, 0)</f>
        <v>0</v>
      </c>
      <c r="M1938" s="0" t="str">
        <f aca="false">Lista_Socios!C1938</f>
        <v>28989688-M</v>
      </c>
      <c r="N1938" s="0" t="str">
        <f aca="false">Lista_Socios!G1938</f>
        <v>ES2821004608162200164419</v>
      </c>
      <c r="O1938" s="0" t="n">
        <f aca="false">Lista_Socios!A1938</f>
        <v>3727</v>
      </c>
    </row>
    <row r="1939" customFormat="false" ht="13.8" hidden="false" customHeight="false" outlineLevel="0" collapsed="false">
      <c r="A1939" s="0" t="str">
        <f aca="false">Lista_Socios!B1939</f>
        <v>FORNES FERRANDO, Mª TERESA</v>
      </c>
      <c r="B1939" s="0" t="str">
        <f aca="false">Lista_Socios!C1939</f>
        <v>28995038-L</v>
      </c>
      <c r="C1939" s="0" t="str">
        <f aca="false">Lista_Socios!D1939</f>
        <v>LA ROSA, 25</v>
      </c>
      <c r="D1939" s="0" t="n">
        <f aca="false">Lista_Socios!E1939</f>
        <v>3750</v>
      </c>
      <c r="E1939" s="0" t="str">
        <f aca="false">Lista_Socios!D1939</f>
        <v>LA ROSA, 25</v>
      </c>
      <c r="F1939" s="0" t="str">
        <f aca="false">Lista_Socios!F1939</f>
        <v>PEDREGUER</v>
      </c>
      <c r="G1939" s="0" t="n">
        <f aca="false">Lista_Socios!H1939</f>
        <v>0</v>
      </c>
      <c r="H1939" s="0" t="n">
        <f aca="false">Lista_Socios!I1939</f>
        <v>639112950</v>
      </c>
      <c r="I1939" s="0" t="n">
        <f aca="false">Lista_Socios!J1939</f>
        <v>0</v>
      </c>
      <c r="J1939" s="0" t="n">
        <f aca="false">Lista_Socios!K1939</f>
        <v>2</v>
      </c>
      <c r="K1939" s="2" t="n">
        <f aca="false">TRUE()</f>
        <v>1</v>
      </c>
      <c r="L1939" s="0" t="n">
        <f aca="false">IF(IFERROR(VLOOKUP(Lista_Socios!A1939,Lista_Arrendatario!$A$2:$A$86, 1, 0), 0) &gt; 0 , 1, 0)</f>
        <v>0</v>
      </c>
      <c r="M1939" s="0" t="str">
        <f aca="false">Lista_Socios!C1939</f>
        <v>28995038-L</v>
      </c>
      <c r="N1939" s="0" t="str">
        <f aca="false">Lista_Socios!G1939</f>
        <v>ES5321009580942200096623</v>
      </c>
      <c r="O1939" s="0" t="n">
        <f aca="false">Lista_Socios!A1939</f>
        <v>3728</v>
      </c>
    </row>
    <row r="1940" customFormat="false" ht="13.8" hidden="false" customHeight="false" outlineLevel="0" collapsed="false">
      <c r="A1940" s="0" t="str">
        <f aca="false">Lista_Socios!B1940</f>
        <v>MORELL MENGUAL, ROSARIO</v>
      </c>
      <c r="B1940" s="0" t="str">
        <f aca="false">Lista_Socios!C1940</f>
        <v>73972427-B</v>
      </c>
      <c r="C1940" s="0" t="str">
        <f aca="false">Lista_Socios!D1940</f>
        <v>PTDA. CARAGUS, 20</v>
      </c>
      <c r="D1940" s="0" t="n">
        <f aca="false">Lista_Socios!E1940</f>
        <v>3750</v>
      </c>
      <c r="E1940" s="0" t="str">
        <f aca="false">Lista_Socios!D1940</f>
        <v>PTDA. CARAGUS, 20</v>
      </c>
      <c r="F1940" s="0" t="str">
        <f aca="false">Lista_Socios!F1940</f>
        <v>PEDREGUER</v>
      </c>
      <c r="G1940" s="0" t="n">
        <f aca="false">Lista_Socios!H1940</f>
        <v>630074803</v>
      </c>
      <c r="H1940" s="0" t="n">
        <f aca="false">Lista_Socios!I1940</f>
        <v>669172592</v>
      </c>
      <c r="I1940" s="0" t="n">
        <f aca="false">Lista_Socios!J1940</f>
        <v>0</v>
      </c>
      <c r="J1940" s="0" t="n">
        <f aca="false">Lista_Socios!K1940</f>
        <v>1</v>
      </c>
      <c r="K1940" s="2" t="n">
        <f aca="false">TRUE()</f>
        <v>1</v>
      </c>
      <c r="L1940" s="0" t="n">
        <f aca="false">IF(IFERROR(VLOOKUP(Lista_Socios!A1940,Lista_Arrendatario!$A$2:$A$86, 1, 0), 0) &gt; 0 , 1, 0)</f>
        <v>0</v>
      </c>
      <c r="M1940" s="0" t="str">
        <f aca="false">Lista_Socios!C1940</f>
        <v>73972427-B</v>
      </c>
      <c r="N1940" s="0" t="n">
        <f aca="false">Lista_Socios!G1940</f>
        <v>0</v>
      </c>
      <c r="O1940" s="0" t="n">
        <f aca="false">Lista_Socios!A1940</f>
        <v>3730</v>
      </c>
    </row>
    <row r="1941" customFormat="false" ht="13.8" hidden="false" customHeight="false" outlineLevel="0" collapsed="false">
      <c r="A1941" s="0" t="str">
        <f aca="false">Lista_Socios!B1941</f>
        <v>ESCOBAR ZARCO, SAUL</v>
      </c>
      <c r="B1941" s="0" t="str">
        <f aca="false">Lista_Socios!C1941</f>
        <v>53210002-P</v>
      </c>
      <c r="C1941" s="0" t="str">
        <f aca="false">Lista_Socios!D1941</f>
        <v>CAMI VELL, 10</v>
      </c>
      <c r="D1941" s="0" t="n">
        <f aca="false">Lista_Socios!E1941</f>
        <v>3709</v>
      </c>
      <c r="E1941" s="0" t="str">
        <f aca="false">Lista_Socios!D1941</f>
        <v>CAMI VELL, 10</v>
      </c>
      <c r="F1941" s="0" t="str">
        <f aca="false">Lista_Socios!F1941</f>
        <v>LA XARA</v>
      </c>
      <c r="G1941" s="0" t="n">
        <f aca="false">Lista_Socios!H1941</f>
        <v>610542174</v>
      </c>
      <c r="H1941" s="0" t="n">
        <f aca="false">Lista_Socios!I1941</f>
        <v>0</v>
      </c>
      <c r="I1941" s="0" t="str">
        <f aca="false">Lista_Socios!J1941</f>
        <v>saulescobar69@hotmail.com</v>
      </c>
      <c r="J1941" s="0" t="n">
        <f aca="false">Lista_Socios!K1941</f>
        <v>1</v>
      </c>
      <c r="K1941" s="2" t="n">
        <f aca="false">TRUE()</f>
        <v>1</v>
      </c>
      <c r="L1941" s="0" t="n">
        <f aca="false">IF(IFERROR(VLOOKUP(Lista_Socios!A1941,Lista_Arrendatario!$A$2:$A$86, 1, 0), 0) &gt; 0 , 1, 0)</f>
        <v>0</v>
      </c>
      <c r="M1941" s="0" t="str">
        <f aca="false">Lista_Socios!C1941</f>
        <v>53210002-P</v>
      </c>
      <c r="N1941" s="0" t="str">
        <f aca="false">Lista_Socios!G1941</f>
        <v>ES8620386348493000642300</v>
      </c>
      <c r="O1941" s="0" t="n">
        <f aca="false">Lista_Socios!A1941</f>
        <v>3731</v>
      </c>
    </row>
    <row r="1942" customFormat="false" ht="13.8" hidden="false" customHeight="false" outlineLevel="0" collapsed="false">
      <c r="A1942" s="0" t="str">
        <f aca="false">Lista_Socios!B1942</f>
        <v>VERA SANCHEZ, MARIA REBECA</v>
      </c>
      <c r="B1942" s="0" t="str">
        <f aca="false">Lista_Socios!C1942</f>
        <v>77569177-K</v>
      </c>
      <c r="C1942" s="0" t="str">
        <f aca="false">Lista_Socios!D1942</f>
        <v>AV.RAMON ORTEGA,18-1º-PTA.4</v>
      </c>
      <c r="D1942" s="0" t="n">
        <f aca="false">Lista_Socios!E1942</f>
        <v>3700</v>
      </c>
      <c r="E1942" s="0" t="str">
        <f aca="false">Lista_Socios!D1942</f>
        <v>AV.RAMON ORTEGA,18-1º-PTA.4</v>
      </c>
      <c r="F1942" s="0" t="str">
        <f aca="false">Lista_Socios!F1942</f>
        <v>DENIA</v>
      </c>
      <c r="G1942" s="0" t="n">
        <f aca="false">Lista_Socios!H1942</f>
        <v>635690214</v>
      </c>
      <c r="H1942" s="0" t="n">
        <f aca="false">Lista_Socios!I1942</f>
        <v>0</v>
      </c>
      <c r="I1942" s="0" t="str">
        <f aca="false">Lista_Socios!J1942</f>
        <v>rebeca_vera_sanchez@hotmail.es</v>
      </c>
      <c r="J1942" s="0" t="n">
        <f aca="false">Lista_Socios!K1942</f>
        <v>1</v>
      </c>
      <c r="K1942" s="2" t="n">
        <f aca="false">TRUE()</f>
        <v>1</v>
      </c>
      <c r="L1942" s="0" t="n">
        <f aca="false">IF(IFERROR(VLOOKUP(Lista_Socios!A1942,Lista_Arrendatario!$A$2:$A$86, 1, 0), 0) &gt; 0 , 1, 0)</f>
        <v>0</v>
      </c>
      <c r="M1942" s="0" t="str">
        <f aca="false">Lista_Socios!C1942</f>
        <v>77569177-K</v>
      </c>
      <c r="N1942" s="0" t="str">
        <f aca="false">Lista_Socios!G1942</f>
        <v>ES0601822966630208502284</v>
      </c>
      <c r="O1942" s="0" t="n">
        <f aca="false">Lista_Socios!A1942</f>
        <v>3732</v>
      </c>
    </row>
    <row r="1943" customFormat="false" ht="13.8" hidden="false" customHeight="false" outlineLevel="0" collapsed="false">
      <c r="A1943" s="0" t="str">
        <f aca="false">Lista_Socios!B1943</f>
        <v>MULET CERVERA, FRANCISCO JOSE</v>
      </c>
      <c r="B1943" s="0" t="str">
        <f aca="false">Lista_Socios!C1943</f>
        <v>28996209-V</v>
      </c>
      <c r="C1943" s="0" t="str">
        <f aca="false">Lista_Socios!D1943</f>
        <v>AITANA, 7 2º D</v>
      </c>
      <c r="D1943" s="0" t="n">
        <f aca="false">Lista_Socios!E1943</f>
        <v>3778</v>
      </c>
      <c r="E1943" s="0" t="str">
        <f aca="false">Lista_Socios!D1943</f>
        <v>AITANA, 7 2º D</v>
      </c>
      <c r="F1943" s="0" t="str">
        <f aca="false">Lista_Socios!F1943</f>
        <v>BENIARBEIG</v>
      </c>
      <c r="G1943" s="0" t="n">
        <f aca="false">Lista_Socios!H1943</f>
        <v>630140009</v>
      </c>
      <c r="H1943" s="0" t="n">
        <f aca="false">Lista_Socios!I1943</f>
        <v>0</v>
      </c>
      <c r="I1943" s="0" t="n">
        <f aca="false">Lista_Socios!J1943</f>
        <v>0</v>
      </c>
      <c r="J1943" s="0" t="n">
        <f aca="false">Lista_Socios!K1943</f>
        <v>1</v>
      </c>
      <c r="K1943" s="2" t="n">
        <f aca="false">TRUE()</f>
        <v>1</v>
      </c>
      <c r="L1943" s="0" t="n">
        <f aca="false">IF(IFERROR(VLOOKUP(Lista_Socios!A1943,Lista_Arrendatario!$A$2:$A$86, 1, 0), 0) &gt; 0 , 1, 0)</f>
        <v>0</v>
      </c>
      <c r="M1943" s="0" t="str">
        <f aca="false">Lista_Socios!C1943</f>
        <v>28996209-V</v>
      </c>
      <c r="N1943" s="0" t="str">
        <f aca="false">Lista_Socios!G1943</f>
        <v>ES4901820119010201518853</v>
      </c>
      <c r="O1943" s="0" t="n">
        <f aca="false">Lista_Socios!A1943</f>
        <v>3733</v>
      </c>
    </row>
    <row r="1944" customFormat="false" ht="13.8" hidden="false" customHeight="false" outlineLevel="0" collapsed="false">
      <c r="A1944" s="0" t="str">
        <f aca="false">Lista_Socios!B1944</f>
        <v>COSTA FORNES, JAUME</v>
      </c>
      <c r="B1944" s="0" t="str">
        <f aca="false">Lista_Socios!C1944</f>
        <v>52782342-X</v>
      </c>
      <c r="C1944" s="0" t="str">
        <f aca="false">Lista_Socios!D1944</f>
        <v>SOL, 34 2º PTA.5</v>
      </c>
      <c r="D1944" s="0" t="n">
        <f aca="false">Lista_Socios!E1944</f>
        <v>3750</v>
      </c>
      <c r="E1944" s="0" t="str">
        <f aca="false">Lista_Socios!D1944</f>
        <v>SOL, 34 2º PTA.5</v>
      </c>
      <c r="F1944" s="0" t="str">
        <f aca="false">Lista_Socios!F1944</f>
        <v>PEDREGUER</v>
      </c>
      <c r="G1944" s="0" t="n">
        <f aca="false">Lista_Socios!H1944</f>
        <v>620567768</v>
      </c>
      <c r="H1944" s="0" t="n">
        <f aca="false">Lista_Socios!I1944</f>
        <v>0</v>
      </c>
      <c r="I1944" s="0" t="str">
        <f aca="false">Lista_Socios!J1944</f>
        <v>jaumecostafor@hotmail.com</v>
      </c>
      <c r="J1944" s="0" t="n">
        <f aca="false">Lista_Socios!K1944</f>
        <v>2</v>
      </c>
      <c r="K1944" s="2" t="n">
        <f aca="false">TRUE()</f>
        <v>1</v>
      </c>
      <c r="L1944" s="0" t="n">
        <f aca="false">IF(IFERROR(VLOOKUP(Lista_Socios!A1944,Lista_Arrendatario!$A$2:$A$86, 1, 0), 0) &gt; 0 , 1, 0)</f>
        <v>1</v>
      </c>
      <c r="M1944" s="0" t="str">
        <f aca="false">Lista_Socios!C1944</f>
        <v>52782342-X</v>
      </c>
      <c r="N1944" s="0" t="str">
        <f aca="false">Lista_Socios!G1944</f>
        <v>ES8800811051860006409655</v>
      </c>
      <c r="O1944" s="0" t="n">
        <f aca="false">Lista_Socios!A1944</f>
        <v>3734</v>
      </c>
    </row>
    <row r="1945" customFormat="false" ht="13.8" hidden="false" customHeight="false" outlineLevel="0" collapsed="false">
      <c r="A1945" s="0" t="str">
        <f aca="false">Lista_Socios!B1945</f>
        <v>BAIDES SANCHEZ, SANTIAGO</v>
      </c>
      <c r="B1945" s="0" t="str">
        <f aca="false">Lista_Socios!C1945</f>
        <v>73988136-B</v>
      </c>
      <c r="C1945" s="0" t="str">
        <f aca="false">Lista_Socios!D1945</f>
        <v>CAMI DEL GERANI, 7</v>
      </c>
      <c r="D1945" s="0" t="n">
        <f aca="false">Lista_Socios!E1945</f>
        <v>3778</v>
      </c>
      <c r="E1945" s="0" t="str">
        <f aca="false">Lista_Socios!D1945</f>
        <v>CAMI DEL GERANI, 7</v>
      </c>
      <c r="F1945" s="0" t="str">
        <f aca="false">Lista_Socios!F1945</f>
        <v>BENIARBEIG</v>
      </c>
      <c r="G1945" s="0" t="n">
        <f aca="false">Lista_Socios!H1945</f>
        <v>0</v>
      </c>
      <c r="H1945" s="0" t="n">
        <f aca="false">Lista_Socios!I1945</f>
        <v>626220058</v>
      </c>
      <c r="I1945" s="0" t="n">
        <f aca="false">Lista_Socios!J1945</f>
        <v>0</v>
      </c>
      <c r="J1945" s="0" t="n">
        <f aca="false">Lista_Socios!K1945</f>
        <v>1</v>
      </c>
      <c r="K1945" s="2" t="n">
        <f aca="false">TRUE()</f>
        <v>1</v>
      </c>
      <c r="L1945" s="0" t="n">
        <f aca="false">IF(IFERROR(VLOOKUP(Lista_Socios!A1945,Lista_Arrendatario!$A$2:$A$86, 1, 0), 0) &gt; 0 , 1, 0)</f>
        <v>0</v>
      </c>
      <c r="M1945" s="0" t="str">
        <f aca="false">Lista_Socios!C1945</f>
        <v>73988136-B</v>
      </c>
      <c r="N1945" s="0" t="str">
        <f aca="false">Lista_Socios!G1945</f>
        <v>ES8600811086290006071913</v>
      </c>
      <c r="O1945" s="0" t="n">
        <f aca="false">Lista_Socios!A1945</f>
        <v>3735</v>
      </c>
    </row>
    <row r="1946" customFormat="false" ht="13.8" hidden="false" customHeight="false" outlineLevel="0" collapsed="false">
      <c r="A1946" s="0" t="str">
        <f aca="false">Lista_Socios!B1946</f>
        <v>MC VITTIE DE BAILETTI, ANNA CARLING</v>
      </c>
      <c r="B1946" s="0" t="str">
        <f aca="false">Lista_Socios!C1946</f>
        <v>Y3148177C</v>
      </c>
      <c r="C1946" s="0" t="str">
        <f aca="false">Lista_Socios!D1946</f>
        <v>PD.ALBARDANERA, 126 BUZ. 1009</v>
      </c>
      <c r="D1946" s="0" t="n">
        <f aca="false">Lista_Socios!E1946</f>
        <v>3750</v>
      </c>
      <c r="E1946" s="0" t="str">
        <f aca="false">Lista_Socios!D1946</f>
        <v>PD.ALBARDANERA, 126 BUZ. 1009</v>
      </c>
      <c r="F1946" s="0" t="str">
        <f aca="false">Lista_Socios!F1946</f>
        <v>PEDREGUER</v>
      </c>
      <c r="G1946" s="0" t="n">
        <f aca="false">Lista_Socios!H1946</f>
        <v>608699878</v>
      </c>
      <c r="H1946" s="0" t="n">
        <f aca="false">Lista_Socios!I1946</f>
        <v>0</v>
      </c>
      <c r="I1946" s="0" t="n">
        <f aca="false">Lista_Socios!J1946</f>
        <v>0</v>
      </c>
      <c r="J1946" s="0" t="n">
        <f aca="false">Lista_Socios!K1946</f>
        <v>1</v>
      </c>
      <c r="K1946" s="2" t="n">
        <f aca="false">TRUE()</f>
        <v>1</v>
      </c>
      <c r="L1946" s="0" t="n">
        <f aca="false">IF(IFERROR(VLOOKUP(Lista_Socios!A1946,Lista_Arrendatario!$A$2:$A$86, 1, 0), 0) &gt; 0 , 1, 0)</f>
        <v>0</v>
      </c>
      <c r="M1946" s="0" t="str">
        <f aca="false">Lista_Socios!C1946</f>
        <v>Y3148177C</v>
      </c>
      <c r="N1946" s="0" t="str">
        <f aca="false">Lista_Socios!G1946</f>
        <v>ES2000811142920001207029</v>
      </c>
      <c r="O1946" s="0" t="n">
        <f aca="false">Lista_Socios!A1946</f>
        <v>3736</v>
      </c>
    </row>
    <row r="1947" customFormat="false" ht="13.8" hidden="false" customHeight="false" outlineLevel="0" collapsed="false">
      <c r="A1947" s="0" t="str">
        <f aca="false">Lista_Socios!B1947</f>
        <v>DELGADO LOPEZ, FRANCISCO JAVIER</v>
      </c>
      <c r="B1947" s="0" t="str">
        <f aca="false">Lista_Socios!C1947</f>
        <v>28546515-L</v>
      </c>
      <c r="C1947" s="0" t="str">
        <f aca="false">Lista_Socios!D1947</f>
        <v>LLAVADOR, 13 - 2º D</v>
      </c>
      <c r="D1947" s="0" t="n">
        <f aca="false">Lista_Socios!E1947</f>
        <v>3700</v>
      </c>
      <c r="E1947" s="0" t="str">
        <f aca="false">Lista_Socios!D1947</f>
        <v>LLAVADOR, 13 - 2º D</v>
      </c>
      <c r="F1947" s="0" t="str">
        <f aca="false">Lista_Socios!F1947</f>
        <v>DENIA</v>
      </c>
      <c r="G1947" s="0" t="n">
        <f aca="false">Lista_Socios!H1947</f>
        <v>618174346</v>
      </c>
      <c r="H1947" s="0" t="n">
        <f aca="false">Lista_Socios!I1947</f>
        <v>0</v>
      </c>
      <c r="I1947" s="0" t="n">
        <f aca="false">Lista_Socios!J1947</f>
        <v>0</v>
      </c>
      <c r="J1947" s="0" t="n">
        <f aca="false">Lista_Socios!K1947</f>
        <v>1</v>
      </c>
      <c r="K1947" s="2" t="n">
        <f aca="false">TRUE()</f>
        <v>1</v>
      </c>
      <c r="L1947" s="0" t="n">
        <f aca="false">IF(IFERROR(VLOOKUP(Lista_Socios!A1947,Lista_Arrendatario!$A$2:$A$86, 1, 0), 0) &gt; 0 , 1, 0)</f>
        <v>0</v>
      </c>
      <c r="M1947" s="0" t="str">
        <f aca="false">Lista_Socios!C1947</f>
        <v>28546515-L</v>
      </c>
      <c r="N1947" s="0" t="str">
        <f aca="false">Lista_Socios!G1947</f>
        <v>ES3801822966670201516154</v>
      </c>
      <c r="O1947" s="0" t="n">
        <f aca="false">Lista_Socios!A1947</f>
        <v>3737</v>
      </c>
    </row>
    <row r="1948" customFormat="false" ht="13.8" hidden="false" customHeight="false" outlineLevel="0" collapsed="false">
      <c r="A1948" s="0" t="str">
        <f aca="false">Lista_Socios!B1948</f>
        <v>ALEXANDER, PATRICIA</v>
      </c>
      <c r="B1948" s="0" t="str">
        <f aca="false">Lista_Socios!C1948</f>
        <v>X-2565979-F</v>
      </c>
      <c r="C1948" s="0" t="str">
        <f aca="false">Lista_Socios!D1948</f>
        <v>AP.CORR.12 CAMI ALBARDANERA, 2</v>
      </c>
      <c r="D1948" s="0" t="n">
        <f aca="false">Lista_Socios!E1948</f>
        <v>3750</v>
      </c>
      <c r="E1948" s="0" t="str">
        <f aca="false">Lista_Socios!D1948</f>
        <v>AP.CORR.12 CAMI ALBARDANERA, 2</v>
      </c>
      <c r="F1948" s="0" t="str">
        <f aca="false">Lista_Socios!F1948</f>
        <v>PEDREGUER</v>
      </c>
      <c r="G1948" s="0" t="n">
        <f aca="false">Lista_Socios!H1948</f>
        <v>616242355</v>
      </c>
      <c r="H1948" s="0" t="n">
        <f aca="false">Lista_Socios!I1948</f>
        <v>0</v>
      </c>
      <c r="I1948" s="0" t="n">
        <f aca="false">Lista_Socios!J1948</f>
        <v>0</v>
      </c>
      <c r="J1948" s="0" t="n">
        <f aca="false">Lista_Socios!K1948</f>
        <v>1</v>
      </c>
      <c r="K1948" s="2" t="n">
        <f aca="false">TRUE()</f>
        <v>1</v>
      </c>
      <c r="L1948" s="0" t="n">
        <f aca="false">IF(IFERROR(VLOOKUP(Lista_Socios!A1948,Lista_Arrendatario!$A$2:$A$86, 1, 0), 0) &gt; 0 , 1, 0)</f>
        <v>0</v>
      </c>
      <c r="M1948" s="0" t="str">
        <f aca="false">Lista_Socios!C1948</f>
        <v>X-2565979-F</v>
      </c>
      <c r="N1948" s="0" t="str">
        <f aca="false">Lista_Socios!G1948</f>
        <v>ES9000811182890001161818</v>
      </c>
      <c r="O1948" s="0" t="n">
        <f aca="false">Lista_Socios!A1948</f>
        <v>3738</v>
      </c>
    </row>
    <row r="1949" customFormat="false" ht="13.8" hidden="false" customHeight="false" outlineLevel="0" collapsed="false">
      <c r="A1949" s="0" t="str">
        <f aca="false">Lista_Socios!B1949</f>
        <v>RAMIREZ FERNANDEZ, PILAR</v>
      </c>
      <c r="B1949" s="0" t="str">
        <f aca="false">Lista_Socios!C1949</f>
        <v>53625678-M</v>
      </c>
      <c r="C1949" s="0" t="str">
        <f aca="false">Lista_Socios!D1949</f>
        <v>PL.JAIME I ED.PARIS I B 5º 20ª</v>
      </c>
      <c r="D1949" s="0" t="n">
        <f aca="false">Lista_Socios!E1949</f>
        <v>3700</v>
      </c>
      <c r="E1949" s="0" t="str">
        <f aca="false">Lista_Socios!D1949</f>
        <v>PL.JAIME I ED.PARIS I B 5º 20ª</v>
      </c>
      <c r="F1949" s="0" t="str">
        <f aca="false">Lista_Socios!F1949</f>
        <v>DENIA</v>
      </c>
      <c r="G1949" s="0" t="n">
        <f aca="false">Lista_Socios!H1949</f>
        <v>608149420</v>
      </c>
      <c r="H1949" s="0" t="n">
        <f aca="false">Lista_Socios!I1949</f>
        <v>675958683</v>
      </c>
      <c r="I1949" s="0" t="n">
        <f aca="false">Lista_Socios!J1949</f>
        <v>0</v>
      </c>
      <c r="J1949" s="0" t="n">
        <f aca="false">Lista_Socios!K1949</f>
        <v>1</v>
      </c>
      <c r="K1949" s="2" t="n">
        <f aca="false">TRUE()</f>
        <v>1</v>
      </c>
      <c r="L1949" s="0" t="n">
        <f aca="false">IF(IFERROR(VLOOKUP(Lista_Socios!A1949,Lista_Arrendatario!$A$2:$A$86, 1, 0), 0) &gt; 0 , 1, 0)</f>
        <v>0</v>
      </c>
      <c r="M1949" s="0" t="str">
        <f aca="false">Lista_Socios!C1949</f>
        <v>53625678-M</v>
      </c>
      <c r="N1949" s="0" t="str">
        <f aca="false">Lista_Socios!G1949</f>
        <v>ES6521007676902100083729</v>
      </c>
      <c r="O1949" s="0" t="n">
        <f aca="false">Lista_Socios!A1949</f>
        <v>3739</v>
      </c>
    </row>
    <row r="1950" customFormat="false" ht="13.8" hidden="false" customHeight="false" outlineLevel="0" collapsed="false">
      <c r="A1950" s="0" t="str">
        <f aca="false">Lista_Socios!B1950</f>
        <v>ZONNEVELD, EDWIN</v>
      </c>
      <c r="B1950" s="0" t="str">
        <f aca="false">Lista_Socios!C1950</f>
        <v>X-3070880-N</v>
      </c>
      <c r="C1950" s="0" t="str">
        <f aca="false">Lista_Socios!D1950</f>
        <v>VALENCIA, 14 - 1º A</v>
      </c>
      <c r="D1950" s="0" t="n">
        <f aca="false">Lista_Socios!E1950</f>
        <v>3750</v>
      </c>
      <c r="E1950" s="0" t="str">
        <f aca="false">Lista_Socios!D1950</f>
        <v>VALENCIA, 14 - 1º A</v>
      </c>
      <c r="F1950" s="0" t="str">
        <f aca="false">Lista_Socios!F1950</f>
        <v>PEDREGUER</v>
      </c>
      <c r="G1950" s="0" t="n">
        <f aca="false">Lista_Socios!H1950</f>
        <v>654560445</v>
      </c>
      <c r="H1950" s="0" t="n">
        <f aca="false">Lista_Socios!I1950</f>
        <v>0</v>
      </c>
      <c r="I1950" s="0" t="n">
        <f aca="false">Lista_Socios!J1950</f>
        <v>0</v>
      </c>
      <c r="J1950" s="0" t="n">
        <f aca="false">Lista_Socios!K1950</f>
        <v>1</v>
      </c>
      <c r="K1950" s="2" t="n">
        <f aca="false">TRUE()</f>
        <v>1</v>
      </c>
      <c r="L1950" s="0" t="n">
        <f aca="false">IF(IFERROR(VLOOKUP(Lista_Socios!A1950,Lista_Arrendatario!$A$2:$A$86, 1, 0), 0) &gt; 0 , 1, 0)</f>
        <v>0</v>
      </c>
      <c r="M1950" s="0" t="str">
        <f aca="false">Lista_Socios!C1950</f>
        <v>X-3070880-N</v>
      </c>
      <c r="N1950" s="0" t="str">
        <f aca="false">Lista_Socios!G1950</f>
        <v>ES9520386280393000143859</v>
      </c>
      <c r="O1950" s="0" t="n">
        <f aca="false">Lista_Socios!A1950</f>
        <v>3740</v>
      </c>
    </row>
    <row r="1951" customFormat="false" ht="13.8" hidden="false" customHeight="false" outlineLevel="0" collapsed="false">
      <c r="A1951" s="0" t="str">
        <f aca="false">Lista_Socios!B1951</f>
        <v>DURA RIPOLL, JUAN</v>
      </c>
      <c r="B1951" s="0" t="str">
        <f aca="false">Lista_Socios!C1951</f>
        <v>28988171-Y</v>
      </c>
      <c r="C1951" s="0" t="str">
        <f aca="false">Lista_Socios!D1951</f>
        <v>SALVADOR FERRANDIZ, 33</v>
      </c>
      <c r="D1951" s="0" t="n">
        <f aca="false">Lista_Socios!E1951</f>
        <v>3750</v>
      </c>
      <c r="E1951" s="0" t="str">
        <f aca="false">Lista_Socios!D1951</f>
        <v>SALVADOR FERRANDIZ, 33</v>
      </c>
      <c r="F1951" s="0" t="str">
        <f aca="false">Lista_Socios!F1951</f>
        <v>PEDREGUER</v>
      </c>
      <c r="G1951" s="0" t="n">
        <f aca="false">Lista_Socios!H1951</f>
        <v>0</v>
      </c>
      <c r="H1951" s="0" t="n">
        <f aca="false">Lista_Socios!I1951</f>
        <v>644879335</v>
      </c>
      <c r="I1951" s="0" t="str">
        <f aca="false">Lista_Socios!J1951</f>
        <v>duraripolljuan@gmail.com</v>
      </c>
      <c r="J1951" s="0" t="n">
        <f aca="false">Lista_Socios!K1951</f>
        <v>0</v>
      </c>
      <c r="K1951" s="2" t="n">
        <f aca="false">TRUE()</f>
        <v>1</v>
      </c>
      <c r="L1951" s="0" t="n">
        <f aca="false">IF(IFERROR(VLOOKUP(Lista_Socios!A1951,Lista_Arrendatario!$A$2:$A$86, 1, 0), 0) &gt; 0 , 1, 0)</f>
        <v>1</v>
      </c>
      <c r="M1951" s="0" t="str">
        <f aca="false">Lista_Socios!C1951</f>
        <v>28988171-Y</v>
      </c>
      <c r="N1951" s="0" t="str">
        <f aca="false">Lista_Socios!G1951</f>
        <v>ES0830582550212810004649</v>
      </c>
      <c r="O1951" s="0" t="n">
        <f aca="false">Lista_Socios!A1951</f>
        <v>3741</v>
      </c>
    </row>
    <row r="1952" customFormat="false" ht="13.8" hidden="false" customHeight="false" outlineLevel="0" collapsed="false">
      <c r="A1952" s="0" t="str">
        <f aca="false">Lista_Socios!B1952</f>
        <v>GANSEN, DANIEL</v>
      </c>
      <c r="B1952" s="0" t="str">
        <f aca="false">Lista_Socios!C1952</f>
        <v>X-2671969-J</v>
      </c>
      <c r="C1952" s="0" t="str">
        <f aca="false">Lista_Socios!D1952</f>
        <v>PD. ALBARDANERA, 15 BUZ.1025</v>
      </c>
      <c r="D1952" s="0" t="n">
        <f aca="false">Lista_Socios!E1952</f>
        <v>3750</v>
      </c>
      <c r="E1952" s="0" t="str">
        <f aca="false">Lista_Socios!D1952</f>
        <v>PD. ALBARDANERA, 15 BUZ.1025</v>
      </c>
      <c r="F1952" s="0" t="str">
        <f aca="false">Lista_Socios!F1952</f>
        <v>PEDREGUER</v>
      </c>
      <c r="G1952" s="0" t="n">
        <f aca="false">Lista_Socios!H1952</f>
        <v>669238202</v>
      </c>
      <c r="H1952" s="0" t="n">
        <f aca="false">Lista_Socios!I1952</f>
        <v>0</v>
      </c>
      <c r="I1952" s="0" t="str">
        <f aca="false">Lista_Socios!J1952</f>
        <v>anaisdenia2@gmail.com</v>
      </c>
      <c r="J1952" s="0" t="n">
        <f aca="false">Lista_Socios!K1952</f>
        <v>1</v>
      </c>
      <c r="K1952" s="2" t="n">
        <f aca="false">TRUE()</f>
        <v>1</v>
      </c>
      <c r="L1952" s="0" t="n">
        <f aca="false">IF(IFERROR(VLOOKUP(Lista_Socios!A1952,Lista_Arrendatario!$A$2:$A$86, 1, 0), 0) &gt; 0 , 1, 0)</f>
        <v>0</v>
      </c>
      <c r="M1952" s="0" t="str">
        <f aca="false">Lista_Socios!C1952</f>
        <v>X-2671969-J</v>
      </c>
      <c r="N1952" s="0" t="str">
        <f aca="false">Lista_Socios!G1952</f>
        <v>ES6921004608192100279821</v>
      </c>
      <c r="O1952" s="0" t="n">
        <f aca="false">Lista_Socios!A1952</f>
        <v>3742</v>
      </c>
    </row>
    <row r="1953" customFormat="false" ht="13.8" hidden="false" customHeight="false" outlineLevel="0" collapsed="false">
      <c r="A1953" s="0" t="str">
        <f aca="false">Lista_Socios!B1953</f>
        <v>CRESPO PASTOR, JORDI</v>
      </c>
      <c r="B1953" s="0" t="str">
        <f aca="false">Lista_Socios!C1953</f>
        <v>53219317-P</v>
      </c>
      <c r="C1953" s="0" t="str">
        <f aca="false">Lista_Socios!D1953</f>
        <v>SANT VICENT, 26</v>
      </c>
      <c r="D1953" s="0" t="n">
        <f aca="false">Lista_Socios!E1953</f>
        <v>3769</v>
      </c>
      <c r="E1953" s="0" t="str">
        <f aca="false">Lista_Socios!D1953</f>
        <v>SANT VICENT, 26</v>
      </c>
      <c r="F1953" s="0" t="str">
        <f aca="false">Lista_Socios!F1953</f>
        <v>SANET Y NEGRALS</v>
      </c>
      <c r="G1953" s="0" t="n">
        <f aca="false">Lista_Socios!H1953</f>
        <v>686152806</v>
      </c>
      <c r="H1953" s="0" t="n">
        <f aca="false">Lista_Socios!I1953</f>
        <v>0</v>
      </c>
      <c r="I1953" s="0" t="n">
        <f aca="false">Lista_Socios!J1953</f>
        <v>0</v>
      </c>
      <c r="J1953" s="0" t="n">
        <f aca="false">Lista_Socios!K1953</f>
        <v>0</v>
      </c>
      <c r="K1953" s="2" t="n">
        <f aca="false">TRUE()</f>
        <v>1</v>
      </c>
      <c r="L1953" s="0" t="n">
        <f aca="false">IF(IFERROR(VLOOKUP(Lista_Socios!A1953,Lista_Arrendatario!$A$2:$A$86, 1, 0), 0) &gt; 0 , 1, 0)</f>
        <v>1</v>
      </c>
      <c r="M1953" s="0" t="str">
        <f aca="false">Lista_Socios!C1953</f>
        <v>53219317-P</v>
      </c>
      <c r="N1953" s="0" t="str">
        <f aca="false">Lista_Socios!G1953</f>
        <v>ES1900811086200006033014</v>
      </c>
      <c r="O1953" s="0" t="n">
        <f aca="false">Lista_Socios!A1953</f>
        <v>3743</v>
      </c>
    </row>
    <row r="1954" customFormat="false" ht="13.8" hidden="false" customHeight="false" outlineLevel="0" collapsed="false">
      <c r="A1954" s="0" t="str">
        <f aca="false">Lista_Socios!B1954</f>
        <v>POLLMANN, RAINER HERRMANN</v>
      </c>
      <c r="B1954" s="0" t="str">
        <f aca="false">Lista_Socios!C1954</f>
        <v>X-2738143-Q</v>
      </c>
      <c r="C1954" s="0" t="str">
        <f aca="false">Lista_Socios!D1954</f>
        <v>COLINA DEL SOL, 40</v>
      </c>
      <c r="D1954" s="0" t="n">
        <f aca="false">Lista_Socios!E1954</f>
        <v>3759</v>
      </c>
      <c r="E1954" s="0" t="str">
        <f aca="false">Lista_Socios!D1954</f>
        <v>COLINA DEL SOL, 40</v>
      </c>
      <c r="F1954" s="0" t="str">
        <f aca="false">Lista_Socios!F1954</f>
        <v>BENIDOLEIG</v>
      </c>
      <c r="G1954" s="0" t="n">
        <f aca="false">Lista_Socios!H1954</f>
        <v>0</v>
      </c>
      <c r="H1954" s="0" t="n">
        <f aca="false">Lista_Socios!I1954</f>
        <v>0</v>
      </c>
      <c r="I1954" s="0" t="n">
        <f aca="false">Lista_Socios!J1954</f>
        <v>0</v>
      </c>
      <c r="J1954" s="0" t="n">
        <f aca="false">Lista_Socios!K1954</f>
        <v>1</v>
      </c>
      <c r="K1954" s="2" t="n">
        <f aca="false">TRUE()</f>
        <v>1</v>
      </c>
      <c r="L1954" s="0" t="n">
        <f aca="false">IF(IFERROR(VLOOKUP(Lista_Socios!A1954,Lista_Arrendatario!$A$2:$A$86, 1, 0), 0) &gt; 0 , 1, 0)</f>
        <v>0</v>
      </c>
      <c r="M1954" s="0" t="str">
        <f aca="false">Lista_Socios!C1954</f>
        <v>X-2738143-Q</v>
      </c>
      <c r="N1954" s="0" t="str">
        <f aca="false">Lista_Socios!G1954</f>
        <v>ES2231052646912720003831</v>
      </c>
      <c r="O1954" s="0" t="n">
        <f aca="false">Lista_Socios!A1954</f>
        <v>3744</v>
      </c>
    </row>
    <row r="1955" customFormat="false" ht="13.8" hidden="false" customHeight="false" outlineLevel="0" collapsed="false">
      <c r="A1955" s="0" t="str">
        <f aca="false">Lista_Socios!B1955</f>
        <v>SERRA MIRALLES, JOSE ISMAEL</v>
      </c>
      <c r="B1955" s="0" t="str">
        <f aca="false">Lista_Socios!C1955</f>
        <v>28993009-Z</v>
      </c>
      <c r="C1955" s="0" t="str">
        <f aca="false">Lista_Socios!D1955</f>
        <v>AVDA. ALACANT, 58</v>
      </c>
      <c r="D1955" s="0" t="n">
        <f aca="false">Lista_Socios!E1955</f>
        <v>3750</v>
      </c>
      <c r="E1955" s="0" t="str">
        <f aca="false">Lista_Socios!D1955</f>
        <v>AVDA. ALACANT, 58</v>
      </c>
      <c r="F1955" s="0" t="str">
        <f aca="false">Lista_Socios!F1955</f>
        <v>PEDREGUER</v>
      </c>
      <c r="G1955" s="0" t="n">
        <f aca="false">Lista_Socios!H1955</f>
        <v>675376347</v>
      </c>
      <c r="H1955" s="0" t="n">
        <f aca="false">Lista_Socios!I1955</f>
        <v>0</v>
      </c>
      <c r="I1955" s="0" t="str">
        <f aca="false">Lista_Socios!J1955</f>
        <v>joseiserram@gmail.com</v>
      </c>
      <c r="J1955" s="0" t="n">
        <f aca="false">Lista_Socios!K1955</f>
        <v>1</v>
      </c>
      <c r="K1955" s="2" t="n">
        <f aca="false">TRUE()</f>
        <v>1</v>
      </c>
      <c r="L1955" s="0" t="n">
        <f aca="false">IF(IFERROR(VLOOKUP(Lista_Socios!A1955,Lista_Arrendatario!$A$2:$A$86, 1, 0), 0) &gt; 0 , 1, 0)</f>
        <v>0</v>
      </c>
      <c r="M1955" s="0" t="str">
        <f aca="false">Lista_Socios!C1955</f>
        <v>28993009-Z</v>
      </c>
      <c r="N1955" s="0" t="n">
        <f aca="false">Lista_Socios!G1955</f>
        <v>0</v>
      </c>
      <c r="O1955" s="0" t="n">
        <f aca="false">Lista_Socios!A1955</f>
        <v>3745</v>
      </c>
    </row>
    <row r="1956" customFormat="false" ht="13.8" hidden="false" customHeight="false" outlineLevel="0" collapsed="false">
      <c r="A1956" s="0" t="str">
        <f aca="false">Lista_Socios!B1956</f>
        <v>SERRA MIRALLES, MANUELA</v>
      </c>
      <c r="B1956" s="0" t="str">
        <f aca="false">Lista_Socios!C1956</f>
        <v>76081174-A</v>
      </c>
      <c r="C1956" s="0" t="str">
        <f aca="false">Lista_Socios!D1956</f>
        <v>AVDA. ARQ.ANTONI GILABERT, 2 5</v>
      </c>
      <c r="D1956" s="0" t="n">
        <f aca="false">Lista_Socios!E1956</f>
        <v>3750</v>
      </c>
      <c r="E1956" s="0" t="str">
        <f aca="false">Lista_Socios!D1956</f>
        <v>AVDA. ARQ.ANTONI GILABERT, 2 5</v>
      </c>
      <c r="F1956" s="0" t="str">
        <f aca="false">Lista_Socios!F1956</f>
        <v>PEDREGUER</v>
      </c>
      <c r="G1956" s="0" t="n">
        <f aca="false">Lista_Socios!H1956</f>
        <v>677289856</v>
      </c>
      <c r="H1956" s="0" t="n">
        <f aca="false">Lista_Socios!I1956</f>
        <v>0</v>
      </c>
      <c r="I1956" s="0" t="str">
        <f aca="false">Lista_Socios!J1956</f>
        <v>masemiralles@gmail.com</v>
      </c>
      <c r="J1956" s="0" t="n">
        <f aca="false">Lista_Socios!K1956</f>
        <v>1</v>
      </c>
      <c r="K1956" s="2" t="n">
        <f aca="false">TRUE()</f>
        <v>1</v>
      </c>
      <c r="L1956" s="0" t="n">
        <f aca="false">IF(IFERROR(VLOOKUP(Lista_Socios!A1956,Lista_Arrendatario!$A$2:$A$86, 1, 0), 0) &gt; 0 , 1, 0)</f>
        <v>0</v>
      </c>
      <c r="M1956" s="0" t="str">
        <f aca="false">Lista_Socios!C1956</f>
        <v>76081174-A</v>
      </c>
      <c r="N1956" s="0" t="n">
        <f aca="false">Lista_Socios!G1956</f>
        <v>0</v>
      </c>
      <c r="O1956" s="0" t="n">
        <f aca="false">Lista_Socios!A1956</f>
        <v>3746</v>
      </c>
    </row>
    <row r="1957" customFormat="false" ht="13.8" hidden="false" customHeight="false" outlineLevel="0" collapsed="false">
      <c r="A1957" s="0" t="str">
        <f aca="false">Lista_Socios!B1957</f>
        <v>SERRA MIRALLES, MARIA AMPARO</v>
      </c>
      <c r="B1957" s="0" t="str">
        <f aca="false">Lista_Socios!C1957</f>
        <v>28987478-A</v>
      </c>
      <c r="C1957" s="0" t="str">
        <f aca="false">Lista_Socios!D1957</f>
        <v>AVDA. ALACANT, 58 - 1º</v>
      </c>
      <c r="D1957" s="0" t="n">
        <f aca="false">Lista_Socios!E1957</f>
        <v>3750</v>
      </c>
      <c r="E1957" s="0" t="str">
        <f aca="false">Lista_Socios!D1957</f>
        <v>AVDA. ALACANT, 58 - 1º</v>
      </c>
      <c r="F1957" s="0" t="str">
        <f aca="false">Lista_Socios!F1957</f>
        <v>PEDREGUER</v>
      </c>
      <c r="G1957" s="0" t="n">
        <f aca="false">Lista_Socios!H1957</f>
        <v>607230283</v>
      </c>
      <c r="H1957" s="0" t="n">
        <f aca="false">Lista_Socios!I1957</f>
        <v>0</v>
      </c>
      <c r="I1957" s="0" t="str">
        <f aca="false">Lista_Socios!J1957</f>
        <v>masemiralles@gmail.com</v>
      </c>
      <c r="J1957" s="0" t="n">
        <f aca="false">Lista_Socios!K1957</f>
        <v>1</v>
      </c>
      <c r="K1957" s="2" t="n">
        <f aca="false">TRUE()</f>
        <v>1</v>
      </c>
      <c r="L1957" s="0" t="n">
        <f aca="false">IF(IFERROR(VLOOKUP(Lista_Socios!A1957,Lista_Arrendatario!$A$2:$A$86, 1, 0), 0) &gt; 0 , 1, 0)</f>
        <v>0</v>
      </c>
      <c r="M1957" s="0" t="str">
        <f aca="false">Lista_Socios!C1957</f>
        <v>28987478-A</v>
      </c>
      <c r="N1957" s="0" t="n">
        <f aca="false">Lista_Socios!G1957</f>
        <v>0</v>
      </c>
      <c r="O1957" s="0" t="n">
        <f aca="false">Lista_Socios!A1957</f>
        <v>3747</v>
      </c>
    </row>
    <row r="1958" customFormat="false" ht="13.8" hidden="false" customHeight="false" outlineLevel="0" collapsed="false">
      <c r="A1958" s="0" t="str">
        <f aca="false">Lista_Socios!B1958</f>
        <v>DURA SERRA, ALBERTO</v>
      </c>
      <c r="B1958" s="0" t="str">
        <f aca="false">Lista_Socios!C1958</f>
        <v>53210460-Y</v>
      </c>
      <c r="C1958" s="0" t="str">
        <f aca="false">Lista_Socios!D1958</f>
        <v>PTDA. CASES NOVES, 60-B</v>
      </c>
      <c r="D1958" s="0" t="n">
        <f aca="false">Lista_Socios!E1958</f>
        <v>3749</v>
      </c>
      <c r="E1958" s="0" t="str">
        <f aca="false">Lista_Socios!D1958</f>
        <v>PTDA. CASES NOVES, 60-B</v>
      </c>
      <c r="F1958" s="0" t="str">
        <f aca="false">Lista_Socios!F1958</f>
        <v>JESUS POBRE</v>
      </c>
      <c r="G1958" s="0" t="n">
        <f aca="false">Lista_Socios!H1958</f>
        <v>699021908</v>
      </c>
      <c r="H1958" s="0" t="n">
        <f aca="false">Lista_Socios!I1958</f>
        <v>0</v>
      </c>
      <c r="I1958" s="0" t="str">
        <f aca="false">Lista_Socios!J1958</f>
        <v>adura78@hotmail.com</v>
      </c>
      <c r="J1958" s="0" t="n">
        <f aca="false">Lista_Socios!K1958</f>
        <v>1</v>
      </c>
      <c r="K1958" s="2" t="n">
        <f aca="false">TRUE()</f>
        <v>1</v>
      </c>
      <c r="L1958" s="0" t="n">
        <f aca="false">IF(IFERROR(VLOOKUP(Lista_Socios!A1958,Lista_Arrendatario!$A$2:$A$86, 1, 0), 0) &gt; 0 , 1, 0)</f>
        <v>0</v>
      </c>
      <c r="M1958" s="0" t="str">
        <f aca="false">Lista_Socios!C1958</f>
        <v>53210460-Y</v>
      </c>
      <c r="N1958" s="0" t="str">
        <f aca="false">Lista_Socios!G1958</f>
        <v>ES7820386280323000304558</v>
      </c>
      <c r="O1958" s="0" t="n">
        <f aca="false">Lista_Socios!A1958</f>
        <v>3748</v>
      </c>
    </row>
    <row r="1959" customFormat="false" ht="13.8" hidden="false" customHeight="false" outlineLevel="0" collapsed="false">
      <c r="A1959" s="0" t="str">
        <f aca="false">Lista_Socios!B1959</f>
        <v>RIBES MARTI, JOSEFA</v>
      </c>
      <c r="B1959" s="0" t="str">
        <f aca="false">Lista_Socios!C1959</f>
        <v>21252153-S</v>
      </c>
      <c r="C1959" s="0" t="str">
        <f aca="false">Lista_Socios!D1959</f>
        <v>SANTA BARBARA, 15</v>
      </c>
      <c r="D1959" s="0" t="n">
        <f aca="false">Lista_Socios!E1959</f>
        <v>3750</v>
      </c>
      <c r="E1959" s="0" t="str">
        <f aca="false">Lista_Socios!D1959</f>
        <v>SANTA BARBARA, 15</v>
      </c>
      <c r="F1959" s="0" t="str">
        <f aca="false">Lista_Socios!F1959</f>
        <v>PEDREGUER</v>
      </c>
      <c r="G1959" s="0" t="n">
        <f aca="false">Lista_Socios!H1959</f>
        <v>966456532</v>
      </c>
      <c r="H1959" s="0" t="n">
        <f aca="false">Lista_Socios!I1959</f>
        <v>689329216</v>
      </c>
      <c r="I1959" s="0" t="n">
        <f aca="false">Lista_Socios!J1959</f>
        <v>0</v>
      </c>
      <c r="J1959" s="0" t="n">
        <f aca="false">Lista_Socios!K1959</f>
        <v>1</v>
      </c>
      <c r="K1959" s="2" t="n">
        <f aca="false">TRUE()</f>
        <v>1</v>
      </c>
      <c r="L1959" s="0" t="n">
        <f aca="false">IF(IFERROR(VLOOKUP(Lista_Socios!A1959,Lista_Arrendatario!$A$2:$A$86, 1, 0), 0) &gt; 0 , 1, 0)</f>
        <v>0</v>
      </c>
      <c r="M1959" s="0" t="str">
        <f aca="false">Lista_Socios!C1959</f>
        <v>21252153-S</v>
      </c>
      <c r="N1959" s="0" t="n">
        <f aca="false">Lista_Socios!G1959</f>
        <v>0</v>
      </c>
      <c r="O1959" s="0" t="n">
        <f aca="false">Lista_Socios!A1959</f>
        <v>3749</v>
      </c>
    </row>
    <row r="1960" customFormat="false" ht="13.8" hidden="false" customHeight="false" outlineLevel="0" collapsed="false">
      <c r="A1960" s="0" t="str">
        <f aca="false">Lista_Socios!B1960</f>
        <v>CASELLES FORNES, JOSEFA</v>
      </c>
      <c r="B1960" s="0" t="str">
        <f aca="false">Lista_Socios!C1960</f>
        <v>21374678-L</v>
      </c>
      <c r="C1960" s="0" t="str">
        <f aca="false">Lista_Socios!D1960</f>
        <v>PLAÇA MAJOR, 10</v>
      </c>
      <c r="D1960" s="0" t="n">
        <f aca="false">Lista_Socios!E1960</f>
        <v>3750</v>
      </c>
      <c r="E1960" s="0" t="str">
        <f aca="false">Lista_Socios!D1960</f>
        <v>PLAÇA MAJOR, 10</v>
      </c>
      <c r="F1960" s="0" t="str">
        <f aca="false">Lista_Socios!F1960</f>
        <v>PEDREGUER</v>
      </c>
      <c r="G1960" s="0" t="n">
        <f aca="false">Lista_Socios!H1960</f>
        <v>669909148</v>
      </c>
      <c r="H1960" s="0" t="n">
        <f aca="false">Lista_Socios!I1960</f>
        <v>600947515</v>
      </c>
      <c r="I1960" s="0" t="str">
        <f aca="false">Lista_Socios!J1960</f>
        <v>jordinoguera@hotmail.com</v>
      </c>
      <c r="J1960" s="0" t="n">
        <f aca="false">Lista_Socios!K1960</f>
        <v>1</v>
      </c>
      <c r="K1960" s="2" t="n">
        <f aca="false">TRUE()</f>
        <v>1</v>
      </c>
      <c r="L1960" s="0" t="n">
        <f aca="false">IF(IFERROR(VLOOKUP(Lista_Socios!A1960,Lista_Arrendatario!$A$2:$A$86, 1, 0), 0) &gt; 0 , 1, 0)</f>
        <v>0</v>
      </c>
      <c r="M1960" s="0" t="str">
        <f aca="false">Lista_Socios!C1960</f>
        <v>21374678-L</v>
      </c>
      <c r="N1960" s="0" t="str">
        <f aca="false">Lista_Socios!G1960</f>
        <v>ES6800811051860006383049</v>
      </c>
      <c r="O1960" s="0" t="n">
        <f aca="false">Lista_Socios!A1960</f>
        <v>3750</v>
      </c>
    </row>
    <row r="1961" customFormat="false" ht="13.8" hidden="false" customHeight="false" outlineLevel="0" collapsed="false">
      <c r="A1961" s="0" t="str">
        <f aca="false">Lista_Socios!B1961</f>
        <v>ESTRADA PEREZ, VICENT</v>
      </c>
      <c r="B1961" s="0" t="str">
        <f aca="false">Lista_Socios!C1961</f>
        <v>73988538E</v>
      </c>
      <c r="C1961" s="0" t="str">
        <f aca="false">Lista_Socios!D1961</f>
        <v>PTDA. SALADES, POL.2 Nº 1</v>
      </c>
      <c r="D1961" s="0" t="n">
        <f aca="false">Lista_Socios!E1961</f>
        <v>3295</v>
      </c>
      <c r="E1961" s="0" t="str">
        <f aca="false">Lista_Socios!D1961</f>
        <v>PTDA. SALADES, POL.2 Nº 1</v>
      </c>
      <c r="F1961" s="0" t="str">
        <f aca="false">Lista_Socios!F1961</f>
        <v>ELX</v>
      </c>
      <c r="G1961" s="0" t="n">
        <f aca="false">Lista_Socios!H1961</f>
        <v>677817470</v>
      </c>
      <c r="H1961" s="0" t="n">
        <f aca="false">Lista_Socios!I1961</f>
        <v>0</v>
      </c>
      <c r="I1961" s="0" t="n">
        <f aca="false">Lista_Socios!J1961</f>
        <v>0</v>
      </c>
      <c r="J1961" s="0" t="n">
        <f aca="false">Lista_Socios!K1961</f>
        <v>1</v>
      </c>
      <c r="K1961" s="2" t="n">
        <f aca="false">TRUE()</f>
        <v>1</v>
      </c>
      <c r="L1961" s="0" t="n">
        <f aca="false">IF(IFERROR(VLOOKUP(Lista_Socios!A1961,Lista_Arrendatario!$A$2:$A$86, 1, 0), 0) &gt; 0 , 1, 0)</f>
        <v>0</v>
      </c>
      <c r="M1961" s="0" t="str">
        <f aca="false">Lista_Socios!C1961</f>
        <v>73988538E</v>
      </c>
      <c r="N1961" s="0" t="str">
        <f aca="false">Lista_Socios!G1961</f>
        <v>ES1100730100500412528653</v>
      </c>
      <c r="O1961" s="0" t="n">
        <f aca="false">Lista_Socios!A1961</f>
        <v>3751</v>
      </c>
    </row>
    <row r="1962" customFormat="false" ht="13.8" hidden="false" customHeight="false" outlineLevel="0" collapsed="false">
      <c r="A1962" s="0" t="str">
        <f aca="false">Lista_Socios!B1962</f>
        <v>MARTINEZ CARRIO, MARIA ISABEL</v>
      </c>
      <c r="B1962" s="0" t="str">
        <f aca="false">Lista_Socios!C1962</f>
        <v>53633781-N</v>
      </c>
      <c r="C1962" s="0" t="str">
        <f aca="false">Lista_Socios!D1962</f>
        <v>SANT DOMENEC, 17</v>
      </c>
      <c r="D1962" s="0" t="n">
        <f aca="false">Lista_Socios!E1962</f>
        <v>3750</v>
      </c>
      <c r="E1962" s="0" t="str">
        <f aca="false">Lista_Socios!D1962</f>
        <v>SANT DOMENEC, 17</v>
      </c>
      <c r="F1962" s="0" t="str">
        <f aca="false">Lista_Socios!F1962</f>
        <v>PEDREGUER</v>
      </c>
      <c r="G1962" s="0" t="n">
        <f aca="false">Lista_Socios!H1962</f>
        <v>0</v>
      </c>
      <c r="H1962" s="0" t="n">
        <f aca="false">Lista_Socios!I1962</f>
        <v>678364711</v>
      </c>
      <c r="I1962" s="0" t="str">
        <f aca="false">Lista_Socios!J1962</f>
        <v>maribelpedgr@gmail.com</v>
      </c>
      <c r="J1962" s="0" t="n">
        <f aca="false">Lista_Socios!K1962</f>
        <v>1</v>
      </c>
      <c r="K1962" s="2" t="n">
        <f aca="false">TRUE()</f>
        <v>1</v>
      </c>
      <c r="L1962" s="0" t="n">
        <f aca="false">IF(IFERROR(VLOOKUP(Lista_Socios!A1962,Lista_Arrendatario!$A$2:$A$86, 1, 0), 0) &gt; 0 , 1, 0)</f>
        <v>0</v>
      </c>
      <c r="M1962" s="0" t="str">
        <f aca="false">Lista_Socios!C1962</f>
        <v>53633781-N</v>
      </c>
      <c r="N1962" s="0" t="n">
        <f aca="false">Lista_Socios!G1962</f>
        <v>0</v>
      </c>
      <c r="O1962" s="0" t="n">
        <f aca="false">Lista_Socios!A1962</f>
        <v>3752</v>
      </c>
    </row>
    <row r="1963" customFormat="false" ht="13.8" hidden="false" customHeight="false" outlineLevel="0" collapsed="false">
      <c r="A1963" s="0" t="str">
        <f aca="false">Lista_Socios!B1963</f>
        <v>KLIMOVIC, ANNA</v>
      </c>
      <c r="B1963" s="0" t="str">
        <f aca="false">Lista_Socios!C1963</f>
        <v>X-6672717-A</v>
      </c>
      <c r="C1963" s="0" t="str">
        <f aca="false">Lista_Socios!D1963</f>
        <v>ABU ZEYAN, 9 1º B</v>
      </c>
      <c r="D1963" s="0" t="n">
        <f aca="false">Lista_Socios!E1963</f>
        <v>3700</v>
      </c>
      <c r="E1963" s="0" t="str">
        <f aca="false">Lista_Socios!D1963</f>
        <v>ABU ZEYAN, 9 1º B</v>
      </c>
      <c r="F1963" s="0" t="str">
        <f aca="false">Lista_Socios!F1963</f>
        <v>DENIA</v>
      </c>
      <c r="G1963" s="0" t="n">
        <f aca="false">Lista_Socios!H1963</f>
        <v>626027633</v>
      </c>
      <c r="H1963" s="0" t="n">
        <f aca="false">Lista_Socios!I1963</f>
        <v>0</v>
      </c>
      <c r="I1963" s="0" t="n">
        <f aca="false">Lista_Socios!J1963</f>
        <v>0</v>
      </c>
      <c r="J1963" s="0" t="n">
        <f aca="false">Lista_Socios!K1963</f>
        <v>1</v>
      </c>
      <c r="K1963" s="2" t="n">
        <f aca="false">TRUE()</f>
        <v>1</v>
      </c>
      <c r="L1963" s="0" t="n">
        <f aca="false">IF(IFERROR(VLOOKUP(Lista_Socios!A1963,Lista_Arrendatario!$A$2:$A$86, 1, 0), 0) &gt; 0 , 1, 0)</f>
        <v>0</v>
      </c>
      <c r="M1963" s="0" t="str">
        <f aca="false">Lista_Socios!C1963</f>
        <v>X-6672717-A</v>
      </c>
      <c r="N1963" s="0" t="str">
        <f aca="false">Lista_Socios!G1963</f>
        <v>ES5620389631133000939652</v>
      </c>
      <c r="O1963" s="0" t="n">
        <f aca="false">Lista_Socios!A1963</f>
        <v>3753</v>
      </c>
    </row>
    <row r="1964" customFormat="false" ht="13.8" hidden="false" customHeight="false" outlineLevel="0" collapsed="false">
      <c r="A1964" s="0" t="str">
        <f aca="false">Lista_Socios!B1964</f>
        <v>ALMODOVAR FERRANDEZ, CONCHA</v>
      </c>
      <c r="B1964" s="0" t="str">
        <f aca="false">Lista_Socios!C1964</f>
        <v>73983370-Y</v>
      </c>
      <c r="C1964" s="0" t="str">
        <f aca="false">Lista_Socios!D1964</f>
        <v>COLON, 2</v>
      </c>
      <c r="D1964" s="0" t="n">
        <f aca="false">Lista_Socios!E1964</f>
        <v>3750</v>
      </c>
      <c r="E1964" s="0" t="str">
        <f aca="false">Lista_Socios!D1964</f>
        <v>COLON, 2</v>
      </c>
      <c r="F1964" s="0" t="str">
        <f aca="false">Lista_Socios!F1964</f>
        <v>PEDREGUER</v>
      </c>
      <c r="G1964" s="0" t="n">
        <f aca="false">Lista_Socios!H1964</f>
        <v>615056131</v>
      </c>
      <c r="H1964" s="0" t="n">
        <f aca="false">Lista_Socios!I1964</f>
        <v>0</v>
      </c>
      <c r="I1964" s="0" t="n">
        <f aca="false">Lista_Socios!J1964</f>
        <v>0</v>
      </c>
      <c r="J1964" s="0" t="n">
        <f aca="false">Lista_Socios!K1964</f>
        <v>1</v>
      </c>
      <c r="K1964" s="2" t="n">
        <f aca="false">TRUE()</f>
        <v>1</v>
      </c>
      <c r="L1964" s="0" t="n">
        <f aca="false">IF(IFERROR(VLOOKUP(Lista_Socios!A1964,Lista_Arrendatario!$A$2:$A$86, 1, 0), 0) &gt; 0 , 1, 0)</f>
        <v>0</v>
      </c>
      <c r="M1964" s="0" t="str">
        <f aca="false">Lista_Socios!C1964</f>
        <v>73983370-Y</v>
      </c>
      <c r="N1964" s="0" t="n">
        <f aca="false">Lista_Socios!G1964</f>
        <v>0</v>
      </c>
      <c r="O1964" s="0" t="n">
        <f aca="false">Lista_Socios!A1964</f>
        <v>3754</v>
      </c>
    </row>
    <row r="1965" customFormat="false" ht="13.8" hidden="false" customHeight="false" outlineLevel="0" collapsed="false">
      <c r="A1965" s="0" t="str">
        <f aca="false">Lista_Socios!B1965</f>
        <v>SALME INVERSIONES, S.L.</v>
      </c>
      <c r="B1965" s="0" t="str">
        <f aca="false">Lista_Socios!C1965</f>
        <v>B-53204004</v>
      </c>
      <c r="C1965" s="0" t="str">
        <f aca="false">Lista_Socios!D1965</f>
        <v>MARQUES DE CAMPO,42-5º-PT.10</v>
      </c>
      <c r="D1965" s="0" t="n">
        <f aca="false">Lista_Socios!E1965</f>
        <v>3700</v>
      </c>
      <c r="E1965" s="0" t="str">
        <f aca="false">Lista_Socios!D1965</f>
        <v>MARQUES DE CAMPO,42-5º-PT.10</v>
      </c>
      <c r="F1965" s="0" t="str">
        <f aca="false">Lista_Socios!F1965</f>
        <v>DENIA</v>
      </c>
      <c r="G1965" s="0" t="n">
        <f aca="false">Lista_Socios!H1965</f>
        <v>616622140</v>
      </c>
      <c r="H1965" s="0" t="n">
        <f aca="false">Lista_Socios!I1965</f>
        <v>0</v>
      </c>
      <c r="I1965" s="0" t="str">
        <f aca="false">Lista_Socios!J1965</f>
        <v>luismezquida@hotmail.com</v>
      </c>
      <c r="J1965" s="0" t="n">
        <f aca="false">Lista_Socios!K1965</f>
        <v>5</v>
      </c>
      <c r="K1965" s="2" t="n">
        <f aca="false">TRUE()</f>
        <v>1</v>
      </c>
      <c r="L1965" s="0" t="n">
        <f aca="false">IF(IFERROR(VLOOKUP(Lista_Socios!A1965,Lista_Arrendatario!$A$2:$A$86, 1, 0), 0) &gt; 0 , 1, 0)</f>
        <v>0</v>
      </c>
      <c r="M1965" s="0" t="str">
        <f aca="false">Lista_Socios!C1965</f>
        <v>B-53204004</v>
      </c>
      <c r="N1965" s="0" t="str">
        <f aca="false">Lista_Socios!G1965</f>
        <v>ES8321007673522200028300</v>
      </c>
      <c r="O1965" s="0" t="n">
        <f aca="false">Lista_Socios!A1965</f>
        <v>3755</v>
      </c>
    </row>
    <row r="1966" customFormat="false" ht="13.8" hidden="false" customHeight="false" outlineLevel="0" collapsed="false">
      <c r="A1966" s="0" t="str">
        <f aca="false">Lista_Socios!B1966</f>
        <v>SAT 2283 POZO RAFALET</v>
      </c>
      <c r="B1966" s="0" t="str">
        <f aca="false">Lista_Socios!C1966</f>
        <v>F-03015153</v>
      </c>
      <c r="C1966" s="0" t="str">
        <f aca="false">Lista_Socios!D1966</f>
        <v>AVDA. CONSTITUCIÓ, 25</v>
      </c>
      <c r="D1966" s="0" t="n">
        <f aca="false">Lista_Socios!E1966</f>
        <v>3770</v>
      </c>
      <c r="E1966" s="0" t="str">
        <f aca="false">Lista_Socios!D1966</f>
        <v>AVDA. CONSTITUCIÓ, 25</v>
      </c>
      <c r="F1966" s="0" t="str">
        <f aca="false">Lista_Socios!F1966</f>
        <v>VERGEL</v>
      </c>
      <c r="G1966" s="0" t="n">
        <f aca="false">Lista_Socios!H1966</f>
        <v>607803550</v>
      </c>
      <c r="H1966" s="0" t="n">
        <f aca="false">Lista_Socios!I1966</f>
        <v>0</v>
      </c>
      <c r="I1966" s="0" t="str">
        <f aca="false">Lista_Socios!J1966</f>
        <v>josemanuel@josemanuel.com</v>
      </c>
      <c r="J1966" s="0" t="n">
        <f aca="false">Lista_Socios!K1966</f>
        <v>0</v>
      </c>
      <c r="K1966" s="2" t="n">
        <f aca="false">TRUE()</f>
        <v>1</v>
      </c>
      <c r="L1966" s="0" t="n">
        <f aca="false">IF(IFERROR(VLOOKUP(Lista_Socios!A1966,Lista_Arrendatario!$A$2:$A$86, 1, 0), 0) &gt; 0 , 1, 0)</f>
        <v>0</v>
      </c>
      <c r="M1966" s="0" t="str">
        <f aca="false">Lista_Socios!C1966</f>
        <v>F-03015153</v>
      </c>
      <c r="N1966" s="0" t="str">
        <f aca="false">Lista_Socios!G1966</f>
        <v>ES6100811086210001014302</v>
      </c>
      <c r="O1966" s="0" t="n">
        <f aca="false">Lista_Socios!A1966</f>
        <v>3756</v>
      </c>
    </row>
    <row r="1967" customFormat="false" ht="13.8" hidden="false" customHeight="false" outlineLevel="0" collapsed="false">
      <c r="A1967" s="0" t="str">
        <f aca="false">Lista_Socios!B1967</f>
        <v>GARCIA MONFORT, VICENT</v>
      </c>
      <c r="B1967" s="0" t="str">
        <f aca="false">Lista_Socios!C1967</f>
        <v>28993768-Z</v>
      </c>
      <c r="C1967" s="0" t="str">
        <f aca="false">Lista_Socios!D1967</f>
        <v>LLUNA, 25 - 1º</v>
      </c>
      <c r="D1967" s="0" t="n">
        <f aca="false">Lista_Socios!E1967</f>
        <v>3750</v>
      </c>
      <c r="E1967" s="0" t="str">
        <f aca="false">Lista_Socios!D1967</f>
        <v>LLUNA, 25 - 1º</v>
      </c>
      <c r="F1967" s="0" t="str">
        <f aca="false">Lista_Socios!F1967</f>
        <v>PEDREGUER</v>
      </c>
      <c r="G1967" s="0" t="n">
        <f aca="false">Lista_Socios!H1967</f>
        <v>0</v>
      </c>
      <c r="H1967" s="0" t="n">
        <f aca="false">Lista_Socios!I1967</f>
        <v>665450216</v>
      </c>
      <c r="I1967" s="0" t="str">
        <f aca="false">Lista_Socios!J1967</f>
        <v>vicentrega@gmail.com</v>
      </c>
      <c r="J1967" s="0" t="n">
        <f aca="false">Lista_Socios!K1967</f>
        <v>1</v>
      </c>
      <c r="K1967" s="2" t="n">
        <f aca="false">TRUE()</f>
        <v>1</v>
      </c>
      <c r="L1967" s="0" t="n">
        <f aca="false">IF(IFERROR(VLOOKUP(Lista_Socios!A1967,Lista_Arrendatario!$A$2:$A$86, 1, 0), 0) &gt; 0 , 1, 0)</f>
        <v>0</v>
      </c>
      <c r="M1967" s="0" t="str">
        <f aca="false">Lista_Socios!C1967</f>
        <v>28993768-Z</v>
      </c>
      <c r="N1967" s="0" t="n">
        <f aca="false">Lista_Socios!G1967</f>
        <v>0</v>
      </c>
      <c r="O1967" s="0" t="n">
        <f aca="false">Lista_Socios!A1967</f>
        <v>3758</v>
      </c>
    </row>
    <row r="1968" customFormat="false" ht="13.8" hidden="false" customHeight="false" outlineLevel="0" collapsed="false">
      <c r="A1968" s="0" t="str">
        <f aca="false">Lista_Socios!B1968</f>
        <v>MARTINEZ GOMEZ, ANGEL JAVIER</v>
      </c>
      <c r="B1968" s="0" t="str">
        <f aca="false">Lista_Socios!C1968</f>
        <v>29019836T</v>
      </c>
      <c r="C1968" s="0" t="str">
        <f aca="false">Lista_Socios!D1968</f>
        <v>AVDA.REY JAUME I, 49 4A</v>
      </c>
      <c r="D1968" s="0" t="n">
        <f aca="false">Lista_Socios!E1968</f>
        <v>3590</v>
      </c>
      <c r="E1968" s="0" t="str">
        <f aca="false">Lista_Socios!D1968</f>
        <v>AVDA.REY JAUME I, 49 4A</v>
      </c>
      <c r="F1968" s="0" t="str">
        <f aca="false">Lista_Socios!F1968</f>
        <v>ALTEA</v>
      </c>
      <c r="G1968" s="0" t="n">
        <f aca="false">Lista_Socios!H1968</f>
        <v>647755324</v>
      </c>
      <c r="H1968" s="0" t="n">
        <f aca="false">Lista_Socios!I1968</f>
        <v>0</v>
      </c>
      <c r="I1968" s="0" t="str">
        <f aca="false">Lista_Socios!J1968</f>
        <v>bloquesjalon@gmail.com</v>
      </c>
      <c r="J1968" s="0" t="n">
        <f aca="false">Lista_Socios!K1968</f>
        <v>0</v>
      </c>
      <c r="K1968" s="2" t="n">
        <f aca="false">TRUE()</f>
        <v>1</v>
      </c>
      <c r="L1968" s="0" t="n">
        <f aca="false">IF(IFERROR(VLOOKUP(Lista_Socios!A1968,Lista_Arrendatario!$A$2:$A$86, 1, 0), 0) &gt; 0 , 1, 0)</f>
        <v>0</v>
      </c>
      <c r="M1968" s="0" t="str">
        <f aca="false">Lista_Socios!C1968</f>
        <v>29019836T</v>
      </c>
      <c r="N1968" s="0" t="str">
        <f aca="false">Lista_Socios!G1968</f>
        <v>ES4321007664212200007030</v>
      </c>
      <c r="O1968" s="0" t="n">
        <f aca="false">Lista_Socios!A1968</f>
        <v>3759</v>
      </c>
    </row>
    <row r="1969" customFormat="false" ht="13.8" hidden="false" customHeight="false" outlineLevel="0" collapsed="false">
      <c r="A1969" s="0" t="str">
        <f aca="false">Lista_Socios!B1969</f>
        <v>PEREZ RIPOLL, FRANCISCO JOSE</v>
      </c>
      <c r="B1969" s="0" t="str">
        <f aca="false">Lista_Socios!C1969</f>
        <v>53214632-S</v>
      </c>
      <c r="C1969" s="0" t="str">
        <f aca="false">Lista_Socios!D1969</f>
        <v>C/ SAN CRISTOBAL, 15</v>
      </c>
      <c r="D1969" s="0" t="n">
        <f aca="false">Lista_Socios!E1969</f>
        <v>3727</v>
      </c>
      <c r="E1969" s="0" t="str">
        <f aca="false">Lista_Socios!D1969</f>
        <v>C/ SAN CRISTOBAL, 15</v>
      </c>
      <c r="F1969" s="0" t="str">
        <f aca="false">Lista_Socios!F1969</f>
        <v>JALON</v>
      </c>
      <c r="G1969" s="0" t="n">
        <f aca="false">Lista_Socios!H1969</f>
        <v>0</v>
      </c>
      <c r="H1969" s="0" t="n">
        <f aca="false">Lista_Socios!I1969</f>
        <v>0</v>
      </c>
      <c r="I1969" s="0" t="n">
        <f aca="false">Lista_Socios!J1969</f>
        <v>0</v>
      </c>
      <c r="J1969" s="0" t="n">
        <f aca="false">Lista_Socios!K1969</f>
        <v>0</v>
      </c>
      <c r="K1969" s="2" t="n">
        <f aca="false">TRUE()</f>
        <v>1</v>
      </c>
      <c r="L1969" s="0" t="n">
        <f aca="false">IF(IFERROR(VLOOKUP(Lista_Socios!A1969,Lista_Arrendatario!$A$2:$A$86, 1, 0), 0) &gt; 0 , 1, 0)</f>
        <v>0</v>
      </c>
      <c r="M1969" s="0" t="str">
        <f aca="false">Lista_Socios!C1969</f>
        <v>53214632-S</v>
      </c>
      <c r="N1969" s="0" t="str">
        <f aca="false">Lista_Socios!G1969</f>
        <v>ES4700811068720001079012</v>
      </c>
      <c r="O1969" s="0" t="n">
        <f aca="false">Lista_Socios!A1969</f>
        <v>3760</v>
      </c>
    </row>
    <row r="1970" customFormat="false" ht="13.8" hidden="false" customHeight="false" outlineLevel="0" collapsed="false">
      <c r="A1970" s="0" t="str">
        <f aca="false">Lista_Socios!B1970</f>
        <v>PORTERO MOLINA, AGUSTIN</v>
      </c>
      <c r="B1970" s="0" t="str">
        <f aca="false">Lista_Socios!C1970</f>
        <v>53432742-Q</v>
      </c>
      <c r="C1970" s="0" t="n">
        <f aca="false">Lista_Socios!D1970</f>
        <v>0</v>
      </c>
      <c r="D1970" s="0" t="n">
        <f aca="false">Lista_Socios!E1970</f>
        <v>0</v>
      </c>
      <c r="E1970" s="0" t="n">
        <f aca="false">Lista_Socios!D1970</f>
        <v>0</v>
      </c>
      <c r="F1970" s="0" t="n">
        <f aca="false">Lista_Socios!F1970</f>
        <v>0</v>
      </c>
      <c r="G1970" s="0" t="n">
        <f aca="false">Lista_Socios!H1970</f>
        <v>675944380</v>
      </c>
      <c r="H1970" s="0" t="n">
        <f aca="false">Lista_Socios!I1970</f>
        <v>0</v>
      </c>
      <c r="I1970" s="0" t="str">
        <f aca="false">Lista_Socios!J1970</f>
        <v>portero_mol@hotmail.com</v>
      </c>
      <c r="J1970" s="0" t="n">
        <f aca="false">Lista_Socios!K1970</f>
        <v>0</v>
      </c>
      <c r="K1970" s="2" t="n">
        <f aca="false">TRUE()</f>
        <v>1</v>
      </c>
      <c r="L1970" s="0" t="n">
        <f aca="false">IF(IFERROR(VLOOKUP(Lista_Socios!A1970,Lista_Arrendatario!$A$2:$A$86, 1, 0), 0) &gt; 0 , 1, 0)</f>
        <v>0</v>
      </c>
      <c r="M1970" s="0" t="str">
        <f aca="false">Lista_Socios!C1970</f>
        <v>53432742-Q</v>
      </c>
      <c r="N1970" s="0" t="n">
        <f aca="false">Lista_Socios!G1970</f>
        <v>0</v>
      </c>
      <c r="O1970" s="0" t="n">
        <f aca="false">Lista_Socios!A1970</f>
        <v>3761</v>
      </c>
    </row>
    <row r="1971" customFormat="false" ht="13.8" hidden="false" customHeight="false" outlineLevel="0" collapsed="false">
      <c r="A1971" s="0" t="str">
        <f aca="false">Lista_Socios!B1971</f>
        <v>PONS PEREZ, JAVIER</v>
      </c>
      <c r="B1971" s="0" t="str">
        <f aca="false">Lista_Socios!C1971</f>
        <v>73990842A</v>
      </c>
      <c r="C1971" s="0" t="str">
        <f aca="false">Lista_Socios!D1971</f>
        <v>DIPOSIT,22</v>
      </c>
      <c r="D1971" s="0" t="n">
        <f aca="false">Lista_Socios!E1971</f>
        <v>3750</v>
      </c>
      <c r="E1971" s="0" t="str">
        <f aca="false">Lista_Socios!D1971</f>
        <v>DIPOSIT,22</v>
      </c>
      <c r="F1971" s="0" t="str">
        <f aca="false">Lista_Socios!F1971</f>
        <v>PEDREGUER</v>
      </c>
      <c r="G1971" s="0" t="n">
        <f aca="false">Lista_Socios!H1971</f>
        <v>663968444</v>
      </c>
      <c r="H1971" s="0" t="n">
        <f aca="false">Lista_Socios!I1971</f>
        <v>0</v>
      </c>
      <c r="I1971" s="0" t="n">
        <f aca="false">Lista_Socios!J1971</f>
        <v>0</v>
      </c>
      <c r="J1971" s="0" t="n">
        <f aca="false">Lista_Socios!K1971</f>
        <v>1</v>
      </c>
      <c r="K1971" s="2" t="n">
        <f aca="false">TRUE()</f>
        <v>1</v>
      </c>
      <c r="L1971" s="0" t="n">
        <f aca="false">IF(IFERROR(VLOOKUP(Lista_Socios!A1971,Lista_Arrendatario!$A$2:$A$86, 1, 0), 0) &gt; 0 , 1, 0)</f>
        <v>0</v>
      </c>
      <c r="M1971" s="0" t="str">
        <f aca="false">Lista_Socios!C1971</f>
        <v>73990842A</v>
      </c>
      <c r="N1971" s="0" t="str">
        <f aca="false">Lista_Socios!G1971</f>
        <v>ES6921004608182200076768</v>
      </c>
      <c r="O1971" s="0" t="n">
        <f aca="false">Lista_Socios!A1971</f>
        <v>3763</v>
      </c>
    </row>
    <row r="1972" customFormat="false" ht="13.8" hidden="false" customHeight="false" outlineLevel="0" collapsed="false">
      <c r="A1972" s="0" t="str">
        <f aca="false">Lista_Socios!B1972</f>
        <v>FORNES PEREZ, ESTHER</v>
      </c>
      <c r="B1972" s="0" t="str">
        <f aca="false">Lista_Socios!C1972</f>
        <v>53216844L</v>
      </c>
      <c r="C1972" s="0" t="str">
        <f aca="false">Lista_Socios!D1972</f>
        <v>SANT BONAVENTURA, 12</v>
      </c>
      <c r="D1972" s="0" t="n">
        <f aca="false">Lista_Socios!E1972</f>
        <v>3750</v>
      </c>
      <c r="E1972" s="0" t="str">
        <f aca="false">Lista_Socios!D1972</f>
        <v>SANT BONAVENTURA, 12</v>
      </c>
      <c r="F1972" s="0" t="str">
        <f aca="false">Lista_Socios!F1972</f>
        <v>PEDREGUER</v>
      </c>
      <c r="G1972" s="0" t="n">
        <f aca="false">Lista_Socios!H1972</f>
        <v>653505852</v>
      </c>
      <c r="H1972" s="0" t="n">
        <f aca="false">Lista_Socios!I1972</f>
        <v>0</v>
      </c>
      <c r="I1972" s="0" t="str">
        <f aca="false">Lista_Socios!J1972</f>
        <v>esforpe@gmail.com</v>
      </c>
      <c r="J1972" s="0" t="n">
        <f aca="false">Lista_Socios!K1972</f>
        <v>1</v>
      </c>
      <c r="K1972" s="2" t="n">
        <f aca="false">TRUE()</f>
        <v>1</v>
      </c>
      <c r="L1972" s="0" t="n">
        <f aca="false">IF(IFERROR(VLOOKUP(Lista_Socios!A1972,Lista_Arrendatario!$A$2:$A$86, 1, 0), 0) &gt; 0 , 1, 0)</f>
        <v>0</v>
      </c>
      <c r="M1972" s="0" t="str">
        <f aca="false">Lista_Socios!C1972</f>
        <v>53216844L</v>
      </c>
      <c r="N1972" s="0" t="str">
        <f aca="false">Lista_Socios!G1972</f>
        <v>ES7330580990212757779176</v>
      </c>
      <c r="O1972" s="0" t="n">
        <f aca="false">Lista_Socios!A1972</f>
        <v>3764</v>
      </c>
    </row>
    <row r="1973" customFormat="false" ht="13.8" hidden="false" customHeight="false" outlineLevel="0" collapsed="false">
      <c r="A1973" s="0" t="str">
        <f aca="false">Lista_Socios!B1973</f>
        <v>DE LA CUADRA UGARTE, IGNACIO</v>
      </c>
      <c r="B1973" s="0" t="str">
        <f aca="false">Lista_Socios!C1973</f>
        <v>52783033-B</v>
      </c>
      <c r="C1973" s="0" t="str">
        <f aca="false">Lista_Socios!D1973</f>
        <v>CERES, 21</v>
      </c>
      <c r="D1973" s="0" t="n">
        <f aca="false">Lista_Socios!E1973</f>
        <v>3700</v>
      </c>
      <c r="E1973" s="0" t="str">
        <f aca="false">Lista_Socios!D1973</f>
        <v>CERES, 21</v>
      </c>
      <c r="F1973" s="0" t="str">
        <f aca="false">Lista_Socios!F1973</f>
        <v>DENIA</v>
      </c>
      <c r="G1973" s="0" t="n">
        <f aca="false">Lista_Socios!H1973</f>
        <v>644303191</v>
      </c>
      <c r="H1973" s="0" t="n">
        <f aca="false">Lista_Socios!I1973</f>
        <v>0</v>
      </c>
      <c r="I1973" s="0" t="str">
        <f aca="false">Lista_Socios!J1973</f>
        <v>icuadra@gmail.com</v>
      </c>
      <c r="J1973" s="0" t="n">
        <f aca="false">Lista_Socios!K1973</f>
        <v>1</v>
      </c>
      <c r="K1973" s="2" t="n">
        <f aca="false">TRUE()</f>
        <v>1</v>
      </c>
      <c r="L1973" s="0" t="n">
        <f aca="false">IF(IFERROR(VLOOKUP(Lista_Socios!A1973,Lista_Arrendatario!$A$2:$A$86, 1, 0), 0) &gt; 0 , 1, 0)</f>
        <v>0</v>
      </c>
      <c r="M1973" s="0" t="str">
        <f aca="false">Lista_Socios!C1973</f>
        <v>52783033-B</v>
      </c>
      <c r="N1973" s="0" t="str">
        <f aca="false">Lista_Socios!G1973</f>
        <v>ES8220389631143000875988</v>
      </c>
      <c r="O1973" s="0" t="n">
        <f aca="false">Lista_Socios!A1973</f>
        <v>3765</v>
      </c>
    </row>
    <row r="1974" customFormat="false" ht="13.8" hidden="false" customHeight="false" outlineLevel="0" collapsed="false">
      <c r="A1974" s="0" t="str">
        <f aca="false">Lista_Socios!B1974</f>
        <v>HARDGRAVES, EDMUND</v>
      </c>
      <c r="B1974" s="0" t="str">
        <f aca="false">Lista_Socios!C1974</f>
        <v>X1016562P</v>
      </c>
      <c r="C1974" s="0" t="str">
        <f aca="false">Lista_Socios!D1974</f>
        <v>COMETA ORBETA, 11</v>
      </c>
      <c r="D1974" s="0" t="n">
        <f aca="false">Lista_Socios!E1974</f>
        <v>3750</v>
      </c>
      <c r="E1974" s="0" t="str">
        <f aca="false">Lista_Socios!D1974</f>
        <v>COMETA ORBETA, 11</v>
      </c>
      <c r="F1974" s="0" t="str">
        <f aca="false">Lista_Socios!F1974</f>
        <v>PEDREGUER</v>
      </c>
      <c r="G1974" s="0" t="n">
        <f aca="false">Lista_Socios!H1974</f>
        <v>966457584</v>
      </c>
      <c r="H1974" s="0" t="n">
        <f aca="false">Lista_Socios!I1974</f>
        <v>0</v>
      </c>
      <c r="I1974" s="0" t="n">
        <f aca="false">Lista_Socios!J1974</f>
        <v>0</v>
      </c>
      <c r="J1974" s="0" t="n">
        <f aca="false">Lista_Socios!K1974</f>
        <v>1</v>
      </c>
      <c r="K1974" s="2" t="n">
        <f aca="false">TRUE()</f>
        <v>1</v>
      </c>
      <c r="L1974" s="0" t="n">
        <f aca="false">IF(IFERROR(VLOOKUP(Lista_Socios!A1974,Lista_Arrendatario!$A$2:$A$86, 1, 0), 0) &gt; 0 , 1, 0)</f>
        <v>0</v>
      </c>
      <c r="M1974" s="0" t="str">
        <f aca="false">Lista_Socios!C1974</f>
        <v>X1016562P</v>
      </c>
      <c r="N1974" s="0" t="str">
        <f aca="false">Lista_Socios!G1974</f>
        <v>ES3100811337160001461056</v>
      </c>
      <c r="O1974" s="0" t="n">
        <f aca="false">Lista_Socios!A1974</f>
        <v>3766</v>
      </c>
    </row>
    <row r="1975" customFormat="false" ht="13.8" hidden="false" customHeight="false" outlineLevel="0" collapsed="false">
      <c r="A1975" s="0" t="str">
        <f aca="false">Lista_Socios!B1975</f>
        <v>SERRA CALVO, FRANCISCA ANGELES</v>
      </c>
      <c r="B1975" s="0" t="str">
        <f aca="false">Lista_Socios!C1975</f>
        <v>28987123Q</v>
      </c>
      <c r="C1975" s="0" t="str">
        <f aca="false">Lista_Socios!D1975</f>
        <v>MIRAFLOR, 32 1</v>
      </c>
      <c r="D1975" s="0" t="n">
        <f aca="false">Lista_Socios!E1975</f>
        <v>3770</v>
      </c>
      <c r="E1975" s="0" t="str">
        <f aca="false">Lista_Socios!D1975</f>
        <v>MIRAFLOR, 32 1</v>
      </c>
      <c r="F1975" s="0" t="str">
        <f aca="false">Lista_Socios!F1975</f>
        <v>VERGEL</v>
      </c>
      <c r="G1975" s="0" t="n">
        <f aca="false">Lista_Socios!H1975</f>
        <v>696623376</v>
      </c>
      <c r="H1975" s="0" t="n">
        <f aca="false">Lista_Socios!I1975</f>
        <v>0</v>
      </c>
      <c r="I1975" s="0" t="n">
        <f aca="false">Lista_Socios!J1975</f>
        <v>0</v>
      </c>
      <c r="J1975" s="0" t="n">
        <f aca="false">Lista_Socios!K1975</f>
        <v>1</v>
      </c>
      <c r="K1975" s="2" t="n">
        <f aca="false">TRUE()</f>
        <v>1</v>
      </c>
      <c r="L1975" s="0" t="n">
        <f aca="false">IF(IFERROR(VLOOKUP(Lista_Socios!A1975,Lista_Arrendatario!$A$2:$A$86, 1, 0), 0) &gt; 0 , 1, 0)</f>
        <v>0</v>
      </c>
      <c r="M1975" s="0" t="str">
        <f aca="false">Lista_Socios!C1975</f>
        <v>28987123Q</v>
      </c>
      <c r="N1975" s="0" t="str">
        <f aca="false">Lista_Socios!G1975</f>
        <v>ES2200811046370006066913</v>
      </c>
      <c r="O1975" s="0" t="n">
        <f aca="false">Lista_Socios!A1975</f>
        <v>3767</v>
      </c>
    </row>
    <row r="1976" customFormat="false" ht="13.8" hidden="false" customHeight="false" outlineLevel="0" collapsed="false">
      <c r="A1976" s="0" t="str">
        <f aca="false">Lista_Socios!B1976</f>
        <v>SERRA CALVO, VICTORIA</v>
      </c>
      <c r="B1976" s="0" t="str">
        <f aca="false">Lista_Socios!C1976</f>
        <v>52785727Z</v>
      </c>
      <c r="C1976" s="0" t="str">
        <f aca="false">Lista_Socios!D1976</f>
        <v>LLUNA, 15-1</v>
      </c>
      <c r="D1976" s="0" t="n">
        <f aca="false">Lista_Socios!E1976</f>
        <v>3750</v>
      </c>
      <c r="E1976" s="0" t="str">
        <f aca="false">Lista_Socios!D1976</f>
        <v>LLUNA, 15-1</v>
      </c>
      <c r="F1976" s="0" t="str">
        <f aca="false">Lista_Socios!F1976</f>
        <v>PEDREGUER</v>
      </c>
      <c r="G1976" s="0" t="n">
        <f aca="false">Lista_Socios!H1976</f>
        <v>606571048</v>
      </c>
      <c r="H1976" s="0" t="n">
        <f aca="false">Lista_Socios!I1976</f>
        <v>0</v>
      </c>
      <c r="I1976" s="0" t="n">
        <f aca="false">Lista_Socios!J1976</f>
        <v>0</v>
      </c>
      <c r="J1976" s="0" t="n">
        <f aca="false">Lista_Socios!K1976</f>
        <v>1</v>
      </c>
      <c r="K1976" s="2" t="n">
        <f aca="false">TRUE()</f>
        <v>1</v>
      </c>
      <c r="L1976" s="0" t="n">
        <f aca="false">IF(IFERROR(VLOOKUP(Lista_Socios!A1976,Lista_Arrendatario!$A$2:$A$86, 1, 0), 0) &gt; 0 , 1, 0)</f>
        <v>0</v>
      </c>
      <c r="M1976" s="0" t="str">
        <f aca="false">Lista_Socios!C1976</f>
        <v>52785727Z</v>
      </c>
      <c r="N1976" s="0" t="n">
        <f aca="false">Lista_Socios!G1976</f>
        <v>0</v>
      </c>
      <c r="O1976" s="0" t="n">
        <f aca="false">Lista_Socios!A1976</f>
        <v>3768</v>
      </c>
    </row>
    <row r="1977" customFormat="false" ht="13.8" hidden="false" customHeight="false" outlineLevel="0" collapsed="false">
      <c r="A1977" s="0" t="str">
        <f aca="false">Lista_Socios!B1977</f>
        <v>AMTHIOU BOUJAMAA, MUSTAPHA</v>
      </c>
      <c r="B1977" s="0" t="str">
        <f aca="false">Lista_Socios!C1977</f>
        <v>53950297W</v>
      </c>
      <c r="C1977" s="0" t="str">
        <f aca="false">Lista_Socios!D1977</f>
        <v>DR.MORATAL, 4 - 4º A</v>
      </c>
      <c r="D1977" s="0" t="n">
        <f aca="false">Lista_Socios!E1977</f>
        <v>3740</v>
      </c>
      <c r="E1977" s="0" t="str">
        <f aca="false">Lista_Socios!D1977</f>
        <v>DR.MORATAL, 4 - 4º A</v>
      </c>
      <c r="F1977" s="0" t="str">
        <f aca="false">Lista_Socios!F1977</f>
        <v>GATA DE GORGOS</v>
      </c>
      <c r="G1977" s="0" t="n">
        <f aca="false">Lista_Socios!H1977</f>
        <v>680245514</v>
      </c>
      <c r="H1977" s="0" t="n">
        <f aca="false">Lista_Socios!I1977</f>
        <v>0</v>
      </c>
      <c r="I1977" s="0" t="n">
        <f aca="false">Lista_Socios!J1977</f>
        <v>0</v>
      </c>
      <c r="J1977" s="0" t="n">
        <f aca="false">Lista_Socios!K1977</f>
        <v>1</v>
      </c>
      <c r="K1977" s="2" t="n">
        <f aca="false">TRUE()</f>
        <v>1</v>
      </c>
      <c r="L1977" s="0" t="n">
        <f aca="false">IF(IFERROR(VLOOKUP(Lista_Socios!A1977,Lista_Arrendatario!$A$2:$A$86, 1, 0), 0) &gt; 0 , 1, 0)</f>
        <v>0</v>
      </c>
      <c r="M1977" s="0" t="str">
        <f aca="false">Lista_Socios!C1977</f>
        <v>53950297W</v>
      </c>
      <c r="N1977" s="0" t="str">
        <f aca="false">Lista_Socios!G1977</f>
        <v>ES6300811058110006083921</v>
      </c>
      <c r="O1977" s="0" t="n">
        <f aca="false">Lista_Socios!A1977</f>
        <v>3769</v>
      </c>
    </row>
    <row r="1978" customFormat="false" ht="13.8" hidden="false" customHeight="false" outlineLevel="0" collapsed="false">
      <c r="A1978" s="0" t="str">
        <f aca="false">Lista_Socios!B1978</f>
        <v>REHABILITACIONES DEL LEVANTE CIT S.L.</v>
      </c>
      <c r="B1978" s="0" t="str">
        <f aca="false">Lista_Socios!C1978</f>
        <v>B-54571971</v>
      </c>
      <c r="C1978" s="0" t="str">
        <f aca="false">Lista_Socios!D1978</f>
        <v>P.I. MARJALS C/PARCENT NAVE 12</v>
      </c>
      <c r="D1978" s="0" t="n">
        <f aca="false">Lista_Socios!E1978</f>
        <v>3760</v>
      </c>
      <c r="E1978" s="0" t="str">
        <f aca="false">Lista_Socios!D1978</f>
        <v>P.I. MARJALS C/PARCENT NAVE 12</v>
      </c>
      <c r="F1978" s="0" t="str">
        <f aca="false">Lista_Socios!F1978</f>
        <v>ONDARA</v>
      </c>
      <c r="G1978" s="0" t="n">
        <f aca="false">Lista_Socios!H1978</f>
        <v>657876133</v>
      </c>
      <c r="H1978" s="0" t="n">
        <f aca="false">Lista_Socios!I1978</f>
        <v>657876131</v>
      </c>
      <c r="I1978" s="0" t="str">
        <f aca="false">Lista_Socios!J1978</f>
        <v>contabilidad@rehabilitacionesdellevante.</v>
      </c>
      <c r="J1978" s="0" t="n">
        <f aca="false">Lista_Socios!K1978</f>
        <v>0</v>
      </c>
      <c r="K1978" s="2" t="n">
        <f aca="false">TRUE()</f>
        <v>1</v>
      </c>
      <c r="L1978" s="0" t="n">
        <f aca="false">IF(IFERROR(VLOOKUP(Lista_Socios!A1978,Lista_Arrendatario!$A$2:$A$86, 1, 0), 0) &gt; 0 , 1, 0)</f>
        <v>1</v>
      </c>
      <c r="M1978" s="0" t="str">
        <f aca="false">Lista_Socios!C1978</f>
        <v>B-54571971</v>
      </c>
      <c r="N1978" s="0" t="str">
        <f aca="false">Lista_Socios!G1978</f>
        <v>ES9421004608152200076077</v>
      </c>
      <c r="O1978" s="0" t="n">
        <f aca="false">Lista_Socios!A1978</f>
        <v>3771</v>
      </c>
    </row>
    <row r="1979" customFormat="false" ht="13.8" hidden="false" customHeight="false" outlineLevel="0" collapsed="false">
      <c r="A1979" s="0" t="str">
        <f aca="false">Lista_Socios!B1979</f>
        <v>RUIZ MORENO, MARIA PILAR</v>
      </c>
      <c r="B1979" s="0" t="str">
        <f aca="false">Lista_Socios!C1979</f>
        <v>21437088F</v>
      </c>
      <c r="C1979" s="0" t="str">
        <f aca="false">Lista_Socios!D1979</f>
        <v>PTDA.MATOSES, 30</v>
      </c>
      <c r="D1979" s="0" t="n">
        <f aca="false">Lista_Socios!E1979</f>
        <v>3750</v>
      </c>
      <c r="E1979" s="0" t="str">
        <f aca="false">Lista_Socios!D1979</f>
        <v>PTDA.MATOSES, 30</v>
      </c>
      <c r="F1979" s="0" t="str">
        <f aca="false">Lista_Socios!F1979</f>
        <v>PEDREGUER</v>
      </c>
      <c r="G1979" s="0" t="n">
        <f aca="false">Lista_Socios!H1979</f>
        <v>677775693</v>
      </c>
      <c r="H1979" s="0" t="n">
        <f aca="false">Lista_Socios!I1979</f>
        <v>0</v>
      </c>
      <c r="I1979" s="0" t="str">
        <f aca="false">Lista_Socios!J1979</f>
        <v>mariaruiz0571@gmail.com</v>
      </c>
      <c r="J1979" s="0" t="n">
        <f aca="false">Lista_Socios!K1979</f>
        <v>1</v>
      </c>
      <c r="K1979" s="2" t="n">
        <f aca="false">TRUE()</f>
        <v>1</v>
      </c>
      <c r="L1979" s="0" t="n">
        <f aca="false">IF(IFERROR(VLOOKUP(Lista_Socios!A1979,Lista_Arrendatario!$A$2:$A$86, 1, 0), 0) &gt; 0 , 1, 0)</f>
        <v>0</v>
      </c>
      <c r="M1979" s="0" t="str">
        <f aca="false">Lista_Socios!C1979</f>
        <v>21437088F</v>
      </c>
      <c r="N1979" s="0" t="str">
        <f aca="false">Lista_Socios!G1979</f>
        <v>ES4030582550222720089486</v>
      </c>
      <c r="O1979" s="0" t="n">
        <f aca="false">Lista_Socios!A1979</f>
        <v>3772</v>
      </c>
    </row>
    <row r="1980" customFormat="false" ht="13.8" hidden="false" customHeight="false" outlineLevel="0" collapsed="false">
      <c r="A1980" s="0" t="str">
        <f aca="false">Lista_Socios!B1980</f>
        <v>SUCKER, BRITTA VIOLA</v>
      </c>
      <c r="B1980" s="0" t="str">
        <f aca="false">Lista_Socios!C1980</f>
        <v>X2102789Z</v>
      </c>
      <c r="C1980" s="0" t="str">
        <f aca="false">Lista_Socios!D1980</f>
        <v>CAMI DEL MIG, 65-5 BUZÓ 8012</v>
      </c>
      <c r="D1980" s="0" t="n">
        <f aca="false">Lista_Socios!E1980</f>
        <v>3750</v>
      </c>
      <c r="E1980" s="0" t="str">
        <f aca="false">Lista_Socios!D1980</f>
        <v>CAMI DEL MIG, 65-5 BUZÓ 8012</v>
      </c>
      <c r="F1980" s="0" t="str">
        <f aca="false">Lista_Socios!F1980</f>
        <v>PEDREGUER</v>
      </c>
      <c r="G1980" s="0" t="n">
        <f aca="false">Lista_Socios!H1980</f>
        <v>966421900</v>
      </c>
      <c r="H1980" s="0" t="n">
        <f aca="false">Lista_Socios!I1980</f>
        <v>0</v>
      </c>
      <c r="I1980" s="0" t="n">
        <f aca="false">Lista_Socios!J1980</f>
        <v>0</v>
      </c>
      <c r="J1980" s="0" t="n">
        <f aca="false">Lista_Socios!K1980</f>
        <v>1</v>
      </c>
      <c r="K1980" s="2" t="n">
        <f aca="false">TRUE()</f>
        <v>1</v>
      </c>
      <c r="L1980" s="0" t="n">
        <f aca="false">IF(IFERROR(VLOOKUP(Lista_Socios!A1980,Lista_Arrendatario!$A$2:$A$86, 1, 0), 0) &gt; 0 , 1, 0)</f>
        <v>0</v>
      </c>
      <c r="M1980" s="0" t="str">
        <f aca="false">Lista_Socios!C1980</f>
        <v>X2102789Z</v>
      </c>
      <c r="N1980" s="0" t="str">
        <f aca="false">Lista_Socios!G1980</f>
        <v>ES3500811142950001077214</v>
      </c>
      <c r="O1980" s="0" t="n">
        <f aca="false">Lista_Socios!A1980</f>
        <v>3773</v>
      </c>
    </row>
    <row r="1981" customFormat="false" ht="13.8" hidden="false" customHeight="false" outlineLevel="0" collapsed="false">
      <c r="A1981" s="0" t="str">
        <f aca="false">Lista_Socios!B1981</f>
        <v>BECK, SIMONE</v>
      </c>
      <c r="B1981" s="0" t="str">
        <f aca="false">Lista_Socios!C1981</f>
        <v>X5783737L</v>
      </c>
      <c r="C1981" s="0" t="n">
        <f aca="false">Lista_Socios!D1981</f>
        <v>0</v>
      </c>
      <c r="D1981" s="0" t="n">
        <f aca="false">Lista_Socios!E1981</f>
        <v>0</v>
      </c>
      <c r="E1981" s="0" t="n">
        <f aca="false">Lista_Socios!D1981</f>
        <v>0</v>
      </c>
      <c r="F1981" s="0" t="n">
        <f aca="false">Lista_Socios!F1981</f>
        <v>0</v>
      </c>
      <c r="G1981" s="0" t="n">
        <f aca="false">Lista_Socios!H1981</f>
        <v>699528998</v>
      </c>
      <c r="H1981" s="0" t="n">
        <f aca="false">Lista_Socios!I1981</f>
        <v>0</v>
      </c>
      <c r="I1981" s="0" t="str">
        <f aca="false">Lista_Socios!J1981</f>
        <v>simispain@web.de</v>
      </c>
      <c r="J1981" s="0" t="n">
        <f aca="false">Lista_Socios!K1981</f>
        <v>1</v>
      </c>
      <c r="K1981" s="2" t="n">
        <f aca="false">TRUE()</f>
        <v>1</v>
      </c>
      <c r="L1981" s="0" t="n">
        <f aca="false">IF(IFERROR(VLOOKUP(Lista_Socios!A1981,Lista_Arrendatario!$A$2:$A$86, 1, 0), 0) &gt; 0 , 1, 0)</f>
        <v>0</v>
      </c>
      <c r="M1981" s="0" t="str">
        <f aca="false">Lista_Socios!C1981</f>
        <v>X5783737L</v>
      </c>
      <c r="N1981" s="0" t="str">
        <f aca="false">Lista_Socios!G1981</f>
        <v>ES1500811337150001101911</v>
      </c>
      <c r="O1981" s="0" t="n">
        <f aca="false">Lista_Socios!A1981</f>
        <v>3775</v>
      </c>
    </row>
    <row r="1982" customFormat="false" ht="13.8" hidden="false" customHeight="false" outlineLevel="0" collapsed="false">
      <c r="A1982" s="0" t="str">
        <f aca="false">Lista_Socios!B1982</f>
        <v>HERNANDEZ BARBER, ALFONSO*</v>
      </c>
      <c r="B1982" s="0" t="str">
        <f aca="false">Lista_Socios!C1982</f>
        <v>53627076T</v>
      </c>
      <c r="C1982" s="0" t="str">
        <f aca="false">Lista_Socios!D1982</f>
        <v>ISSAC PERAL, 6</v>
      </c>
      <c r="D1982" s="0" t="n">
        <f aca="false">Lista_Socios!E1982</f>
        <v>3700</v>
      </c>
      <c r="E1982" s="0" t="str">
        <f aca="false">Lista_Socios!D1982</f>
        <v>ISSAC PERAL, 6</v>
      </c>
      <c r="F1982" s="0" t="str">
        <f aca="false">Lista_Socios!F1982</f>
        <v>DENIA</v>
      </c>
      <c r="G1982" s="0" t="n">
        <f aca="false">Lista_Socios!H1982</f>
        <v>650750664</v>
      </c>
      <c r="H1982" s="0" t="n">
        <f aca="false">Lista_Socios!I1982</f>
        <v>0</v>
      </c>
      <c r="I1982" s="0" t="n">
        <f aca="false">Lista_Socios!J1982</f>
        <v>0</v>
      </c>
      <c r="J1982" s="0" t="n">
        <f aca="false">Lista_Socios!K1982</f>
        <v>1</v>
      </c>
      <c r="K1982" s="2" t="n">
        <f aca="false">TRUE()</f>
        <v>1</v>
      </c>
      <c r="L1982" s="0" t="n">
        <f aca="false">IF(IFERROR(VLOOKUP(Lista_Socios!A1982,Lista_Arrendatario!$A$2:$A$86, 1, 0), 0) &gt; 0 , 1, 0)</f>
        <v>0</v>
      </c>
      <c r="M1982" s="0" t="str">
        <f aca="false">Lista_Socios!C1982</f>
        <v>53627076T</v>
      </c>
      <c r="N1982" s="0" t="n">
        <f aca="false">Lista_Socios!G1982</f>
        <v>0</v>
      </c>
      <c r="O1982" s="0" t="n">
        <f aca="false">Lista_Socios!A1982</f>
        <v>3776</v>
      </c>
    </row>
    <row r="1983" customFormat="false" ht="13.8" hidden="false" customHeight="false" outlineLevel="0" collapsed="false">
      <c r="A1983" s="0" t="str">
        <f aca="false">Lista_Socios!B1983</f>
        <v>WENDT, CHRISTINA</v>
      </c>
      <c r="B1983" s="0" t="str">
        <f aca="false">Lista_Socios!C1983</f>
        <v>Y1657468X</v>
      </c>
      <c r="C1983" s="0" t="str">
        <f aca="false">Lista_Socios!D1983</f>
        <v>PDA.ALBARDANERA,27 BUZO.1753</v>
      </c>
      <c r="D1983" s="0" t="n">
        <f aca="false">Lista_Socios!E1983</f>
        <v>3750</v>
      </c>
      <c r="E1983" s="0" t="str">
        <f aca="false">Lista_Socios!D1983</f>
        <v>PDA.ALBARDANERA,27 BUZO.1753</v>
      </c>
      <c r="F1983" s="0" t="str">
        <f aca="false">Lista_Socios!F1983</f>
        <v>PEDREGUER</v>
      </c>
      <c r="G1983" s="0" t="n">
        <f aca="false">Lista_Socios!H1983</f>
        <v>965761306</v>
      </c>
      <c r="H1983" s="0" t="n">
        <f aca="false">Lista_Socios!I1983</f>
        <v>666349015</v>
      </c>
      <c r="I1983" s="0" t="n">
        <f aca="false">Lista_Socios!J1983</f>
        <v>0</v>
      </c>
      <c r="J1983" s="0" t="n">
        <f aca="false">Lista_Socios!K1983</f>
        <v>1</v>
      </c>
      <c r="K1983" s="2" t="n">
        <f aca="false">TRUE()</f>
        <v>1</v>
      </c>
      <c r="L1983" s="0" t="n">
        <f aca="false">IF(IFERROR(VLOOKUP(Lista_Socios!A1983,Lista_Arrendatario!$A$2:$A$86, 1, 0), 0) &gt; 0 , 1, 0)</f>
        <v>0</v>
      </c>
      <c r="M1983" s="0" t="str">
        <f aca="false">Lista_Socios!C1983</f>
        <v>Y1657468X</v>
      </c>
      <c r="N1983" s="0" t="str">
        <f aca="false">Lista_Socios!G1983</f>
        <v>ES6000190132944930024943</v>
      </c>
      <c r="O1983" s="0" t="n">
        <f aca="false">Lista_Socios!A1983</f>
        <v>3778</v>
      </c>
    </row>
    <row r="1984" customFormat="false" ht="13.8" hidden="false" customHeight="false" outlineLevel="0" collapsed="false">
      <c r="A1984" s="0" t="str">
        <f aca="false">Lista_Socios!B1984</f>
        <v>COSTA CHOLBI, PASQUAL</v>
      </c>
      <c r="B1984" s="0" t="str">
        <f aca="false">Lista_Socios!C1984</f>
        <v>28988388Q</v>
      </c>
      <c r="C1984" s="0" t="str">
        <f aca="false">Lista_Socios!D1984</f>
        <v>NOU DïOCTUBRE, 15 F</v>
      </c>
      <c r="D1984" s="0" t="n">
        <f aca="false">Lista_Socios!E1984</f>
        <v>3750</v>
      </c>
      <c r="E1984" s="0" t="str">
        <f aca="false">Lista_Socios!D1984</f>
        <v>NOU DïOCTUBRE, 15 F</v>
      </c>
      <c r="F1984" s="0" t="str">
        <f aca="false">Lista_Socios!F1984</f>
        <v>PEDREGUER</v>
      </c>
      <c r="G1984" s="0" t="n">
        <f aca="false">Lista_Socios!H1984</f>
        <v>626306706</v>
      </c>
      <c r="H1984" s="0" t="n">
        <f aca="false">Lista_Socios!I1984</f>
        <v>0</v>
      </c>
      <c r="I1984" s="0" t="n">
        <f aca="false">Lista_Socios!J1984</f>
        <v>0</v>
      </c>
      <c r="J1984" s="0" t="n">
        <f aca="false">Lista_Socios!K1984</f>
        <v>1</v>
      </c>
      <c r="K1984" s="2" t="n">
        <f aca="false">TRUE()</f>
        <v>1</v>
      </c>
      <c r="L1984" s="0" t="n">
        <f aca="false">IF(IFERROR(VLOOKUP(Lista_Socios!A1984,Lista_Arrendatario!$A$2:$A$86, 1, 0), 0) &gt; 0 , 1, 0)</f>
        <v>0</v>
      </c>
      <c r="M1984" s="0" t="str">
        <f aca="false">Lista_Socios!C1984</f>
        <v>28988388Q</v>
      </c>
      <c r="N1984" s="0" t="str">
        <f aca="false">Lista_Socios!G1984</f>
        <v>ES2400811051830006256239</v>
      </c>
      <c r="O1984" s="0" t="n">
        <f aca="false">Lista_Socios!A1984</f>
        <v>3779</v>
      </c>
    </row>
    <row r="1985" customFormat="false" ht="13.8" hidden="false" customHeight="false" outlineLevel="0" collapsed="false">
      <c r="A1985" s="0" t="str">
        <f aca="false">Lista_Socios!B1985</f>
        <v>FORNES MARTI, ROSABEL</v>
      </c>
      <c r="B1985" s="0" t="str">
        <f aca="false">Lista_Socios!C1985</f>
        <v>28993858N</v>
      </c>
      <c r="C1985" s="0" t="str">
        <f aca="false">Lista_Socios!D1985</f>
        <v>CAMI BORISSA, 8</v>
      </c>
      <c r="D1985" s="0" t="n">
        <f aca="false">Lista_Socios!E1985</f>
        <v>3750</v>
      </c>
      <c r="E1985" s="0" t="str">
        <f aca="false">Lista_Socios!D1985</f>
        <v>CAMI BORISSA, 8</v>
      </c>
      <c r="F1985" s="0" t="str">
        <f aca="false">Lista_Socios!F1985</f>
        <v>PEDREGUER</v>
      </c>
      <c r="G1985" s="0" t="n">
        <f aca="false">Lista_Socios!H1985</f>
        <v>652172637</v>
      </c>
      <c r="H1985" s="0" t="n">
        <f aca="false">Lista_Socios!I1985</f>
        <v>0</v>
      </c>
      <c r="I1985" s="0" t="str">
        <f aca="false">Lista_Socios!J1985</f>
        <v>rosabelytoni@gmail.com</v>
      </c>
      <c r="J1985" s="0" t="n">
        <f aca="false">Lista_Socios!K1985</f>
        <v>1</v>
      </c>
      <c r="K1985" s="2" t="n">
        <f aca="false">TRUE()</f>
        <v>1</v>
      </c>
      <c r="L1985" s="0" t="n">
        <f aca="false">IF(IFERROR(VLOOKUP(Lista_Socios!A1985,Lista_Arrendatario!$A$2:$A$86, 1, 0), 0) &gt; 0 , 1, 0)</f>
        <v>0</v>
      </c>
      <c r="M1985" s="0" t="str">
        <f aca="false">Lista_Socios!C1985</f>
        <v>28993858N</v>
      </c>
      <c r="N1985" s="0" t="str">
        <f aca="false">Lista_Socios!G1985</f>
        <v>ES6700811051880006380253</v>
      </c>
      <c r="O1985" s="0" t="n">
        <f aca="false">Lista_Socios!A1985</f>
        <v>3780</v>
      </c>
    </row>
    <row r="1986" customFormat="false" ht="13.8" hidden="false" customHeight="false" outlineLevel="0" collapsed="false">
      <c r="A1986" s="0" t="str">
        <f aca="false">Lista_Socios!B1986</f>
        <v>PONS GARCIA, SERGIO</v>
      </c>
      <c r="B1986" s="0" t="str">
        <f aca="false">Lista_Socios!C1986</f>
        <v>53214002Y</v>
      </c>
      <c r="C1986" s="0" t="str">
        <f aca="false">Lista_Socios!D1986</f>
        <v>DR. FLEMMING,1</v>
      </c>
      <c r="D1986" s="0" t="n">
        <f aca="false">Lista_Socios!E1986</f>
        <v>3750</v>
      </c>
      <c r="E1986" s="0" t="str">
        <f aca="false">Lista_Socios!D1986</f>
        <v>DR. FLEMMING,1</v>
      </c>
      <c r="F1986" s="0" t="str">
        <f aca="false">Lista_Socios!F1986</f>
        <v>PEDREGUER</v>
      </c>
      <c r="G1986" s="0" t="n">
        <f aca="false">Lista_Socios!H1986</f>
        <v>639172513</v>
      </c>
      <c r="H1986" s="0" t="n">
        <f aca="false">Lista_Socios!I1986</f>
        <v>0</v>
      </c>
      <c r="I1986" s="0" t="str">
        <f aca="false">Lista_Socios!J1986</f>
        <v>fontaneriapons@prosinf.com</v>
      </c>
      <c r="J1986" s="0" t="n">
        <f aca="false">Lista_Socios!K1986</f>
        <v>1</v>
      </c>
      <c r="K1986" s="2" t="n">
        <f aca="false">TRUE()</f>
        <v>1</v>
      </c>
      <c r="L1986" s="0" t="n">
        <f aca="false">IF(IFERROR(VLOOKUP(Lista_Socios!A1986,Lista_Arrendatario!$A$2:$A$86, 1, 0), 0) &gt; 0 , 1, 0)</f>
        <v>0</v>
      </c>
      <c r="M1986" s="0" t="str">
        <f aca="false">Lista_Socios!C1986</f>
        <v>53214002Y</v>
      </c>
      <c r="N1986" s="0" t="str">
        <f aca="false">Lista_Socios!G1986</f>
        <v>ES1030582550252720000445</v>
      </c>
      <c r="O1986" s="0" t="n">
        <f aca="false">Lista_Socios!A1986</f>
        <v>3781</v>
      </c>
    </row>
    <row r="1987" customFormat="false" ht="13.8" hidden="false" customHeight="false" outlineLevel="0" collapsed="false">
      <c r="A1987" s="0" t="str">
        <f aca="false">Lista_Socios!B1987</f>
        <v>FUENTES BERNAL, FRANCISCO ASIS</v>
      </c>
      <c r="B1987" s="0" t="str">
        <f aca="false">Lista_Socios!C1987</f>
        <v>52252261X</v>
      </c>
      <c r="C1987" s="0" t="str">
        <f aca="false">Lista_Socios!D1987</f>
        <v>APARTADO DE CORREOS, 31</v>
      </c>
      <c r="D1987" s="0" t="n">
        <f aca="false">Lista_Socios!E1987</f>
        <v>3750</v>
      </c>
      <c r="E1987" s="0" t="str">
        <f aca="false">Lista_Socios!D1987</f>
        <v>APARTADO DE CORREOS, 31</v>
      </c>
      <c r="F1987" s="0" t="str">
        <f aca="false">Lista_Socios!F1987</f>
        <v>PEDREGUER</v>
      </c>
      <c r="G1987" s="0" t="n">
        <f aca="false">Lista_Socios!H1987</f>
        <v>616851815</v>
      </c>
      <c r="H1987" s="0" t="n">
        <f aca="false">Lista_Socios!I1987</f>
        <v>0</v>
      </c>
      <c r="I1987" s="0" t="n">
        <f aca="false">Lista_Socios!J1987</f>
        <v>0</v>
      </c>
      <c r="J1987" s="0" t="n">
        <f aca="false">Lista_Socios!K1987</f>
        <v>1</v>
      </c>
      <c r="K1987" s="2" t="n">
        <f aca="false">TRUE()</f>
        <v>1</v>
      </c>
      <c r="L1987" s="0" t="n">
        <f aca="false">IF(IFERROR(VLOOKUP(Lista_Socios!A1987,Lista_Arrendatario!$A$2:$A$86, 1, 0), 0) &gt; 0 , 1, 0)</f>
        <v>0</v>
      </c>
      <c r="M1987" s="0" t="str">
        <f aca="false">Lista_Socios!C1987</f>
        <v>52252261X</v>
      </c>
      <c r="N1987" s="0" t="str">
        <f aca="false">Lista_Socios!G1987</f>
        <v>ES6230582550242810008283</v>
      </c>
      <c r="O1987" s="0" t="n">
        <f aca="false">Lista_Socios!A1987</f>
        <v>3782</v>
      </c>
    </row>
    <row r="1988" customFormat="false" ht="13.8" hidden="false" customHeight="false" outlineLevel="0" collapsed="false">
      <c r="A1988" s="0" t="str">
        <f aca="false">Lista_Socios!B1988</f>
        <v>MIRALLES COSTA, MARIA TERESA</v>
      </c>
      <c r="B1988" s="0" t="str">
        <f aca="false">Lista_Socios!C1988</f>
        <v>52785728S</v>
      </c>
      <c r="C1988" s="0" t="str">
        <f aca="false">Lista_Socios!D1988</f>
        <v>PDA.MIRABO, 4 C</v>
      </c>
      <c r="D1988" s="0" t="n">
        <f aca="false">Lista_Socios!E1988</f>
        <v>3750</v>
      </c>
      <c r="E1988" s="0" t="str">
        <f aca="false">Lista_Socios!D1988</f>
        <v>PDA.MIRABO, 4 C</v>
      </c>
      <c r="F1988" s="0" t="str">
        <f aca="false">Lista_Socios!F1988</f>
        <v>PEDREGUER</v>
      </c>
      <c r="G1988" s="0" t="n">
        <f aca="false">Lista_Socios!H1988</f>
        <v>671686671</v>
      </c>
      <c r="H1988" s="0" t="n">
        <f aca="false">Lista_Socios!I1988</f>
        <v>0</v>
      </c>
      <c r="I1988" s="0" t="str">
        <f aca="false">Lista_Socios!J1988</f>
        <v>tmirallescosta@gmail.com</v>
      </c>
      <c r="J1988" s="0" t="n">
        <f aca="false">Lista_Socios!K1988</f>
        <v>1</v>
      </c>
      <c r="K1988" s="2" t="n">
        <f aca="false">TRUE()</f>
        <v>1</v>
      </c>
      <c r="L1988" s="0" t="n">
        <f aca="false">IF(IFERROR(VLOOKUP(Lista_Socios!A1988,Lista_Arrendatario!$A$2:$A$86, 1, 0), 0) &gt; 0 , 1, 0)</f>
        <v>0</v>
      </c>
      <c r="M1988" s="0" t="str">
        <f aca="false">Lista_Socios!C1988</f>
        <v>52785728S</v>
      </c>
      <c r="N1988" s="0" t="str">
        <f aca="false">Lista_Socios!G1988</f>
        <v>ES0400811051800006057217</v>
      </c>
      <c r="O1988" s="0" t="n">
        <f aca="false">Lista_Socios!A1988</f>
        <v>3783</v>
      </c>
    </row>
    <row r="1989" customFormat="false" ht="13.8" hidden="false" customHeight="false" outlineLevel="0" collapsed="false">
      <c r="A1989" s="0" t="str">
        <f aca="false">Lista_Socios!B1989</f>
        <v>COEKAERTS, KOEN</v>
      </c>
      <c r="B1989" s="0" t="str">
        <f aca="false">Lista_Socios!C1989</f>
        <v>Y3365110V</v>
      </c>
      <c r="C1989" s="0" t="str">
        <f aca="false">Lista_Socios!D1989</f>
        <v>PTDA. ALBARDANERA, 138</v>
      </c>
      <c r="D1989" s="0" t="n">
        <f aca="false">Lista_Socios!E1989</f>
        <v>3750</v>
      </c>
      <c r="E1989" s="0" t="str">
        <f aca="false">Lista_Socios!D1989</f>
        <v>PTDA. ALBARDANERA, 138</v>
      </c>
      <c r="F1989" s="0" t="str">
        <f aca="false">Lista_Socios!F1989</f>
        <v>PEDREGUER</v>
      </c>
      <c r="G1989" s="0" t="n">
        <f aca="false">Lista_Socios!H1989</f>
        <v>0</v>
      </c>
      <c r="H1989" s="0" t="str">
        <f aca="false">Lista_Socios!I1989</f>
        <v>032-497924632</v>
      </c>
      <c r="I1989" s="0" t="str">
        <f aca="false">Lista_Socios!J1989</f>
        <v>koen.coekaerts@hotmail.com</v>
      </c>
      <c r="J1989" s="0" t="n">
        <f aca="false">Lista_Socios!K1989</f>
        <v>1</v>
      </c>
      <c r="K1989" s="2" t="n">
        <f aca="false">TRUE()</f>
        <v>1</v>
      </c>
      <c r="L1989" s="0" t="n">
        <f aca="false">IF(IFERROR(VLOOKUP(Lista_Socios!A1989,Lista_Arrendatario!$A$2:$A$86, 1, 0), 0) &gt; 0 , 1, 0)</f>
        <v>0</v>
      </c>
      <c r="M1989" s="0" t="str">
        <f aca="false">Lista_Socios!C1989</f>
        <v>Y3365110V</v>
      </c>
      <c r="N1989" s="0" t="str">
        <f aca="false">Lista_Socios!G1989</f>
        <v>ES5400810615700001849892</v>
      </c>
      <c r="O1989" s="0" t="n">
        <f aca="false">Lista_Socios!A1989</f>
        <v>3784</v>
      </c>
    </row>
    <row r="1990" customFormat="false" ht="13.8" hidden="false" customHeight="false" outlineLevel="0" collapsed="false">
      <c r="A1990" s="0" t="str">
        <f aca="false">Lista_Socios!B1990</f>
        <v>RIJNDERS, JANNETTE</v>
      </c>
      <c r="B1990" s="0" t="str">
        <f aca="false">Lista_Socios!C1990</f>
        <v>Y0772636C</v>
      </c>
      <c r="C1990" s="0" t="str">
        <f aca="false">Lista_Socios!D1990</f>
        <v>PDA.XARA, 64-2 BUZON 8516</v>
      </c>
      <c r="D1990" s="0" t="n">
        <f aca="false">Lista_Socios!E1990</f>
        <v>3750</v>
      </c>
      <c r="E1990" s="0" t="str">
        <f aca="false">Lista_Socios!D1990</f>
        <v>PDA.XARA, 64-2 BUZON 8516</v>
      </c>
      <c r="F1990" s="0" t="str">
        <f aca="false">Lista_Socios!F1990</f>
        <v>PEDREGUER</v>
      </c>
      <c r="G1990" s="0" t="n">
        <f aca="false">Lista_Socios!H1990</f>
        <v>0</v>
      </c>
      <c r="H1990" s="0" t="n">
        <f aca="false">Lista_Socios!I1990</f>
        <v>0</v>
      </c>
      <c r="I1990" s="0" t="n">
        <f aca="false">Lista_Socios!J1990</f>
        <v>0</v>
      </c>
      <c r="J1990" s="0" t="n">
        <f aca="false">Lista_Socios!K1990</f>
        <v>1</v>
      </c>
      <c r="K1990" s="2" t="n">
        <f aca="false">TRUE()</f>
        <v>1</v>
      </c>
      <c r="L1990" s="0" t="n">
        <f aca="false">IF(IFERROR(VLOOKUP(Lista_Socios!A1990,Lista_Arrendatario!$A$2:$A$86, 1, 0), 0) &gt; 0 , 1, 0)</f>
        <v>0</v>
      </c>
      <c r="M1990" s="0" t="str">
        <f aca="false">Lista_Socios!C1990</f>
        <v>Y0772636C</v>
      </c>
      <c r="N1990" s="0" t="str">
        <f aca="false">Lista_Socios!G1990</f>
        <v>ES0501820116750201624421</v>
      </c>
      <c r="O1990" s="0" t="n">
        <f aca="false">Lista_Socios!A1990</f>
        <v>3785</v>
      </c>
    </row>
    <row r="1991" customFormat="false" ht="13.8" hidden="false" customHeight="false" outlineLevel="0" collapsed="false">
      <c r="A1991" s="0" t="str">
        <f aca="false">Lista_Socios!B1991</f>
        <v>MARTIN SESE, JUAN BAUTISTA</v>
      </c>
      <c r="B1991" s="0" t="str">
        <f aca="false">Lista_Socios!C1991</f>
        <v>25122191-G</v>
      </c>
      <c r="C1991" s="0" t="str">
        <f aca="false">Lista_Socios!D1991</f>
        <v>SANT BLAI, 13</v>
      </c>
      <c r="D1991" s="0" t="n">
        <f aca="false">Lista_Socios!E1991</f>
        <v>3750</v>
      </c>
      <c r="E1991" s="0" t="str">
        <f aca="false">Lista_Socios!D1991</f>
        <v>SANT BLAI, 13</v>
      </c>
      <c r="F1991" s="0" t="str">
        <f aca="false">Lista_Socios!F1991</f>
        <v>PEDREGUER</v>
      </c>
      <c r="G1991" s="0" t="n">
        <f aca="false">Lista_Socios!H1991</f>
        <v>609241443</v>
      </c>
      <c r="H1991" s="0" t="n">
        <f aca="false">Lista_Socios!I1991</f>
        <v>0</v>
      </c>
      <c r="I1991" s="0" t="str">
        <f aca="false">Lista_Socios!J1991</f>
        <v>mimbre2009@hotmail.com</v>
      </c>
      <c r="J1991" s="0" t="n">
        <f aca="false">Lista_Socios!K1991</f>
        <v>1</v>
      </c>
      <c r="K1991" s="2" t="n">
        <f aca="false">TRUE()</f>
        <v>1</v>
      </c>
      <c r="L1991" s="0" t="n">
        <f aca="false">IF(IFERROR(VLOOKUP(Lista_Socios!A1991,Lista_Arrendatario!$A$2:$A$86, 1, 0), 0) &gt; 0 , 1, 0)</f>
        <v>0</v>
      </c>
      <c r="M1991" s="0" t="str">
        <f aca="false">Lista_Socios!C1991</f>
        <v>25122191-G</v>
      </c>
      <c r="N1991" s="0" t="str">
        <f aca="false">Lista_Socios!G1991</f>
        <v>ES6020386280383000160834</v>
      </c>
      <c r="O1991" s="0" t="n">
        <f aca="false">Lista_Socios!A1991</f>
        <v>3786</v>
      </c>
    </row>
    <row r="1992" customFormat="false" ht="13.8" hidden="false" customHeight="false" outlineLevel="0" collapsed="false">
      <c r="A1992" s="0" t="str">
        <f aca="false">Lista_Socios!B1992</f>
        <v>COSTA FORNES, JOSE FRANCISCO</v>
      </c>
      <c r="B1992" s="0" t="str">
        <f aca="false">Lista_Socios!C1992</f>
        <v>52782239-E</v>
      </c>
      <c r="C1992" s="0" t="str">
        <f aca="false">Lista_Socios!D1992</f>
        <v>MESTRE SERRANO, 31 - 2 º - 4ª</v>
      </c>
      <c r="D1992" s="0" t="n">
        <f aca="false">Lista_Socios!E1992</f>
        <v>3750</v>
      </c>
      <c r="E1992" s="0" t="str">
        <f aca="false">Lista_Socios!D1992</f>
        <v>MESTRE SERRANO, 31 - 2 º - 4ª</v>
      </c>
      <c r="F1992" s="0" t="str">
        <f aca="false">Lista_Socios!F1992</f>
        <v>PEDREGUER</v>
      </c>
      <c r="G1992" s="0" t="n">
        <f aca="false">Lista_Socios!H1992</f>
        <v>965761857</v>
      </c>
      <c r="H1992" s="0" t="n">
        <f aca="false">Lista_Socios!I1992</f>
        <v>670275824</v>
      </c>
      <c r="I1992" s="0" t="str">
        <f aca="false">Lista_Socios!J1992</f>
        <v>frankioy@hotmail.com</v>
      </c>
      <c r="J1992" s="0" t="n">
        <f aca="false">Lista_Socios!K1992</f>
        <v>1</v>
      </c>
      <c r="K1992" s="2" t="n">
        <f aca="false">TRUE()</f>
        <v>1</v>
      </c>
      <c r="L1992" s="0" t="n">
        <f aca="false">IF(IFERROR(VLOOKUP(Lista_Socios!A1992,Lista_Arrendatario!$A$2:$A$86, 1, 0), 0) &gt; 0 , 1, 0)</f>
        <v>0</v>
      </c>
      <c r="M1992" s="0" t="str">
        <f aca="false">Lista_Socios!C1992</f>
        <v>52782239-E</v>
      </c>
      <c r="N1992" s="0" t="str">
        <f aca="false">Lista_Socios!G1992</f>
        <v>ES3530582550222810005666</v>
      </c>
      <c r="O1992" s="0" t="n">
        <f aca="false">Lista_Socios!A1992</f>
        <v>3787</v>
      </c>
    </row>
    <row r="1993" customFormat="false" ht="13.8" hidden="false" customHeight="false" outlineLevel="0" collapsed="false">
      <c r="A1993" s="0" t="str">
        <f aca="false">Lista_Socios!B1993</f>
        <v>DELAS, PASCAL</v>
      </c>
      <c r="B1993" s="0" t="str">
        <f aca="false">Lista_Socios!C1993</f>
        <v>Y3985089P</v>
      </c>
      <c r="C1993" s="0" t="str">
        <f aca="false">Lista_Socios!D1993</f>
        <v>COLINA DEL SOL, 37</v>
      </c>
      <c r="D1993" s="0" t="n">
        <f aca="false">Lista_Socios!E1993</f>
        <v>3759</v>
      </c>
      <c r="E1993" s="0" t="str">
        <f aca="false">Lista_Socios!D1993</f>
        <v>COLINA DEL SOL, 37</v>
      </c>
      <c r="F1993" s="0" t="str">
        <f aca="false">Lista_Socios!F1993</f>
        <v>BENIDOLEIG</v>
      </c>
      <c r="G1993" s="0" t="n">
        <f aca="false">Lista_Socios!H1993</f>
        <v>33</v>
      </c>
      <c r="H1993" s="0" t="n">
        <f aca="false">Lista_Socios!I1993</f>
        <v>0</v>
      </c>
      <c r="I1993" s="0" t="n">
        <f aca="false">Lista_Socios!J1993</f>
        <v>0</v>
      </c>
      <c r="J1993" s="0" t="n">
        <f aca="false">Lista_Socios!K1993</f>
        <v>1</v>
      </c>
      <c r="K1993" s="2" t="n">
        <f aca="false">TRUE()</f>
        <v>1</v>
      </c>
      <c r="L1993" s="0" t="n">
        <f aca="false">IF(IFERROR(VLOOKUP(Lista_Socios!A1993,Lista_Arrendatario!$A$2:$A$86, 1, 0), 0) &gt; 0 , 1, 0)</f>
        <v>0</v>
      </c>
      <c r="M1993" s="0" t="str">
        <f aca="false">Lista_Socios!C1993</f>
        <v>Y3985089P</v>
      </c>
      <c r="N1993" s="0" t="str">
        <f aca="false">Lista_Socios!G1993</f>
        <v>ES3300810692150001443655</v>
      </c>
      <c r="O1993" s="0" t="n">
        <f aca="false">Lista_Socios!A1993</f>
        <v>3788</v>
      </c>
    </row>
    <row r="1994" customFormat="false" ht="13.8" hidden="false" customHeight="false" outlineLevel="0" collapsed="false">
      <c r="A1994" s="0" t="str">
        <f aca="false">Lista_Socios!B1994</f>
        <v>FORNES VIVES, VICTOR</v>
      </c>
      <c r="B1994" s="0" t="str">
        <f aca="false">Lista_Socios!C1994</f>
        <v>53211714H</v>
      </c>
      <c r="C1994" s="0" t="str">
        <f aca="false">Lista_Socios!D1994</f>
        <v>MAJOR, 46</v>
      </c>
      <c r="D1994" s="0" t="n">
        <f aca="false">Lista_Socios!E1994</f>
        <v>3769</v>
      </c>
      <c r="E1994" s="0" t="str">
        <f aca="false">Lista_Socios!D1994</f>
        <v>MAJOR, 46</v>
      </c>
      <c r="F1994" s="0" t="str">
        <f aca="false">Lista_Socios!F1994</f>
        <v>RAFOL D'ALMUNIA</v>
      </c>
      <c r="G1994" s="0" t="n">
        <f aca="false">Lista_Socios!H1994</f>
        <v>0</v>
      </c>
      <c r="H1994" s="0" t="n">
        <f aca="false">Lista_Socios!I1994</f>
        <v>636377441</v>
      </c>
      <c r="I1994" s="0" t="str">
        <f aca="false">Lista_Socios!J1994</f>
        <v>victorioriol@hotmail.com</v>
      </c>
      <c r="J1994" s="0" t="n">
        <f aca="false">Lista_Socios!K1994</f>
        <v>0</v>
      </c>
      <c r="K1994" s="2" t="n">
        <f aca="false">TRUE()</f>
        <v>1</v>
      </c>
      <c r="L1994" s="0" t="n">
        <f aca="false">IF(IFERROR(VLOOKUP(Lista_Socios!A1994,Lista_Arrendatario!$A$2:$A$86, 1, 0), 0) &gt; 0 , 1, 0)</f>
        <v>1</v>
      </c>
      <c r="M1994" s="0" t="str">
        <f aca="false">Lista_Socios!C1994</f>
        <v>53211714H</v>
      </c>
      <c r="N1994" s="0" t="str">
        <f aca="false">Lista_Socios!G1994</f>
        <v>ES9230582550282720003284</v>
      </c>
      <c r="O1994" s="0" t="n">
        <f aca="false">Lista_Socios!A1994</f>
        <v>3789</v>
      </c>
    </row>
    <row r="1995" customFormat="false" ht="13.8" hidden="false" customHeight="false" outlineLevel="0" collapsed="false">
      <c r="A1995" s="0" t="str">
        <f aca="false">Lista_Socios!B1995</f>
        <v>FORNES VIVES, JOSEFA MARIA</v>
      </c>
      <c r="B1995" s="0" t="str">
        <f aca="false">Lista_Socios!C1995</f>
        <v>52787627M</v>
      </c>
      <c r="C1995" s="0" t="str">
        <f aca="false">Lista_Socios!D1995</f>
        <v>BUSTIA 2505 TERRA COMTESA,30-2</v>
      </c>
      <c r="D1995" s="0" t="n">
        <f aca="false">Lista_Socios!E1995</f>
        <v>3750</v>
      </c>
      <c r="E1995" s="0" t="str">
        <f aca="false">Lista_Socios!D1995</f>
        <v>BUSTIA 2505 TERRA COMTESA,30-2</v>
      </c>
      <c r="F1995" s="0" t="str">
        <f aca="false">Lista_Socios!F1995</f>
        <v>PEDREGUER</v>
      </c>
      <c r="G1995" s="0" t="n">
        <f aca="false">Lista_Socios!H1995</f>
        <v>0</v>
      </c>
      <c r="H1995" s="0" t="n">
        <f aca="false">Lista_Socios!I1995</f>
        <v>637866293</v>
      </c>
      <c r="I1995" s="0" t="str">
        <f aca="false">Lista_Socios!J1995</f>
        <v>josefa.fornes.vives@hotmail.com</v>
      </c>
      <c r="J1995" s="0" t="n">
        <f aca="false">Lista_Socios!K1995</f>
        <v>0</v>
      </c>
      <c r="K1995" s="2" t="n">
        <f aca="false">TRUE()</f>
        <v>1</v>
      </c>
      <c r="L1995" s="0" t="n">
        <f aca="false">IF(IFERROR(VLOOKUP(Lista_Socios!A1995,Lista_Arrendatario!$A$2:$A$86, 1, 0), 0) &gt; 0 , 1, 0)</f>
        <v>1</v>
      </c>
      <c r="M1995" s="0" t="str">
        <f aca="false">Lista_Socios!C1995</f>
        <v>52787627M</v>
      </c>
      <c r="N1995" s="0" t="str">
        <f aca="false">Lista_Socios!G1995</f>
        <v>ES4430582550242720003277</v>
      </c>
      <c r="O1995" s="0" t="n">
        <f aca="false">Lista_Socios!A1995</f>
        <v>3790</v>
      </c>
    </row>
    <row r="1996" customFormat="false" ht="13.8" hidden="false" customHeight="false" outlineLevel="0" collapsed="false">
      <c r="A1996" s="0" t="str">
        <f aca="false">Lista_Socios!B1996</f>
        <v>FOLQUES SERVER, MARCOS</v>
      </c>
      <c r="B1996" s="0" t="str">
        <f aca="false">Lista_Socios!C1996</f>
        <v>53630922M</v>
      </c>
      <c r="C1996" s="0" t="str">
        <f aca="false">Lista_Socios!D1996</f>
        <v>OSCAR ESPLA, 20 2º</v>
      </c>
      <c r="D1996" s="0" t="n">
        <f aca="false">Lista_Socios!E1996</f>
        <v>3760</v>
      </c>
      <c r="E1996" s="0" t="str">
        <f aca="false">Lista_Socios!D1996</f>
        <v>OSCAR ESPLA, 20 2º</v>
      </c>
      <c r="F1996" s="0" t="str">
        <f aca="false">Lista_Socios!F1996</f>
        <v>ONDARA</v>
      </c>
      <c r="G1996" s="0" t="n">
        <f aca="false">Lista_Socios!H1996</f>
        <v>675600121</v>
      </c>
      <c r="H1996" s="0" t="n">
        <f aca="false">Lista_Socios!I1996</f>
        <v>0</v>
      </c>
      <c r="I1996" s="0" t="str">
        <f aca="false">Lista_Socios!J1996</f>
        <v>marcosfolquesserver@hotmail.com</v>
      </c>
      <c r="J1996" s="0" t="n">
        <f aca="false">Lista_Socios!K1996</f>
        <v>1</v>
      </c>
      <c r="K1996" s="2" t="n">
        <f aca="false">TRUE()</f>
        <v>1</v>
      </c>
      <c r="L1996" s="0" t="n">
        <f aca="false">IF(IFERROR(VLOOKUP(Lista_Socios!A1996,Lista_Arrendatario!$A$2:$A$86, 1, 0), 0) &gt; 0 , 1, 0)</f>
        <v>0</v>
      </c>
      <c r="M1996" s="0" t="str">
        <f aca="false">Lista_Socios!C1996</f>
        <v>53630922M</v>
      </c>
      <c r="N1996" s="0" t="str">
        <f aca="false">Lista_Socios!G1996</f>
        <v>ES2800811030960006183733</v>
      </c>
      <c r="O1996" s="0" t="n">
        <f aca="false">Lista_Socios!A1996</f>
        <v>3792</v>
      </c>
    </row>
    <row r="1997" customFormat="false" ht="13.8" hidden="false" customHeight="false" outlineLevel="0" collapsed="false">
      <c r="A1997" s="0" t="str">
        <f aca="false">Lista_Socios!B1997</f>
        <v>FULLANA RUBIO, YOLANDA</v>
      </c>
      <c r="B1997" s="0" t="str">
        <f aca="false">Lista_Socios!C1997</f>
        <v>53942212J-J</v>
      </c>
      <c r="C1997" s="0" t="str">
        <f aca="false">Lista_Socios!D1997</f>
        <v>SAN VICENTE, 35</v>
      </c>
      <c r="D1997" s="0" t="n">
        <f aca="false">Lista_Socios!E1997</f>
        <v>3769</v>
      </c>
      <c r="E1997" s="0" t="str">
        <f aca="false">Lista_Socios!D1997</f>
        <v>SAN VICENTE, 35</v>
      </c>
      <c r="F1997" s="0" t="str">
        <f aca="false">Lista_Socios!F1997</f>
        <v>SANET Y NEGRALS</v>
      </c>
      <c r="G1997" s="0" t="n">
        <f aca="false">Lista_Socios!H1997</f>
        <v>640057585</v>
      </c>
      <c r="H1997" s="0" t="n">
        <f aca="false">Lista_Socios!I1997</f>
        <v>33385888667</v>
      </c>
      <c r="I1997" s="0" t="str">
        <f aca="false">Lista_Socios!J1997</f>
        <v>lavignedorval@orange.fr</v>
      </c>
      <c r="J1997" s="0" t="n">
        <f aca="false">Lista_Socios!K1997</f>
        <v>1</v>
      </c>
      <c r="K1997" s="2" t="n">
        <f aca="false">TRUE()</f>
        <v>1</v>
      </c>
      <c r="L1997" s="0" t="n">
        <f aca="false">IF(IFERROR(VLOOKUP(Lista_Socios!A1997,Lista_Arrendatario!$A$2:$A$86, 1, 0), 0) &gt; 0 , 1, 0)</f>
        <v>0</v>
      </c>
      <c r="M1997" s="0" t="str">
        <f aca="false">Lista_Socios!C1997</f>
        <v>53942212J-J</v>
      </c>
      <c r="N1997" s="0" t="str">
        <f aca="false">Lista_Socios!G1997</f>
        <v>ES8521006033240200101034</v>
      </c>
      <c r="O1997" s="0" t="n">
        <f aca="false">Lista_Socios!A1997</f>
        <v>3793</v>
      </c>
    </row>
    <row r="1998" customFormat="false" ht="13.8" hidden="false" customHeight="false" outlineLevel="0" collapsed="false">
      <c r="A1998" s="0" t="str">
        <f aca="false">Lista_Socios!B1998</f>
        <v>PERIS DE LOS SANTOS JUANES, LIDIA</v>
      </c>
      <c r="B1998" s="0" t="str">
        <f aca="false">Lista_Socios!C1998</f>
        <v>52789037N</v>
      </c>
      <c r="C1998" s="0" t="str">
        <f aca="false">Lista_Socios!D1998</f>
        <v>L' AVENIR, 23</v>
      </c>
      <c r="D1998" s="0" t="n">
        <f aca="false">Lista_Socios!E1998</f>
        <v>3750</v>
      </c>
      <c r="E1998" s="0" t="str">
        <f aca="false">Lista_Socios!D1998</f>
        <v>L' AVENIR, 23</v>
      </c>
      <c r="F1998" s="0" t="str">
        <f aca="false">Lista_Socios!F1998</f>
        <v>PEDREGUER</v>
      </c>
      <c r="G1998" s="0" t="n">
        <f aca="false">Lista_Socios!H1998</f>
        <v>654751850</v>
      </c>
      <c r="H1998" s="0" t="n">
        <f aca="false">Lista_Socios!I1998</f>
        <v>0</v>
      </c>
      <c r="I1998" s="0" t="str">
        <f aca="false">Lista_Socios!J1998</f>
        <v>lperis@ayto-denia.es</v>
      </c>
      <c r="J1998" s="0" t="n">
        <f aca="false">Lista_Socios!K1998</f>
        <v>1</v>
      </c>
      <c r="K1998" s="2" t="n">
        <f aca="false">TRUE()</f>
        <v>1</v>
      </c>
      <c r="L1998" s="0" t="n">
        <f aca="false">IF(IFERROR(VLOOKUP(Lista_Socios!A1998,Lista_Arrendatario!$A$2:$A$86, 1, 0), 0) &gt; 0 , 1, 0)</f>
        <v>0</v>
      </c>
      <c r="M1998" s="0" t="str">
        <f aca="false">Lista_Socios!C1998</f>
        <v>52789037N</v>
      </c>
      <c r="N1998" s="0" t="n">
        <f aca="false">Lista_Socios!G1998</f>
        <v>0</v>
      </c>
      <c r="O1998" s="0" t="n">
        <f aca="false">Lista_Socios!A1998</f>
        <v>3794</v>
      </c>
    </row>
    <row r="1999" customFormat="false" ht="13.8" hidden="false" customHeight="false" outlineLevel="0" collapsed="false">
      <c r="A1999" s="0" t="str">
        <f aca="false">Lista_Socios!B1999</f>
        <v>FERRER TOMAS, FRANCESC</v>
      </c>
      <c r="B1999" s="0" t="str">
        <f aca="false">Lista_Socios!C1999</f>
        <v>53210594W</v>
      </c>
      <c r="C1999" s="0" t="str">
        <f aca="false">Lista_Socios!D1999</f>
        <v>CERVANTES, 37</v>
      </c>
      <c r="D1999" s="0" t="n">
        <f aca="false">Lista_Socios!E1999</f>
        <v>3750</v>
      </c>
      <c r="E1999" s="0" t="str">
        <f aca="false">Lista_Socios!D1999</f>
        <v>CERVANTES, 37</v>
      </c>
      <c r="F1999" s="0" t="str">
        <f aca="false">Lista_Socios!F1999</f>
        <v>PEDREGUER</v>
      </c>
      <c r="G1999" s="0" t="n">
        <f aca="false">Lista_Socios!H1999</f>
        <v>0</v>
      </c>
      <c r="H1999" s="0" t="n">
        <f aca="false">Lista_Socios!I1999</f>
        <v>0</v>
      </c>
      <c r="I1999" s="0" t="n">
        <f aca="false">Lista_Socios!J1999</f>
        <v>0</v>
      </c>
      <c r="J1999" s="0" t="n">
        <f aca="false">Lista_Socios!K1999</f>
        <v>1</v>
      </c>
      <c r="K1999" s="2" t="n">
        <f aca="false">TRUE()</f>
        <v>1</v>
      </c>
      <c r="L1999" s="0" t="n">
        <f aca="false">IF(IFERROR(VLOOKUP(Lista_Socios!A1999,Lista_Arrendatario!$A$2:$A$86, 1, 0), 0) &gt; 0 , 1, 0)</f>
        <v>0</v>
      </c>
      <c r="M1999" s="0" t="str">
        <f aca="false">Lista_Socios!C1999</f>
        <v>53210594W</v>
      </c>
      <c r="N1999" s="0" t="n">
        <f aca="false">Lista_Socios!G1999</f>
        <v>0</v>
      </c>
      <c r="O1999" s="0" t="n">
        <f aca="false">Lista_Socios!A1999</f>
        <v>3796</v>
      </c>
    </row>
    <row r="2000" customFormat="false" ht="13.8" hidden="false" customHeight="false" outlineLevel="0" collapsed="false">
      <c r="A2000" s="0" t="str">
        <f aca="false">Lista_Socios!B2000</f>
        <v>VIVES SALVA, ROSARIO</v>
      </c>
      <c r="B2000" s="0" t="str">
        <f aca="false">Lista_Socios!C2000</f>
        <v>76081175G</v>
      </c>
      <c r="C2000" s="0" t="str">
        <f aca="false">Lista_Socios!D2000</f>
        <v>L'AVENIR, 42</v>
      </c>
      <c r="D2000" s="0" t="n">
        <f aca="false">Lista_Socios!E2000</f>
        <v>3750</v>
      </c>
      <c r="E2000" s="0" t="str">
        <f aca="false">Lista_Socios!D2000</f>
        <v>L'AVENIR, 42</v>
      </c>
      <c r="F2000" s="0" t="str">
        <f aca="false">Lista_Socios!F2000</f>
        <v>PEDREGUER</v>
      </c>
      <c r="G2000" s="0" t="n">
        <f aca="false">Lista_Socios!H2000</f>
        <v>619873831</v>
      </c>
      <c r="H2000" s="0" t="n">
        <f aca="false">Lista_Socios!I2000</f>
        <v>0</v>
      </c>
      <c r="I2000" s="0" t="str">
        <f aca="false">Lista_Socios!J2000</f>
        <v>vspepita@yahoo.es</v>
      </c>
      <c r="J2000" s="0" t="n">
        <f aca="false">Lista_Socios!K2000</f>
        <v>2</v>
      </c>
      <c r="K2000" s="2" t="n">
        <f aca="false">TRUE()</f>
        <v>1</v>
      </c>
      <c r="L2000" s="0" t="n">
        <f aca="false">IF(IFERROR(VLOOKUP(Lista_Socios!A2000,Lista_Arrendatario!$A$2:$A$86, 1, 0), 0) &gt; 0 , 1, 0)</f>
        <v>0</v>
      </c>
      <c r="M2000" s="0" t="str">
        <f aca="false">Lista_Socios!C2000</f>
        <v>76081175G</v>
      </c>
      <c r="N2000" s="0" t="str">
        <f aca="false">Lista_Socios!G2000</f>
        <v>ES9030582550212810001718</v>
      </c>
      <c r="O2000" s="0" t="n">
        <f aca="false">Lista_Socios!A2000</f>
        <v>3797</v>
      </c>
    </row>
    <row r="2001" customFormat="false" ht="13.8" hidden="false" customHeight="false" outlineLevel="0" collapsed="false">
      <c r="A2001" s="0" t="str">
        <f aca="false">Lista_Socios!B2001</f>
        <v>VIVES SALVA, JOSEFA</v>
      </c>
      <c r="B2001" s="0" t="str">
        <f aca="false">Lista_Socios!C2001</f>
        <v>28990930-M</v>
      </c>
      <c r="C2001" s="0" t="str">
        <f aca="false">Lista_Socios!D2001</f>
        <v>SANT DOMENEC, 23 - 2º</v>
      </c>
      <c r="D2001" s="0" t="n">
        <f aca="false">Lista_Socios!E2001</f>
        <v>3750</v>
      </c>
      <c r="E2001" s="0" t="str">
        <f aca="false">Lista_Socios!D2001</f>
        <v>SANT DOMENEC, 23 - 2º</v>
      </c>
      <c r="F2001" s="0" t="str">
        <f aca="false">Lista_Socios!F2001</f>
        <v>PEDREGUER</v>
      </c>
      <c r="G2001" s="0" t="n">
        <f aca="false">Lista_Socios!H2001</f>
        <v>686389920</v>
      </c>
      <c r="H2001" s="0" t="n">
        <f aca="false">Lista_Socios!I2001</f>
        <v>0</v>
      </c>
      <c r="I2001" s="0" t="str">
        <f aca="false">Lista_Socios!J2001</f>
        <v>vspepita@yahoo.es</v>
      </c>
      <c r="J2001" s="0" t="n">
        <f aca="false">Lista_Socios!K2001</f>
        <v>2</v>
      </c>
      <c r="K2001" s="2" t="n">
        <f aca="false">TRUE()</f>
        <v>1</v>
      </c>
      <c r="L2001" s="0" t="n">
        <f aca="false">IF(IFERROR(VLOOKUP(Lista_Socios!A2001,Lista_Arrendatario!$A$2:$A$86, 1, 0), 0) &gt; 0 , 1, 0)</f>
        <v>1</v>
      </c>
      <c r="M2001" s="0" t="str">
        <f aca="false">Lista_Socios!C2001</f>
        <v>28990930-M</v>
      </c>
      <c r="N2001" s="0" t="str">
        <f aca="false">Lista_Socios!G2001</f>
        <v>ES9030582550212810001718</v>
      </c>
      <c r="O2001" s="0" t="n">
        <f aca="false">Lista_Socios!A2001</f>
        <v>3798</v>
      </c>
    </row>
    <row r="2002" customFormat="false" ht="13.8" hidden="false" customHeight="false" outlineLevel="0" collapsed="false">
      <c r="A2002" s="0" t="str">
        <f aca="false">Lista_Socios!B2002</f>
        <v>FORNES NOGUERA, VICENTA MONTSERRAT</v>
      </c>
      <c r="B2002" s="0" t="str">
        <f aca="false">Lista_Socios!C2002</f>
        <v>19974667-H</v>
      </c>
      <c r="C2002" s="0" t="str">
        <f aca="false">Lista_Socios!D2002</f>
        <v>MAJOR, 3</v>
      </c>
      <c r="D2002" s="0" t="n">
        <f aca="false">Lista_Socios!E2002</f>
        <v>3750</v>
      </c>
      <c r="E2002" s="0" t="str">
        <f aca="false">Lista_Socios!D2002</f>
        <v>MAJOR, 3</v>
      </c>
      <c r="F2002" s="0" t="str">
        <f aca="false">Lista_Socios!F2002</f>
        <v>PEDREGUER</v>
      </c>
      <c r="G2002" s="0" t="n">
        <f aca="false">Lista_Socios!H2002</f>
        <v>687953865</v>
      </c>
      <c r="H2002" s="0" t="n">
        <f aca="false">Lista_Socios!I2002</f>
        <v>0</v>
      </c>
      <c r="I2002" s="0" t="n">
        <f aca="false">Lista_Socios!J2002</f>
        <v>0</v>
      </c>
      <c r="J2002" s="0" t="n">
        <f aca="false">Lista_Socios!K2002</f>
        <v>2</v>
      </c>
      <c r="K2002" s="2" t="n">
        <f aca="false">TRUE()</f>
        <v>1</v>
      </c>
      <c r="L2002" s="0" t="n">
        <f aca="false">IF(IFERROR(VLOOKUP(Lista_Socios!A2002,Lista_Arrendatario!$A$2:$A$86, 1, 0), 0) &gt; 0 , 1, 0)</f>
        <v>0</v>
      </c>
      <c r="M2002" s="0" t="str">
        <f aca="false">Lista_Socios!C2002</f>
        <v>19974667-H</v>
      </c>
      <c r="N2002" s="0" t="str">
        <f aca="false">Lista_Socios!G2002</f>
        <v>ES9221004608142200091488</v>
      </c>
      <c r="O2002" s="0" t="n">
        <f aca="false">Lista_Socios!A2002</f>
        <v>3800</v>
      </c>
    </row>
    <row r="2003" customFormat="false" ht="13.8" hidden="false" customHeight="false" outlineLevel="0" collapsed="false">
      <c r="A2003" s="0" t="str">
        <f aca="false">Lista_Socios!B2003</f>
        <v>PEDROS FERRER, JOAQUIN</v>
      </c>
      <c r="B2003" s="0" t="str">
        <f aca="false">Lista_Socios!C2003</f>
        <v>21393140-N</v>
      </c>
      <c r="C2003" s="0" t="str">
        <f aca="false">Lista_Socios!D2003</f>
        <v>SAGRA, 13</v>
      </c>
      <c r="D2003" s="0" t="n">
        <f aca="false">Lista_Socios!E2003</f>
        <v>3730</v>
      </c>
      <c r="E2003" s="0" t="str">
        <f aca="false">Lista_Socios!D2003</f>
        <v>SAGRA, 13</v>
      </c>
      <c r="F2003" s="0" t="str">
        <f aca="false">Lista_Socios!F2003</f>
        <v>XABIA</v>
      </c>
      <c r="G2003" s="0" t="n">
        <f aca="false">Lista_Socios!H2003</f>
        <v>675377582</v>
      </c>
      <c r="H2003" s="0" t="n">
        <f aca="false">Lista_Socios!I2003</f>
        <v>0</v>
      </c>
      <c r="I2003" s="0" t="n">
        <f aca="false">Lista_Socios!J2003</f>
        <v>0</v>
      </c>
      <c r="J2003" s="0" t="n">
        <f aca="false">Lista_Socios!K2003</f>
        <v>1</v>
      </c>
      <c r="K2003" s="2" t="n">
        <f aca="false">TRUE()</f>
        <v>1</v>
      </c>
      <c r="L2003" s="0" t="n">
        <f aca="false">IF(IFERROR(VLOOKUP(Lista_Socios!A2003,Lista_Arrendatario!$A$2:$A$86, 1, 0), 0) &gt; 0 , 1, 0)</f>
        <v>0</v>
      </c>
      <c r="M2003" s="0" t="str">
        <f aca="false">Lista_Socios!C2003</f>
        <v>21393140-N</v>
      </c>
      <c r="N2003" s="0" t="str">
        <f aca="false">Lista_Socios!G2003</f>
        <v>ES9020389636403000160497</v>
      </c>
      <c r="O2003" s="0" t="n">
        <f aca="false">Lista_Socios!A2003</f>
        <v>3801</v>
      </c>
    </row>
    <row r="2004" customFormat="false" ht="13.8" hidden="false" customHeight="false" outlineLevel="0" collapsed="false">
      <c r="A2004" s="0" t="str">
        <f aca="false">Lista_Socios!B2004</f>
        <v>MAISCH GEB KLAUBERT, SABINE</v>
      </c>
      <c r="B2004" s="0" t="str">
        <f aca="false">Lista_Socios!C2004</f>
        <v>X-3151872-K</v>
      </c>
      <c r="C2004" s="0" t="str">
        <f aca="false">Lista_Socios!D2004</f>
        <v>JOAN FUSTER, 7</v>
      </c>
      <c r="D2004" s="0" t="n">
        <f aca="false">Lista_Socios!E2004</f>
        <v>3779</v>
      </c>
      <c r="E2004" s="0" t="str">
        <f aca="false">Lista_Socios!D2004</f>
        <v>JOAN FUSTER, 7</v>
      </c>
      <c r="F2004" s="0" t="str">
        <f aca="false">Lista_Socios!F2004</f>
        <v>MIRAFLOR</v>
      </c>
      <c r="G2004" s="0" t="n">
        <f aca="false">Lista_Socios!H2004</f>
        <v>619354876</v>
      </c>
      <c r="H2004" s="0" t="n">
        <f aca="false">Lista_Socios!I2004</f>
        <v>0</v>
      </c>
      <c r="I2004" s="0" t="n">
        <f aca="false">Lista_Socios!J2004</f>
        <v>0</v>
      </c>
      <c r="J2004" s="0" t="n">
        <f aca="false">Lista_Socios!K2004</f>
        <v>1</v>
      </c>
      <c r="K2004" s="2" t="n">
        <f aca="false">TRUE()</f>
        <v>1</v>
      </c>
      <c r="L2004" s="0" t="n">
        <f aca="false">IF(IFERROR(VLOOKUP(Lista_Socios!A2004,Lista_Arrendatario!$A$2:$A$86, 1, 0), 0) &gt; 0 , 1, 0)</f>
        <v>0</v>
      </c>
      <c r="M2004" s="0" t="str">
        <f aca="false">Lista_Socios!C2004</f>
        <v>X-3151872-K</v>
      </c>
      <c r="N2004" s="0" t="str">
        <f aca="false">Lista_Socios!G2004</f>
        <v>ES1021008015070200043499</v>
      </c>
      <c r="O2004" s="0" t="n">
        <f aca="false">Lista_Socios!A2004</f>
        <v>3802</v>
      </c>
    </row>
    <row r="2005" customFormat="false" ht="13.8" hidden="false" customHeight="false" outlineLevel="0" collapsed="false">
      <c r="A2005" s="0" t="str">
        <f aca="false">Lista_Socios!B2005</f>
        <v>BALLESTER MIRALLES, JOSE LUIS</v>
      </c>
      <c r="B2005" s="0" t="str">
        <f aca="false">Lista_Socios!C2005</f>
        <v>75562139-D</v>
      </c>
      <c r="C2005" s="0" t="str">
        <f aca="false">Lista_Socios!D2005</f>
        <v>BUZ.6001 PD.MUNTANYA GRAN,13B</v>
      </c>
      <c r="D2005" s="0" t="n">
        <f aca="false">Lista_Socios!E2005</f>
        <v>3750</v>
      </c>
      <c r="E2005" s="0" t="str">
        <f aca="false">Lista_Socios!D2005</f>
        <v>BUZ.6001 PD.MUNTANYA GRAN,13B</v>
      </c>
      <c r="F2005" s="0" t="str">
        <f aca="false">Lista_Socios!F2005</f>
        <v>PEDREGUER</v>
      </c>
      <c r="G2005" s="0" t="n">
        <f aca="false">Lista_Socios!H2005</f>
        <v>659693088</v>
      </c>
      <c r="H2005" s="0" t="n">
        <f aca="false">Lista_Socios!I2005</f>
        <v>0</v>
      </c>
      <c r="I2005" s="0" t="n">
        <f aca="false">Lista_Socios!J2005</f>
        <v>0</v>
      </c>
      <c r="J2005" s="0" t="n">
        <f aca="false">Lista_Socios!K2005</f>
        <v>1</v>
      </c>
      <c r="K2005" s="2" t="n">
        <f aca="false">TRUE()</f>
        <v>1</v>
      </c>
      <c r="L2005" s="0" t="n">
        <f aca="false">IF(IFERROR(VLOOKUP(Lista_Socios!A2005,Lista_Arrendatario!$A$2:$A$86, 1, 0), 0) &gt; 0 , 1, 0)</f>
        <v>0</v>
      </c>
      <c r="M2005" s="0" t="str">
        <f aca="false">Lista_Socios!C2005</f>
        <v>75562139-D</v>
      </c>
      <c r="N2005" s="0" t="str">
        <f aca="false">Lista_Socios!G2005</f>
        <v>ES9300811051820006126424</v>
      </c>
      <c r="O2005" s="0" t="n">
        <f aca="false">Lista_Socios!A2005</f>
        <v>3803</v>
      </c>
    </row>
    <row r="2006" customFormat="false" ht="13.8" hidden="false" customHeight="false" outlineLevel="0" collapsed="false">
      <c r="A2006" s="0" t="str">
        <f aca="false">Lista_Socios!B2006</f>
        <v>APARICIO MANUEL, EVA MARIA</v>
      </c>
      <c r="B2006" s="0" t="str">
        <f aca="false">Lista_Socios!C2006</f>
        <v>51374474-H</v>
      </c>
      <c r="C2006" s="0" t="str">
        <f aca="false">Lista_Socios!D2006</f>
        <v>CAMINO DE PERALES, 6 URB.ALTO</v>
      </c>
      <c r="D2006" s="0" t="n">
        <f aca="false">Lista_Socios!E2006</f>
        <v>28230</v>
      </c>
      <c r="E2006" s="0" t="str">
        <f aca="false">Lista_Socios!D2006</f>
        <v>CAMINO DE PERALES, 6 URB.ALTO</v>
      </c>
      <c r="F2006" s="0" t="str">
        <f aca="false">Lista_Socios!F2006</f>
        <v>ROZAS DE MADRID</v>
      </c>
      <c r="G2006" s="0" t="n">
        <f aca="false">Lista_Socios!H2006</f>
        <v>658131202</v>
      </c>
      <c r="H2006" s="0" t="n">
        <f aca="false">Lista_Socios!I2006</f>
        <v>0</v>
      </c>
      <c r="I2006" s="0" t="str">
        <f aca="false">Lista_Socios!J2006</f>
        <v>evaparicio@hotmail.com</v>
      </c>
      <c r="J2006" s="0" t="n">
        <f aca="false">Lista_Socios!K2006</f>
        <v>1</v>
      </c>
      <c r="K2006" s="2" t="n">
        <f aca="false">TRUE()</f>
        <v>1</v>
      </c>
      <c r="L2006" s="0" t="n">
        <f aca="false">IF(IFERROR(VLOOKUP(Lista_Socios!A2006,Lista_Arrendatario!$A$2:$A$86, 1, 0), 0) &gt; 0 , 1, 0)</f>
        <v>0</v>
      </c>
      <c r="M2006" s="0" t="str">
        <f aca="false">Lista_Socios!C2006</f>
        <v>51374474-H</v>
      </c>
      <c r="N2006" s="0" t="str">
        <f aca="false">Lista_Socios!G2006</f>
        <v>ES9820381171813000629900</v>
      </c>
      <c r="O2006" s="0" t="n">
        <f aca="false">Lista_Socios!A2006</f>
        <v>3804</v>
      </c>
    </row>
    <row r="2007" customFormat="false" ht="13.8" hidden="false" customHeight="false" outlineLevel="0" collapsed="false">
      <c r="A2007" s="0" t="str">
        <f aca="false">Lista_Socios!B2007</f>
        <v>SONDERLAND, RANDI ANITA</v>
      </c>
      <c r="B2007" s="0" t="str">
        <f aca="false">Lista_Socios!C2007</f>
        <v>Y3616887X</v>
      </c>
      <c r="C2007" s="0" t="str">
        <f aca="false">Lista_Socios!D2007</f>
        <v>BC 2516 PD. ALBARDANERA, 81- A</v>
      </c>
      <c r="D2007" s="0" t="n">
        <f aca="false">Lista_Socios!E2007</f>
        <v>3750</v>
      </c>
      <c r="E2007" s="0" t="str">
        <f aca="false">Lista_Socios!D2007</f>
        <v>BC 2516 PD. ALBARDANERA, 81- A</v>
      </c>
      <c r="F2007" s="0" t="str">
        <f aca="false">Lista_Socios!F2007</f>
        <v>PEDREGUER</v>
      </c>
      <c r="G2007" s="0" t="str">
        <f aca="false">Lista_Socios!H2007</f>
        <v>47 97109304</v>
      </c>
      <c r="H2007" s="0" t="n">
        <f aca="false">Lista_Socios!I2007</f>
        <v>0</v>
      </c>
      <c r="I2007" s="0" t="str">
        <f aca="false">Lista_Socios!J2007</f>
        <v>randisond@gmail.com</v>
      </c>
      <c r="J2007" s="0" t="n">
        <f aca="false">Lista_Socios!K2007</f>
        <v>1</v>
      </c>
      <c r="K2007" s="2" t="n">
        <f aca="false">TRUE()</f>
        <v>1</v>
      </c>
      <c r="L2007" s="0" t="n">
        <f aca="false">IF(IFERROR(VLOOKUP(Lista_Socios!A2007,Lista_Arrendatario!$A$2:$A$86, 1, 0), 0) &gt; 0 , 1, 0)</f>
        <v>0</v>
      </c>
      <c r="M2007" s="0" t="str">
        <f aca="false">Lista_Socios!C2007</f>
        <v>Y3616887X</v>
      </c>
      <c r="N2007" s="0" t="str">
        <f aca="false">Lista_Socios!G2007</f>
        <v>ES7401280646130160007913</v>
      </c>
      <c r="O2007" s="0" t="n">
        <f aca="false">Lista_Socios!A2007</f>
        <v>3805</v>
      </c>
    </row>
    <row r="2008" customFormat="false" ht="13.8" hidden="false" customHeight="false" outlineLevel="0" collapsed="false">
      <c r="A2008" s="0" t="str">
        <f aca="false">Lista_Socios!B2008</f>
        <v>GINESTAR MUT, FRANCISCO JOSE</v>
      </c>
      <c r="B2008" s="0" t="str">
        <f aca="false">Lista_Socios!C2008</f>
        <v>52784480-D</v>
      </c>
      <c r="C2008" s="0" t="str">
        <f aca="false">Lista_Socios!D2008</f>
        <v>PTDA. PINELLA, 93 BUZON 336</v>
      </c>
      <c r="D2008" s="0" t="n">
        <f aca="false">Lista_Socios!E2008</f>
        <v>3709</v>
      </c>
      <c r="E2008" s="0" t="str">
        <f aca="false">Lista_Socios!D2008</f>
        <v>PTDA. PINELLA, 93 BUZON 336</v>
      </c>
      <c r="F2008" s="0" t="str">
        <f aca="false">Lista_Socios!F2008</f>
        <v>LA XARA</v>
      </c>
      <c r="G2008" s="0" t="n">
        <f aca="false">Lista_Socios!H2008</f>
        <v>636839544</v>
      </c>
      <c r="H2008" s="0" t="n">
        <f aca="false">Lista_Socios!I2008</f>
        <v>0</v>
      </c>
      <c r="I2008" s="0" t="str">
        <f aca="false">Lista_Socios!J2008</f>
        <v>rateta80@gmail.com</v>
      </c>
      <c r="J2008" s="0" t="n">
        <f aca="false">Lista_Socios!K2008</f>
        <v>2</v>
      </c>
      <c r="K2008" s="2" t="n">
        <f aca="false">TRUE()</f>
        <v>1</v>
      </c>
      <c r="L2008" s="0" t="n">
        <f aca="false">IF(IFERROR(VLOOKUP(Lista_Socios!A2008,Lista_Arrendatario!$A$2:$A$86, 1, 0), 0) &gt; 0 , 1, 0)</f>
        <v>0</v>
      </c>
      <c r="M2008" s="0" t="str">
        <f aca="false">Lista_Socios!C2008</f>
        <v>52784480-D</v>
      </c>
      <c r="N2008" s="0" t="n">
        <f aca="false">Lista_Socios!G2008</f>
        <v>0</v>
      </c>
      <c r="O2008" s="0" t="n">
        <f aca="false">Lista_Socios!A2008</f>
        <v>3807</v>
      </c>
    </row>
    <row r="2009" customFormat="false" ht="13.8" hidden="false" customHeight="false" outlineLevel="0" collapsed="false">
      <c r="A2009" s="0" t="str">
        <f aca="false">Lista_Socios!B2009</f>
        <v>TENK, WERNER</v>
      </c>
      <c r="B2009" s="0" t="str">
        <f aca="false">Lista_Socios!C2009</f>
        <v>X2053319V</v>
      </c>
      <c r="C2009" s="0" t="str">
        <f aca="false">Lista_Socios!D2009</f>
        <v>MESTRE ANGEL PALENCIA, 8 - 2º</v>
      </c>
      <c r="D2009" s="0" t="n">
        <f aca="false">Lista_Socios!E2009</f>
        <v>3730</v>
      </c>
      <c r="E2009" s="0" t="str">
        <f aca="false">Lista_Socios!D2009</f>
        <v>MESTRE ANGEL PALENCIA, 8 - 2º</v>
      </c>
      <c r="F2009" s="0" t="str">
        <f aca="false">Lista_Socios!F2009</f>
        <v>XABIA</v>
      </c>
      <c r="G2009" s="0" t="n">
        <f aca="false">Lista_Socios!H2009</f>
        <v>659073506</v>
      </c>
      <c r="H2009" s="0" t="n">
        <f aca="false">Lista_Socios!I2009</f>
        <v>0</v>
      </c>
      <c r="I2009" s="0" t="str">
        <f aca="false">Lista_Socios!J2009</f>
        <v>i.m.812@web.de</v>
      </c>
      <c r="J2009" s="0" t="n">
        <f aca="false">Lista_Socios!K2009</f>
        <v>2</v>
      </c>
      <c r="K2009" s="2" t="n">
        <f aca="false">TRUE()</f>
        <v>1</v>
      </c>
      <c r="L2009" s="0" t="n">
        <f aca="false">IF(IFERROR(VLOOKUP(Lista_Socios!A2009,Lista_Arrendatario!$A$2:$A$86, 1, 0), 0) &gt; 0 , 1, 0)</f>
        <v>0</v>
      </c>
      <c r="M2009" s="0" t="str">
        <f aca="false">Lista_Socios!C2009</f>
        <v>X2053319V</v>
      </c>
      <c r="N2009" s="0" t="str">
        <f aca="false">Lista_Socios!G2009</f>
        <v>ES3521009015290700123971</v>
      </c>
      <c r="O2009" s="0" t="n">
        <f aca="false">Lista_Socios!A2009</f>
        <v>3809</v>
      </c>
    </row>
    <row r="2010" customFormat="false" ht="13.8" hidden="false" customHeight="false" outlineLevel="0" collapsed="false">
      <c r="A2010" s="0" t="str">
        <f aca="false">Lista_Socios!B2010</f>
        <v>CARDONA CAPO, TONI</v>
      </c>
      <c r="B2010" s="0" t="n">
        <f aca="false">Lista_Socios!C2010</f>
        <v>0</v>
      </c>
      <c r="C2010" s="0" t="str">
        <f aca="false">Lista_Socios!D2010</f>
        <v>DR. FLEMING, 6</v>
      </c>
      <c r="D2010" s="0" t="n">
        <f aca="false">Lista_Socios!E2010</f>
        <v>3720</v>
      </c>
      <c r="E2010" s="0" t="str">
        <f aca="false">Lista_Socios!D2010</f>
        <v>DR. FLEMING, 6</v>
      </c>
      <c r="F2010" s="0" t="str">
        <f aca="false">Lista_Socios!F2010</f>
        <v>BENISSA</v>
      </c>
      <c r="G2010" s="0" t="n">
        <f aca="false">Lista_Socios!H2010</f>
        <v>620660592</v>
      </c>
      <c r="H2010" s="0" t="n">
        <f aca="false">Lista_Socios!I2010</f>
        <v>0</v>
      </c>
      <c r="I2010" s="0" t="n">
        <f aca="false">Lista_Socios!J2010</f>
        <v>0</v>
      </c>
      <c r="J2010" s="0" t="n">
        <f aca="false">Lista_Socios!K2010</f>
        <v>0</v>
      </c>
      <c r="K2010" s="2" t="n">
        <f aca="false">TRUE()</f>
        <v>1</v>
      </c>
      <c r="L2010" s="0" t="n">
        <f aca="false">IF(IFERROR(VLOOKUP(Lista_Socios!A2010,Lista_Arrendatario!$A$2:$A$86, 1, 0), 0) &gt; 0 , 1, 0)</f>
        <v>0</v>
      </c>
      <c r="M2010" s="0" t="n">
        <f aca="false">Lista_Socios!C2010</f>
        <v>0</v>
      </c>
      <c r="N2010" s="0" t="str">
        <f aca="false">Lista_Socios!G2010</f>
        <v>ES7721007664230200010656</v>
      </c>
      <c r="O2010" s="0" t="n">
        <f aca="false">Lista_Socios!A2010</f>
        <v>3810</v>
      </c>
    </row>
    <row r="2011" customFormat="false" ht="13.8" hidden="false" customHeight="false" outlineLevel="0" collapsed="false">
      <c r="A2011" s="0" t="str">
        <f aca="false">Lista_Socios!B2011</f>
        <v>FORNES COSTA, TERESA MARIA</v>
      </c>
      <c r="B2011" s="0" t="str">
        <f aca="false">Lista_Socios!C2011</f>
        <v>28993824-R</v>
      </c>
      <c r="C2011" s="0" t="str">
        <f aca="false">Lista_Socios!D2011</f>
        <v>MANYANS, 1</v>
      </c>
      <c r="D2011" s="0" t="n">
        <f aca="false">Lista_Socios!E2011</f>
        <v>3750</v>
      </c>
      <c r="E2011" s="0" t="str">
        <f aca="false">Lista_Socios!D2011</f>
        <v>MANYANS, 1</v>
      </c>
      <c r="F2011" s="0" t="str">
        <f aca="false">Lista_Socios!F2011</f>
        <v>PEDREGUER</v>
      </c>
      <c r="G2011" s="0" t="n">
        <f aca="false">Lista_Socios!H2011</f>
        <v>626978610</v>
      </c>
      <c r="H2011" s="0" t="n">
        <f aca="false">Lista_Socios!I2011</f>
        <v>0</v>
      </c>
      <c r="I2011" s="0" t="str">
        <f aca="false">Lista_Socios!J2011</f>
        <v>ayamandajardineria@gmail.com</v>
      </c>
      <c r="J2011" s="0" t="n">
        <f aca="false">Lista_Socios!K2011</f>
        <v>2</v>
      </c>
      <c r="K2011" s="2" t="n">
        <f aca="false">TRUE()</f>
        <v>1</v>
      </c>
      <c r="L2011" s="0" t="n">
        <f aca="false">IF(IFERROR(VLOOKUP(Lista_Socios!A2011,Lista_Arrendatario!$A$2:$A$86, 1, 0), 0) &gt; 0 , 1, 0)</f>
        <v>0</v>
      </c>
      <c r="M2011" s="0" t="str">
        <f aca="false">Lista_Socios!C2011</f>
        <v>28993824-R</v>
      </c>
      <c r="N2011" s="0" t="n">
        <f aca="false">Lista_Socios!G2011</f>
        <v>0</v>
      </c>
      <c r="O2011" s="0" t="n">
        <f aca="false">Lista_Socios!A2011</f>
        <v>3811</v>
      </c>
    </row>
    <row r="2012" customFormat="false" ht="13.8" hidden="false" customHeight="false" outlineLevel="0" collapsed="false">
      <c r="A2012" s="0" t="str">
        <f aca="false">Lista_Socios!B2012</f>
        <v>AQLARA CICLO INTEGRAL DEL AGUA, S.A.</v>
      </c>
      <c r="B2012" s="0" t="str">
        <f aca="false">Lista_Socios!C2012</f>
        <v>A-96859137</v>
      </c>
      <c r="C2012" s="0" t="str">
        <f aca="false">Lista_Socios!D2012</f>
        <v>RIU PISUERGA, 6 BAJO</v>
      </c>
      <c r="D2012" s="0" t="n">
        <f aca="false">Lista_Socios!E2012</f>
        <v>46011</v>
      </c>
      <c r="E2012" s="0" t="str">
        <f aca="false">Lista_Socios!D2012</f>
        <v>RIU PISUERGA, 6 BAJO</v>
      </c>
      <c r="F2012" s="0" t="str">
        <f aca="false">Lista_Socios!F2012</f>
        <v>VALENCIA</v>
      </c>
      <c r="G2012" s="0" t="n">
        <f aca="false">Lista_Socios!H2012</f>
        <v>965760308</v>
      </c>
      <c r="H2012" s="0" t="n">
        <f aca="false">Lista_Socios!I2012</f>
        <v>650566202</v>
      </c>
      <c r="I2012" s="0" t="str">
        <f aca="false">Lista_Socios!J2012</f>
        <v>josericardo.tormo@aqlara.com</v>
      </c>
      <c r="J2012" s="0" t="n">
        <f aca="false">Lista_Socios!K2012</f>
        <v>0</v>
      </c>
      <c r="K2012" s="2" t="n">
        <f aca="false">TRUE()</f>
        <v>1</v>
      </c>
      <c r="L2012" s="0" t="n">
        <f aca="false">IF(IFERROR(VLOOKUP(Lista_Socios!A2012,Lista_Arrendatario!$A$2:$A$86, 1, 0), 0) &gt; 0 , 1, 0)</f>
        <v>0</v>
      </c>
      <c r="M2012" s="0" t="str">
        <f aca="false">Lista_Socios!C2012</f>
        <v>A-96859137</v>
      </c>
      <c r="N2012" s="0" t="str">
        <f aca="false">Lista_Socios!G2012</f>
        <v>ES8821004079502200103151</v>
      </c>
      <c r="O2012" s="0" t="n">
        <f aca="false">Lista_Socios!A2012</f>
        <v>3812</v>
      </c>
    </row>
    <row r="2013" customFormat="false" ht="13.8" hidden="false" customHeight="false" outlineLevel="0" collapsed="false">
      <c r="A2013" s="0" t="str">
        <f aca="false">Lista_Socios!B2013</f>
        <v>ROIG MAS, PEDRO</v>
      </c>
      <c r="B2013" s="0" t="str">
        <f aca="false">Lista_Socios!C2013</f>
        <v>28987894M</v>
      </c>
      <c r="C2013" s="0" t="str">
        <f aca="false">Lista_Socios!D2013</f>
        <v>PTDA. MATOSES, 41</v>
      </c>
      <c r="D2013" s="0" t="n">
        <f aca="false">Lista_Socios!E2013</f>
        <v>3750</v>
      </c>
      <c r="E2013" s="0" t="str">
        <f aca="false">Lista_Socios!D2013</f>
        <v>PTDA. MATOSES, 41</v>
      </c>
      <c r="F2013" s="0" t="str">
        <f aca="false">Lista_Socios!F2013</f>
        <v>PEDREGUER</v>
      </c>
      <c r="G2013" s="0" t="n">
        <f aca="false">Lista_Socios!H2013</f>
        <v>659864870</v>
      </c>
      <c r="H2013" s="0" t="n">
        <f aca="false">Lista_Socios!I2013</f>
        <v>0</v>
      </c>
      <c r="I2013" s="0" t="str">
        <f aca="false">Lista_Socios!J2013</f>
        <v>pedroroigmas@hotmail.es</v>
      </c>
      <c r="J2013" s="0" t="n">
        <f aca="false">Lista_Socios!K2013</f>
        <v>1</v>
      </c>
      <c r="K2013" s="2" t="n">
        <f aca="false">TRUE()</f>
        <v>1</v>
      </c>
      <c r="L2013" s="0" t="n">
        <f aca="false">IF(IFERROR(VLOOKUP(Lista_Socios!A2013,Lista_Arrendatario!$A$2:$A$86, 1, 0), 0) &gt; 0 , 1, 0)</f>
        <v>0</v>
      </c>
      <c r="M2013" s="0" t="str">
        <f aca="false">Lista_Socios!C2013</f>
        <v>28987894M</v>
      </c>
      <c r="N2013" s="0" t="str">
        <f aca="false">Lista_Socios!G2013</f>
        <v>ES0400811058120006223935</v>
      </c>
      <c r="O2013" s="0" t="n">
        <f aca="false">Lista_Socios!A2013</f>
        <v>3813</v>
      </c>
    </row>
    <row r="2014" customFormat="false" ht="13.8" hidden="false" customHeight="false" outlineLevel="0" collapsed="false">
      <c r="A2014" s="0" t="str">
        <f aca="false">Lista_Socios!B2014</f>
        <v>PASCUAL CAZORLA, ALBERTO</v>
      </c>
      <c r="B2014" s="0" t="str">
        <f aca="false">Lista_Socios!C2014</f>
        <v>03469363-C</v>
      </c>
      <c r="C2014" s="0" t="str">
        <f aca="false">Lista_Socios!D2014</f>
        <v>REAL, 14</v>
      </c>
      <c r="D2014" s="0" t="n">
        <f aca="false">Lista_Socios!E2014</f>
        <v>40220</v>
      </c>
      <c r="E2014" s="0" t="str">
        <f aca="false">Lista_Socios!D2014</f>
        <v>REAL, 14</v>
      </c>
      <c r="F2014" s="0" t="str">
        <f aca="false">Lista_Socios!F2014</f>
        <v>OLOMBRADA</v>
      </c>
      <c r="G2014" s="0" t="n">
        <f aca="false">Lista_Socios!H2014</f>
        <v>686064810</v>
      </c>
      <c r="H2014" s="0" t="n">
        <f aca="false">Lista_Socios!I2014</f>
        <v>921165012</v>
      </c>
      <c r="I2014" s="0" t="str">
        <f aca="false">Lista_Socios!J2014</f>
        <v>andrea@pasionbj.com</v>
      </c>
      <c r="J2014" s="0" t="n">
        <f aca="false">Lista_Socios!K2014</f>
        <v>1</v>
      </c>
      <c r="K2014" s="2" t="n">
        <f aca="false">TRUE()</f>
        <v>1</v>
      </c>
      <c r="L2014" s="0" t="n">
        <f aca="false">IF(IFERROR(VLOOKUP(Lista_Socios!A2014,Lista_Arrendatario!$A$2:$A$86, 1, 0), 0) &gt; 0 , 1, 0)</f>
        <v>0</v>
      </c>
      <c r="M2014" s="0" t="str">
        <f aca="false">Lista_Socios!C2014</f>
        <v>03469363-C</v>
      </c>
      <c r="N2014" s="0" t="str">
        <f aca="false">Lista_Socios!G2014</f>
        <v>ES4220387628206000024407</v>
      </c>
      <c r="O2014" s="0" t="n">
        <f aca="false">Lista_Socios!A2014</f>
        <v>3814</v>
      </c>
    </row>
    <row r="2015" customFormat="false" ht="13.8" hidden="false" customHeight="false" outlineLevel="0" collapsed="false">
      <c r="A2015" s="0" t="str">
        <f aca="false">Lista_Socios!B2015</f>
        <v>BALLESTER RIERA, ROGELIO ALBERTO</v>
      </c>
      <c r="B2015" s="0" t="str">
        <f aca="false">Lista_Socios!C2015</f>
        <v>28993609Q</v>
      </c>
      <c r="C2015" s="0" t="str">
        <f aca="false">Lista_Socios!D2015</f>
        <v>MESTRE SERRANO, 2 2º PTA. 4</v>
      </c>
      <c r="D2015" s="0" t="n">
        <f aca="false">Lista_Socios!E2015</f>
        <v>3750</v>
      </c>
      <c r="E2015" s="0" t="str">
        <f aca="false">Lista_Socios!D2015</f>
        <v>MESTRE SERRANO, 2 2º PTA. 4</v>
      </c>
      <c r="F2015" s="0" t="str">
        <f aca="false">Lista_Socios!F2015</f>
        <v>PEDREGUER</v>
      </c>
      <c r="G2015" s="0" t="n">
        <f aca="false">Lista_Socios!H2015</f>
        <v>637414336</v>
      </c>
      <c r="H2015" s="0" t="n">
        <f aca="false">Lista_Socios!I2015</f>
        <v>0</v>
      </c>
      <c r="I2015" s="0" t="n">
        <f aca="false">Lista_Socios!J2015</f>
        <v>0</v>
      </c>
      <c r="J2015" s="0" t="n">
        <f aca="false">Lista_Socios!K2015</f>
        <v>1</v>
      </c>
      <c r="K2015" s="2" t="n">
        <f aca="false">TRUE()</f>
        <v>1</v>
      </c>
      <c r="L2015" s="0" t="n">
        <f aca="false">IF(IFERROR(VLOOKUP(Lista_Socios!A2015,Lista_Arrendatario!$A$2:$A$86, 1, 0), 0) &gt; 0 , 1, 0)</f>
        <v>0</v>
      </c>
      <c r="M2015" s="0" t="str">
        <f aca="false">Lista_Socios!C2015</f>
        <v>28993609Q</v>
      </c>
      <c r="N2015" s="0" t="str">
        <f aca="false">Lista_Socios!G2015</f>
        <v>ES3800811051810006370351</v>
      </c>
      <c r="O2015" s="0" t="n">
        <f aca="false">Lista_Socios!A2015</f>
        <v>3815</v>
      </c>
    </row>
    <row r="2016" customFormat="false" ht="13.8" hidden="false" customHeight="false" outlineLevel="0" collapsed="false">
      <c r="A2016" s="0" t="str">
        <f aca="false">Lista_Socios!B2016</f>
        <v>PASTOR BERTOMEU, MARIA FRANCISCA</v>
      </c>
      <c r="B2016" s="0" t="str">
        <f aca="false">Lista_Socios!C2016</f>
        <v>28987744-Q</v>
      </c>
      <c r="C2016" s="0" t="str">
        <f aca="false">Lista_Socios!D2016</f>
        <v>ARTURO VICENS, 2 - 1º PTA.3</v>
      </c>
      <c r="D2016" s="0" t="n">
        <f aca="false">Lista_Socios!E2016</f>
        <v>3700</v>
      </c>
      <c r="E2016" s="0" t="str">
        <f aca="false">Lista_Socios!D2016</f>
        <v>ARTURO VICENS, 2 - 1º PTA.3</v>
      </c>
      <c r="F2016" s="0" t="str">
        <f aca="false">Lista_Socios!F2016</f>
        <v>DENIA</v>
      </c>
      <c r="G2016" s="0" t="n">
        <f aca="false">Lista_Socios!H2016</f>
        <v>619263140</v>
      </c>
      <c r="H2016" s="0" t="n">
        <f aca="false">Lista_Socios!I2016</f>
        <v>0</v>
      </c>
      <c r="I2016" s="0" t="n">
        <f aca="false">Lista_Socios!J2016</f>
        <v>0</v>
      </c>
      <c r="J2016" s="0" t="n">
        <f aca="false">Lista_Socios!K2016</f>
        <v>1</v>
      </c>
      <c r="K2016" s="2" t="n">
        <f aca="false">TRUE()</f>
        <v>1</v>
      </c>
      <c r="L2016" s="0" t="n">
        <f aca="false">IF(IFERROR(VLOOKUP(Lista_Socios!A2016,Lista_Arrendatario!$A$2:$A$86, 1, 0), 0) &gt; 0 , 1, 0)</f>
        <v>0</v>
      </c>
      <c r="M2016" s="0" t="str">
        <f aca="false">Lista_Socios!C2016</f>
        <v>28987744-Q</v>
      </c>
      <c r="N2016" s="0" t="str">
        <f aca="false">Lista_Socios!G2016</f>
        <v>ES0900810615730006309645</v>
      </c>
      <c r="O2016" s="0" t="n">
        <f aca="false">Lista_Socios!A2016</f>
        <v>3816</v>
      </c>
    </row>
    <row r="2017" customFormat="false" ht="13.8" hidden="false" customHeight="false" outlineLevel="0" collapsed="false">
      <c r="A2017" s="0" t="str">
        <f aca="false">Lista_Socios!B2017</f>
        <v>PONS ALTET, MARIA TERESA</v>
      </c>
      <c r="B2017" s="0" t="str">
        <f aca="false">Lista_Socios!C2017</f>
        <v>76082062V</v>
      </c>
      <c r="C2017" s="0" t="str">
        <f aca="false">Lista_Socios!D2017</f>
        <v>XABIA, 21</v>
      </c>
      <c r="D2017" s="0" t="n">
        <f aca="false">Lista_Socios!E2017</f>
        <v>3700</v>
      </c>
      <c r="E2017" s="0" t="str">
        <f aca="false">Lista_Socios!D2017</f>
        <v>XABIA, 21</v>
      </c>
      <c r="F2017" s="0" t="str">
        <f aca="false">Lista_Socios!F2017</f>
        <v>DENIA</v>
      </c>
      <c r="G2017" s="0" t="n">
        <f aca="false">Lista_Socios!H2017</f>
        <v>966420050</v>
      </c>
      <c r="H2017" s="0" t="n">
        <f aca="false">Lista_Socios!I2017</f>
        <v>629368450</v>
      </c>
      <c r="I2017" s="0" t="str">
        <f aca="false">Lista_Socios!J2017</f>
        <v>terepons@hotmail.es</v>
      </c>
      <c r="J2017" s="0" t="n">
        <f aca="false">Lista_Socios!K2017</f>
        <v>1</v>
      </c>
      <c r="K2017" s="2" t="n">
        <f aca="false">TRUE()</f>
        <v>1</v>
      </c>
      <c r="L2017" s="0" t="n">
        <f aca="false">IF(IFERROR(VLOOKUP(Lista_Socios!A2017,Lista_Arrendatario!$A$2:$A$86, 1, 0), 0) &gt; 0 , 1, 0)</f>
        <v>0</v>
      </c>
      <c r="M2017" s="0" t="str">
        <f aca="false">Lista_Socios!C2017</f>
        <v>76082062V</v>
      </c>
      <c r="N2017" s="0" t="str">
        <f aca="false">Lista_Socios!G2017</f>
        <v>ES2800811187090006154926</v>
      </c>
      <c r="O2017" s="0" t="n">
        <f aca="false">Lista_Socios!A2017</f>
        <v>3817</v>
      </c>
    </row>
    <row r="2018" customFormat="false" ht="13.8" hidden="false" customHeight="false" outlineLevel="0" collapsed="false">
      <c r="A2018" s="0" t="str">
        <f aca="false">Lista_Socios!B2018</f>
        <v>IBAÑEZ VILLANUEVA, LUIS, GLORIA MARIA Y</v>
      </c>
      <c r="B2018" s="0" t="str">
        <f aca="false">Lista_Socios!C2018</f>
        <v>52788195K</v>
      </c>
      <c r="C2018" s="0" t="str">
        <f aca="false">Lista_Socios!D2018</f>
        <v>PTDA.MIRALBONS,59 BC 17</v>
      </c>
      <c r="D2018" s="0" t="n">
        <f aca="false">Lista_Socios!E2018</f>
        <v>3740</v>
      </c>
      <c r="E2018" s="0" t="str">
        <f aca="false">Lista_Socios!D2018</f>
        <v>PTDA.MIRALBONS,59 BC 17</v>
      </c>
      <c r="F2018" s="0" t="str">
        <f aca="false">Lista_Socios!F2018</f>
        <v>GATA DE GORGOS</v>
      </c>
      <c r="G2018" s="0" t="n">
        <f aca="false">Lista_Socios!H2018</f>
        <v>676046833</v>
      </c>
      <c r="H2018" s="0" t="n">
        <f aca="false">Lista_Socios!I2018</f>
        <v>669774677</v>
      </c>
      <c r="I2018" s="0" t="n">
        <f aca="false">Lista_Socios!J2018</f>
        <v>0</v>
      </c>
      <c r="J2018" s="0" t="n">
        <f aca="false">Lista_Socios!K2018</f>
        <v>1</v>
      </c>
      <c r="K2018" s="2" t="n">
        <f aca="false">TRUE()</f>
        <v>1</v>
      </c>
      <c r="L2018" s="0" t="n">
        <f aca="false">IF(IFERROR(VLOOKUP(Lista_Socios!A2018,Lista_Arrendatario!$A$2:$A$86, 1, 0), 0) &gt; 0 , 1, 0)</f>
        <v>0</v>
      </c>
      <c r="M2018" s="0" t="str">
        <f aca="false">Lista_Socios!C2018</f>
        <v>52788195K</v>
      </c>
      <c r="N2018" s="0" t="str">
        <f aca="false">Lista_Socios!G2018</f>
        <v>ES3300811058160006061615</v>
      </c>
      <c r="O2018" s="0" t="n">
        <f aca="false">Lista_Socios!A2018</f>
        <v>3818</v>
      </c>
    </row>
    <row r="2019" customFormat="false" ht="13.8" hidden="false" customHeight="false" outlineLevel="0" collapsed="false">
      <c r="A2019" s="0" t="str">
        <f aca="false">Lista_Socios!B2019</f>
        <v>PONS ROSELLO, VICENT</v>
      </c>
      <c r="B2019" s="0" t="str">
        <f aca="false">Lista_Socios!C2019</f>
        <v>52787328M</v>
      </c>
      <c r="C2019" s="0" t="str">
        <f aca="false">Lista_Socios!D2019</f>
        <v>PTDA. COMETES, 3 BUSTIA 5034</v>
      </c>
      <c r="D2019" s="0" t="n">
        <f aca="false">Lista_Socios!E2019</f>
        <v>3750</v>
      </c>
      <c r="E2019" s="0" t="str">
        <f aca="false">Lista_Socios!D2019</f>
        <v>PTDA. COMETES, 3 BUSTIA 5034</v>
      </c>
      <c r="F2019" s="0" t="str">
        <f aca="false">Lista_Socios!F2019</f>
        <v>PEDREGUER</v>
      </c>
      <c r="G2019" s="0" t="n">
        <f aca="false">Lista_Socios!H2019</f>
        <v>676827350</v>
      </c>
      <c r="H2019" s="0" t="n">
        <f aca="false">Lista_Socios!I2019</f>
        <v>0</v>
      </c>
      <c r="I2019" s="0" t="str">
        <f aca="false">Lista_Socios!J2019</f>
        <v>pons@ponselectricitat.com</v>
      </c>
      <c r="J2019" s="0" t="n">
        <f aca="false">Lista_Socios!K2019</f>
        <v>1</v>
      </c>
      <c r="K2019" s="2" t="n">
        <f aca="false">TRUE()</f>
        <v>1</v>
      </c>
      <c r="L2019" s="0" t="n">
        <f aca="false">IF(IFERROR(VLOOKUP(Lista_Socios!A2019,Lista_Arrendatario!$A$2:$A$86, 1, 0), 0) &gt; 0 , 1, 0)</f>
        <v>0</v>
      </c>
      <c r="M2019" s="0" t="str">
        <f aca="false">Lista_Socios!C2019</f>
        <v>52787328M</v>
      </c>
      <c r="N2019" s="0" t="str">
        <f aca="false">Lista_Socios!G2019</f>
        <v>ES3821004608102100095162</v>
      </c>
      <c r="O2019" s="0" t="n">
        <f aca="false">Lista_Socios!A2019</f>
        <v>3819</v>
      </c>
    </row>
    <row r="2020" customFormat="false" ht="13.8" hidden="false" customHeight="false" outlineLevel="0" collapsed="false">
      <c r="A2020" s="0" t="str">
        <f aca="false">Lista_Socios!B2020</f>
        <v>LOCHERER, LARA</v>
      </c>
      <c r="B2020" s="0" t="str">
        <f aca="false">Lista_Socios!C2020</f>
        <v>Y0854429Q</v>
      </c>
      <c r="C2020" s="0" t="str">
        <f aca="false">Lista_Socios!D2020</f>
        <v>AV DEL PLA, 124 LOC.10 SUI.202</v>
      </c>
      <c r="D2020" s="0" t="n">
        <f aca="false">Lista_Socios!E2020</f>
        <v>3730</v>
      </c>
      <c r="E2020" s="0" t="str">
        <f aca="false">Lista_Socios!D2020</f>
        <v>AV DEL PLA, 124 LOC.10 SUI.202</v>
      </c>
      <c r="F2020" s="0" t="str">
        <f aca="false">Lista_Socios!F2020</f>
        <v>XABIA</v>
      </c>
      <c r="G2020" s="0" t="n">
        <f aca="false">Lista_Socios!H2020</f>
        <v>667423269</v>
      </c>
      <c r="H2020" s="0" t="n">
        <f aca="false">Lista_Socios!I2020</f>
        <v>0</v>
      </c>
      <c r="I2020" s="0" t="str">
        <f aca="false">Lista_Socios!J2020</f>
        <v>brinkmann@rb-abogados.com</v>
      </c>
      <c r="J2020" s="0" t="n">
        <f aca="false">Lista_Socios!K2020</f>
        <v>1</v>
      </c>
      <c r="K2020" s="2" t="n">
        <f aca="false">TRUE()</f>
        <v>1</v>
      </c>
      <c r="L2020" s="0" t="n">
        <f aca="false">IF(IFERROR(VLOOKUP(Lista_Socios!A2020,Lista_Arrendatario!$A$2:$A$86, 1, 0), 0) &gt; 0 , 1, 0)</f>
        <v>0</v>
      </c>
      <c r="M2020" s="0" t="str">
        <f aca="false">Lista_Socios!C2020</f>
        <v>Y0854429Q</v>
      </c>
      <c r="N2020" s="0" t="str">
        <f aca="false">Lista_Socios!G2020</f>
        <v>ES2421004608102200141020</v>
      </c>
      <c r="O2020" s="0" t="n">
        <f aca="false">Lista_Socios!A2020</f>
        <v>3823</v>
      </c>
    </row>
    <row r="2021" customFormat="false" ht="13.8" hidden="false" customHeight="false" outlineLevel="0" collapsed="false">
      <c r="A2021" s="0" t="str">
        <f aca="false">Lista_Socios!B2021</f>
        <v>DOWDLE, JOHN</v>
      </c>
      <c r="B2021" s="0" t="str">
        <f aca="false">Lista_Socios!C2021</f>
        <v>X5998346S</v>
      </c>
      <c r="C2021" s="0" t="str">
        <f aca="false">Lista_Socios!D2021</f>
        <v>PTDA. CARAGUSSOS, 6 BUZON 234</v>
      </c>
      <c r="D2021" s="0" t="n">
        <f aca="false">Lista_Socios!E2021</f>
        <v>3709</v>
      </c>
      <c r="E2021" s="0" t="str">
        <f aca="false">Lista_Socios!D2021</f>
        <v>PTDA. CARAGUSSOS, 6 BUZON 234</v>
      </c>
      <c r="F2021" s="0" t="str">
        <f aca="false">Lista_Socios!F2021</f>
        <v>LA XARA</v>
      </c>
      <c r="G2021" s="0" t="n">
        <f aca="false">Lista_Socios!H2021</f>
        <v>0</v>
      </c>
      <c r="H2021" s="0" t="n">
        <f aca="false">Lista_Socios!I2021</f>
        <v>691112218</v>
      </c>
      <c r="I2021" s="0" t="str">
        <f aca="false">Lista_Socios!J2021</f>
        <v>johndowdle@live.co.uk</v>
      </c>
      <c r="J2021" s="0" t="n">
        <f aca="false">Lista_Socios!K2021</f>
        <v>1</v>
      </c>
      <c r="K2021" s="2" t="n">
        <f aca="false">TRUE()</f>
        <v>1</v>
      </c>
      <c r="L2021" s="0" t="n">
        <f aca="false">IF(IFERROR(VLOOKUP(Lista_Socios!A2021,Lista_Arrendatario!$A$2:$A$86, 1, 0), 0) &gt; 0 , 1, 0)</f>
        <v>0</v>
      </c>
      <c r="M2021" s="0" t="str">
        <f aca="false">Lista_Socios!C2021</f>
        <v>X5998346S</v>
      </c>
      <c r="N2021" s="0" t="str">
        <f aca="false">Lista_Socios!G2021</f>
        <v>ES2400811337100001939395</v>
      </c>
      <c r="O2021" s="0" t="n">
        <f aca="false">Lista_Socios!A2021</f>
        <v>3825</v>
      </c>
    </row>
    <row r="2022" customFormat="false" ht="13.8" hidden="false" customHeight="false" outlineLevel="0" collapsed="false">
      <c r="A2022" s="0" t="str">
        <f aca="false">Lista_Socios!B2022</f>
        <v>LEMM, THEODORUS PETRUS</v>
      </c>
      <c r="B2022" s="0" t="str">
        <f aca="false">Lista_Socios!C2022</f>
        <v>Y4157822B</v>
      </c>
      <c r="C2022" s="0" t="str">
        <f aca="false">Lista_Socios!D2022</f>
        <v>CARLOS BENIMELI, 14</v>
      </c>
      <c r="D2022" s="0" t="n">
        <f aca="false">Lista_Socios!E2022</f>
        <v>3730</v>
      </c>
      <c r="E2022" s="0" t="str">
        <f aca="false">Lista_Socios!D2022</f>
        <v>CARLOS BENIMELI, 14</v>
      </c>
      <c r="F2022" s="0" t="str">
        <f aca="false">Lista_Socios!F2022</f>
        <v>XABIA</v>
      </c>
      <c r="G2022" s="0" t="n">
        <f aca="false">Lista_Socios!H2022</f>
        <v>965796839</v>
      </c>
      <c r="H2022" s="0" t="n">
        <f aca="false">Lista_Socios!I2022</f>
        <v>3149884238</v>
      </c>
      <c r="I2022" s="0" t="str">
        <f aca="false">Lista_Socios!J2022</f>
        <v>jotejo@planet.nl</v>
      </c>
      <c r="J2022" s="0" t="n">
        <f aca="false">Lista_Socios!K2022</f>
        <v>2</v>
      </c>
      <c r="K2022" s="2" t="n">
        <f aca="false">TRUE()</f>
        <v>1</v>
      </c>
      <c r="L2022" s="0" t="n">
        <f aca="false">IF(IFERROR(VLOOKUP(Lista_Socios!A2022,Lista_Arrendatario!$A$2:$A$86, 1, 0), 0) &gt; 0 , 1, 0)</f>
        <v>0</v>
      </c>
      <c r="M2022" s="0" t="str">
        <f aca="false">Lista_Socios!C2022</f>
        <v>Y4157822B</v>
      </c>
      <c r="N2022" s="0" t="str">
        <f aca="false">Lista_Socios!G2022</f>
        <v>ES8800811182830001179220</v>
      </c>
      <c r="O2022" s="0" t="n">
        <f aca="false">Lista_Socios!A2022</f>
        <v>3826</v>
      </c>
    </row>
    <row r="2023" customFormat="false" ht="13.8" hidden="false" customHeight="false" outlineLevel="0" collapsed="false">
      <c r="A2023" s="0" t="str">
        <f aca="false">Lista_Socios!B2023</f>
        <v>LEMAIRE, ANNICK MARGUERITE</v>
      </c>
      <c r="B2023" s="0" t="str">
        <f aca="false">Lista_Socios!C2023</f>
        <v>Y3546134P</v>
      </c>
      <c r="C2023" s="0" t="str">
        <f aca="false">Lista_Socios!D2023</f>
        <v>CAMI DEL ADVOCAT, 43</v>
      </c>
      <c r="D2023" s="0" t="n">
        <f aca="false">Lista_Socios!E2023</f>
        <v>3709</v>
      </c>
      <c r="E2023" s="0" t="str">
        <f aca="false">Lista_Socios!D2023</f>
        <v>CAMI DEL ADVOCAT, 43</v>
      </c>
      <c r="F2023" s="0" t="str">
        <f aca="false">Lista_Socios!F2023</f>
        <v>LA XARA</v>
      </c>
      <c r="G2023" s="0" t="n">
        <f aca="false">Lista_Socios!H2023</f>
        <v>0</v>
      </c>
      <c r="H2023" s="0" t="n">
        <f aca="false">Lista_Socios!I2023</f>
        <v>625293054</v>
      </c>
      <c r="I2023" s="0" t="str">
        <f aca="false">Lista_Socios!J2023</f>
        <v>annicklemaire0@gmail.com</v>
      </c>
      <c r="J2023" s="0" t="n">
        <f aca="false">Lista_Socios!K2023</f>
        <v>2</v>
      </c>
      <c r="K2023" s="2" t="n">
        <f aca="false">TRUE()</f>
        <v>1</v>
      </c>
      <c r="L2023" s="0" t="n">
        <f aca="false">IF(IFERROR(VLOOKUP(Lista_Socios!A2023,Lista_Arrendatario!$A$2:$A$86, 1, 0), 0) &gt; 0 , 1, 0)</f>
        <v>0</v>
      </c>
      <c r="M2023" s="0" t="str">
        <f aca="false">Lista_Socios!C2023</f>
        <v>Y3546134P</v>
      </c>
      <c r="N2023" s="0" t="str">
        <f aca="false">Lista_Socios!G2023</f>
        <v>ES4220389631136000344028</v>
      </c>
      <c r="O2023" s="0" t="n">
        <f aca="false">Lista_Socios!A2023</f>
        <v>3827</v>
      </c>
    </row>
    <row r="2024" customFormat="false" ht="13.8" hidden="false" customHeight="false" outlineLevel="0" collapsed="false">
      <c r="A2024" s="0" t="str">
        <f aca="false">Lista_Socios!B2024</f>
        <v>ESTRUGO TOMAS, ADRIAN</v>
      </c>
      <c r="B2024" s="0" t="str">
        <f aca="false">Lista_Socios!C2024</f>
        <v>53216887Q</v>
      </c>
      <c r="C2024" s="0" t="str">
        <f aca="false">Lista_Socios!D2024</f>
        <v>DEVOTS, 1-2</v>
      </c>
      <c r="D2024" s="0" t="n">
        <f aca="false">Lista_Socios!E2024</f>
        <v>3750</v>
      </c>
      <c r="E2024" s="0" t="str">
        <f aca="false">Lista_Socios!D2024</f>
        <v>DEVOTS, 1-2</v>
      </c>
      <c r="F2024" s="0" t="str">
        <f aca="false">Lista_Socios!F2024</f>
        <v>PEDREGUER</v>
      </c>
      <c r="G2024" s="0" t="n">
        <f aca="false">Lista_Socios!H2024</f>
        <v>625481096</v>
      </c>
      <c r="H2024" s="0" t="n">
        <f aca="false">Lista_Socios!I2024</f>
        <v>0</v>
      </c>
      <c r="I2024" s="0" t="str">
        <f aca="false">Lista_Socios!J2024</f>
        <v>adriaestrugo@gmail.com</v>
      </c>
      <c r="J2024" s="0" t="n">
        <f aca="false">Lista_Socios!K2024</f>
        <v>1</v>
      </c>
      <c r="K2024" s="2" t="n">
        <f aca="false">TRUE()</f>
        <v>1</v>
      </c>
      <c r="L2024" s="0" t="n">
        <f aca="false">IF(IFERROR(VLOOKUP(Lista_Socios!A2024,Lista_Arrendatario!$A$2:$A$86, 1, 0), 0) &gt; 0 , 1, 0)</f>
        <v>1</v>
      </c>
      <c r="M2024" s="0" t="str">
        <f aca="false">Lista_Socios!C2024</f>
        <v>53216887Q</v>
      </c>
      <c r="N2024" s="0" t="str">
        <f aca="false">Lista_Socios!G2024</f>
        <v>ES2821008015020100043016</v>
      </c>
      <c r="O2024" s="0" t="n">
        <f aca="false">Lista_Socios!A2024</f>
        <v>3829</v>
      </c>
    </row>
    <row r="2025" customFormat="false" ht="13.8" hidden="false" customHeight="false" outlineLevel="0" collapsed="false">
      <c r="A2025" s="0" t="str">
        <f aca="false">Lista_Socios!B2025</f>
        <v>YANARDI BALLESTER, ANA VICTORIA</v>
      </c>
      <c r="B2025" s="0" t="str">
        <f aca="false">Lista_Socios!C2025</f>
        <v>53628216J</v>
      </c>
      <c r="C2025" s="0" t="str">
        <f aca="false">Lista_Socios!D2025</f>
        <v>AVDA. JOAN CARLES I, 6 PTA.2</v>
      </c>
      <c r="D2025" s="0" t="n">
        <f aca="false">Lista_Socios!E2025</f>
        <v>3750</v>
      </c>
      <c r="E2025" s="0" t="str">
        <f aca="false">Lista_Socios!D2025</f>
        <v>AVDA. JOAN CARLES I, 6 PTA.2</v>
      </c>
      <c r="F2025" s="0" t="str">
        <f aca="false">Lista_Socios!F2025</f>
        <v>PEDREGUER</v>
      </c>
      <c r="G2025" s="0" t="n">
        <f aca="false">Lista_Socios!H2025</f>
        <v>670765669</v>
      </c>
      <c r="H2025" s="0" t="n">
        <f aca="false">Lista_Socios!I2025</f>
        <v>0</v>
      </c>
      <c r="I2025" s="0" t="n">
        <f aca="false">Lista_Socios!J2025</f>
        <v>0</v>
      </c>
      <c r="J2025" s="0" t="n">
        <f aca="false">Lista_Socios!K2025</f>
        <v>1</v>
      </c>
      <c r="K2025" s="2" t="n">
        <f aca="false">TRUE()</f>
        <v>1</v>
      </c>
      <c r="L2025" s="0" t="n">
        <f aca="false">IF(IFERROR(VLOOKUP(Lista_Socios!A2025,Lista_Arrendatario!$A$2:$A$86, 1, 0), 0) &gt; 0 , 1, 0)</f>
        <v>0</v>
      </c>
      <c r="M2025" s="0" t="str">
        <f aca="false">Lista_Socios!C2025</f>
        <v>53628216J</v>
      </c>
      <c r="N2025" s="0" t="str">
        <f aca="false">Lista_Socios!G2025</f>
        <v>ES9621007667612100014911</v>
      </c>
      <c r="O2025" s="0" t="n">
        <f aca="false">Lista_Socios!A2025</f>
        <v>3830</v>
      </c>
    </row>
    <row r="2026" customFormat="false" ht="13.8" hidden="false" customHeight="false" outlineLevel="0" collapsed="false">
      <c r="A2026" s="0" t="str">
        <f aca="false">Lista_Socios!B2026</f>
        <v>VICENTE MARTINEZ, FRANCISCO</v>
      </c>
      <c r="B2026" s="0" t="str">
        <f aca="false">Lista_Socios!C2026</f>
        <v>05169446N</v>
      </c>
      <c r="C2026" s="0" t="str">
        <f aca="false">Lista_Socios!D2026</f>
        <v>SERTORIO, 24 5º PTA.10</v>
      </c>
      <c r="D2026" s="0" t="n">
        <f aca="false">Lista_Socios!E2026</f>
        <v>3700</v>
      </c>
      <c r="E2026" s="0" t="str">
        <f aca="false">Lista_Socios!D2026</f>
        <v>SERTORIO, 24 5º PTA.10</v>
      </c>
      <c r="F2026" s="0" t="str">
        <f aca="false">Lista_Socios!F2026</f>
        <v>DENIA</v>
      </c>
      <c r="G2026" s="0" t="n">
        <f aca="false">Lista_Socios!H2026</f>
        <v>629446066</v>
      </c>
      <c r="H2026" s="0" t="n">
        <f aca="false">Lista_Socios!I2026</f>
        <v>0</v>
      </c>
      <c r="I2026" s="0" t="str">
        <f aca="false">Lista_Socios!J2026</f>
        <v>fvicemar@gmail.com</v>
      </c>
      <c r="J2026" s="0" t="n">
        <f aca="false">Lista_Socios!K2026</f>
        <v>1</v>
      </c>
      <c r="K2026" s="2" t="n">
        <f aca="false">TRUE()</f>
        <v>1</v>
      </c>
      <c r="L2026" s="0" t="n">
        <f aca="false">IF(IFERROR(VLOOKUP(Lista_Socios!A2026,Lista_Arrendatario!$A$2:$A$86, 1, 0), 0) &gt; 0 , 1, 0)</f>
        <v>0</v>
      </c>
      <c r="M2026" s="0" t="str">
        <f aca="false">Lista_Socios!C2026</f>
        <v>05169446N</v>
      </c>
      <c r="N2026" s="0" t="str">
        <f aca="false">Lista_Socios!G2026</f>
        <v>ES5101286541470100892081</v>
      </c>
      <c r="O2026" s="0" t="n">
        <f aca="false">Lista_Socios!A2026</f>
        <v>3832</v>
      </c>
    </row>
    <row r="2027" customFormat="false" ht="13.8" hidden="false" customHeight="false" outlineLevel="0" collapsed="false">
      <c r="A2027" s="0" t="str">
        <f aca="false">Lista_Socios!B2027</f>
        <v>POLOWY, WERNER</v>
      </c>
      <c r="B2027" s="0" t="str">
        <f aca="false">Lista_Socios!C2027</f>
        <v>X1804959B</v>
      </c>
      <c r="C2027" s="0" t="str">
        <f aca="false">Lista_Socios!D2027</f>
        <v>PTDA. MIRABO, 5D APTD.CORREUS</v>
      </c>
      <c r="D2027" s="0" t="n">
        <f aca="false">Lista_Socios!E2027</f>
        <v>3750</v>
      </c>
      <c r="E2027" s="0" t="str">
        <f aca="false">Lista_Socios!D2027</f>
        <v>PTDA. MIRABO, 5D APTD.CORREUS</v>
      </c>
      <c r="F2027" s="0" t="str">
        <f aca="false">Lista_Socios!F2027</f>
        <v>PEDREGUER</v>
      </c>
      <c r="G2027" s="0" t="n">
        <f aca="false">Lista_Socios!H2027</f>
        <v>606767751</v>
      </c>
      <c r="H2027" s="0" t="n">
        <f aca="false">Lista_Socios!I2027</f>
        <v>0</v>
      </c>
      <c r="I2027" s="0" t="str">
        <f aca="false">Lista_Socios!J2027</f>
        <v>wernerpolowy@gmail.com</v>
      </c>
      <c r="J2027" s="0" t="n">
        <f aca="false">Lista_Socios!K2027</f>
        <v>0</v>
      </c>
      <c r="K2027" s="2" t="n">
        <f aca="false">TRUE()</f>
        <v>1</v>
      </c>
      <c r="L2027" s="0" t="n">
        <f aca="false">IF(IFERROR(VLOOKUP(Lista_Socios!A2027,Lista_Arrendatario!$A$2:$A$86, 1, 0), 0) &gt; 0 , 1, 0)</f>
        <v>0</v>
      </c>
      <c r="M2027" s="0" t="str">
        <f aca="false">Lista_Socios!C2027</f>
        <v>X1804959B</v>
      </c>
      <c r="N2027" s="0" t="str">
        <f aca="false">Lista_Socios!G2027</f>
        <v>ES6901827077410201564393</v>
      </c>
      <c r="O2027" s="0" t="n">
        <f aca="false">Lista_Socios!A2027</f>
        <v>3833</v>
      </c>
    </row>
    <row r="2028" customFormat="false" ht="13.8" hidden="false" customHeight="false" outlineLevel="0" collapsed="false">
      <c r="A2028" s="0" t="str">
        <f aca="false">Lista_Socios!B2028</f>
        <v>SPANISLA</v>
      </c>
      <c r="B2028" s="0" t="str">
        <f aca="false">Lista_Socios!C2028</f>
        <v>N2500057A</v>
      </c>
      <c r="C2028" s="0" t="str">
        <f aca="false">Lista_Socios!D2028</f>
        <v>PD.ALBARDANERA, 61 BUZ.1316</v>
      </c>
      <c r="D2028" s="0" t="n">
        <f aca="false">Lista_Socios!E2028</f>
        <v>3750</v>
      </c>
      <c r="E2028" s="0" t="str">
        <f aca="false">Lista_Socios!D2028</f>
        <v>PD.ALBARDANERA, 61 BUZ.1316</v>
      </c>
      <c r="F2028" s="0" t="str">
        <f aca="false">Lista_Socios!F2028</f>
        <v>PEDREGUER</v>
      </c>
      <c r="G2028" s="0" t="n">
        <f aca="false">Lista_Socios!H2028</f>
        <v>0</v>
      </c>
      <c r="H2028" s="0" t="n">
        <f aca="false">Lista_Socios!I2028</f>
        <v>0</v>
      </c>
      <c r="I2028" s="0" t="str">
        <f aca="false">Lista_Socios!J2028</f>
        <v>venerofrancis@gmail.com</v>
      </c>
      <c r="J2028" s="0" t="n">
        <f aca="false">Lista_Socios!K2028</f>
        <v>1</v>
      </c>
      <c r="K2028" s="2" t="n">
        <f aca="false">TRUE()</f>
        <v>1</v>
      </c>
      <c r="L2028" s="0" t="n">
        <f aca="false">IF(IFERROR(VLOOKUP(Lista_Socios!A2028,Lista_Arrendatario!$A$2:$A$86, 1, 0), 0) &gt; 0 , 1, 0)</f>
        <v>0</v>
      </c>
      <c r="M2028" s="0" t="str">
        <f aca="false">Lista_Socios!C2028</f>
        <v>N2500057A</v>
      </c>
      <c r="N2028" s="0" t="str">
        <f aca="false">Lista_Socios!G2028</f>
        <v>ES0502160872648700082039</v>
      </c>
      <c r="O2028" s="0" t="n">
        <f aca="false">Lista_Socios!A2028</f>
        <v>3835</v>
      </c>
    </row>
    <row r="2029" customFormat="false" ht="13.8" hidden="false" customHeight="false" outlineLevel="0" collapsed="false">
      <c r="A2029" s="0" t="str">
        <f aca="false">Lista_Socios!B2029</f>
        <v>MCKENZIE, JACQUELINE</v>
      </c>
      <c r="B2029" s="0" t="str">
        <f aca="false">Lista_Socios!C2029</f>
        <v>X0572210Q</v>
      </c>
      <c r="C2029" s="0" t="str">
        <f aca="false">Lista_Socios!D2029</f>
        <v>AZORIN, 38 3 A</v>
      </c>
      <c r="D2029" s="0" t="n">
        <f aca="false">Lista_Socios!E2029</f>
        <v>3730</v>
      </c>
      <c r="E2029" s="0" t="str">
        <f aca="false">Lista_Socios!D2029</f>
        <v>AZORIN, 38 3 A</v>
      </c>
      <c r="F2029" s="0" t="str">
        <f aca="false">Lista_Socios!F2029</f>
        <v>XABIA</v>
      </c>
      <c r="G2029" s="0" t="n">
        <f aca="false">Lista_Socios!H2029</f>
        <v>652626096</v>
      </c>
      <c r="H2029" s="0" t="n">
        <f aca="false">Lista_Socios!I2029</f>
        <v>0</v>
      </c>
      <c r="I2029" s="0" t="str">
        <f aca="false">Lista_Socios!J2029</f>
        <v>jckm60@gmail.com</v>
      </c>
      <c r="J2029" s="0" t="n">
        <f aca="false">Lista_Socios!K2029</f>
        <v>1</v>
      </c>
      <c r="K2029" s="2" t="n">
        <f aca="false">TRUE()</f>
        <v>1</v>
      </c>
      <c r="L2029" s="0" t="n">
        <f aca="false">IF(IFERROR(VLOOKUP(Lista_Socios!A2029,Lista_Arrendatario!$A$2:$A$86, 1, 0), 0) &gt; 0 , 1, 0)</f>
        <v>0</v>
      </c>
      <c r="M2029" s="0" t="str">
        <f aca="false">Lista_Socios!C2029</f>
        <v>X0572210Q</v>
      </c>
      <c r="N2029" s="0" t="n">
        <f aca="false">Lista_Socios!G2029</f>
        <v>0</v>
      </c>
      <c r="O2029" s="0" t="n">
        <f aca="false">Lista_Socios!A2029</f>
        <v>3836</v>
      </c>
    </row>
    <row r="2030" customFormat="false" ht="13.8" hidden="false" customHeight="false" outlineLevel="0" collapsed="false">
      <c r="A2030" s="0" t="str">
        <f aca="false">Lista_Socios!B2030</f>
        <v>PALACIO FORNES, DELFINA</v>
      </c>
      <c r="B2030" s="0" t="str">
        <f aca="false">Lista_Socios!C2030</f>
        <v>21247616-D</v>
      </c>
      <c r="C2030" s="0" t="str">
        <f aca="false">Lista_Socios!D2030</f>
        <v>PASSATGE, 7</v>
      </c>
      <c r="D2030" s="0" t="n">
        <f aca="false">Lista_Socios!E2030</f>
        <v>3750</v>
      </c>
      <c r="E2030" s="0" t="str">
        <f aca="false">Lista_Socios!D2030</f>
        <v>PASSATGE, 7</v>
      </c>
      <c r="F2030" s="0" t="str">
        <f aca="false">Lista_Socios!F2030</f>
        <v>PEDREGUER</v>
      </c>
      <c r="G2030" s="0" t="n">
        <f aca="false">Lista_Socios!H2030</f>
        <v>619032422</v>
      </c>
      <c r="H2030" s="0" t="n">
        <f aca="false">Lista_Socios!I2030</f>
        <v>0</v>
      </c>
      <c r="I2030" s="0" t="n">
        <f aca="false">Lista_Socios!J2030</f>
        <v>0</v>
      </c>
      <c r="J2030" s="0" t="n">
        <f aca="false">Lista_Socios!K2030</f>
        <v>1</v>
      </c>
      <c r="K2030" s="2" t="n">
        <f aca="false">TRUE()</f>
        <v>1</v>
      </c>
      <c r="L2030" s="0" t="n">
        <f aca="false">IF(IFERROR(VLOOKUP(Lista_Socios!A2030,Lista_Arrendatario!$A$2:$A$86, 1, 0), 0) &gt; 0 , 1, 0)</f>
        <v>0</v>
      </c>
      <c r="M2030" s="0" t="str">
        <f aca="false">Lista_Socios!C2030</f>
        <v>21247616-D</v>
      </c>
      <c r="N2030" s="0" t="str">
        <f aca="false">Lista_Socios!G2030</f>
        <v>ES6830582550262810008368</v>
      </c>
      <c r="O2030" s="0" t="n">
        <f aca="false">Lista_Socios!A2030</f>
        <v>3837</v>
      </c>
    </row>
    <row r="2031" customFormat="false" ht="13.8" hidden="false" customHeight="false" outlineLevel="0" collapsed="false">
      <c r="A2031" s="0" t="str">
        <f aca="false">Lista_Socios!B2031</f>
        <v>AMB PUBLICIDAD Y MARKETING, S.L.</v>
      </c>
      <c r="B2031" s="0" t="str">
        <f aca="false">Lista_Socios!C2031</f>
        <v>B-81189037</v>
      </c>
      <c r="C2031" s="0" t="str">
        <f aca="false">Lista_Socios!D2031</f>
        <v>MARQUES DE LOZOYA, 21 - 2B</v>
      </c>
      <c r="D2031" s="0" t="n">
        <f aca="false">Lista_Socios!E2031</f>
        <v>28007</v>
      </c>
      <c r="E2031" s="0" t="str">
        <f aca="false">Lista_Socios!D2031</f>
        <v>MARQUES DE LOZOYA, 21 - 2B</v>
      </c>
      <c r="F2031" s="0" t="str">
        <f aca="false">Lista_Socios!F2031</f>
        <v>MADRID</v>
      </c>
      <c r="G2031" s="0" t="n">
        <f aca="false">Lista_Socios!H2031</f>
        <v>629661533</v>
      </c>
      <c r="H2031" s="0" t="n">
        <f aca="false">Lista_Socios!I2031</f>
        <v>0</v>
      </c>
      <c r="I2031" s="0" t="str">
        <f aca="false">Lista_Socios!J2031</f>
        <v>teresalimones@gmail.com</v>
      </c>
      <c r="J2031" s="0" t="n">
        <f aca="false">Lista_Socios!K2031</f>
        <v>1</v>
      </c>
      <c r="K2031" s="2" t="n">
        <f aca="false">TRUE()</f>
        <v>1</v>
      </c>
      <c r="L2031" s="0" t="n">
        <f aca="false">IF(IFERROR(VLOOKUP(Lista_Socios!A2031,Lista_Arrendatario!$A$2:$A$86, 1, 0), 0) &gt; 0 , 1, 0)</f>
        <v>0</v>
      </c>
      <c r="M2031" s="0" t="str">
        <f aca="false">Lista_Socios!C2031</f>
        <v>B-81189037</v>
      </c>
      <c r="N2031" s="0" t="str">
        <f aca="false">Lista_Socios!G2031</f>
        <v>ES2501280070250104026685</v>
      </c>
      <c r="O2031" s="0" t="n">
        <f aca="false">Lista_Socios!A2031</f>
        <v>3838</v>
      </c>
    </row>
    <row r="2032" customFormat="false" ht="13.8" hidden="false" customHeight="false" outlineLevel="0" collapsed="false">
      <c r="A2032" s="0" t="str">
        <f aca="false">Lista_Socios!B2032</f>
        <v>ALVAREZ PIC, JOSE LUIS</v>
      </c>
      <c r="B2032" s="0" t="str">
        <f aca="false">Lista_Socios!C2032</f>
        <v>48464081E</v>
      </c>
      <c r="C2032" s="0" t="str">
        <f aca="false">Lista_Socios!D2032</f>
        <v>PTDA.TERRA COMTESA, 12</v>
      </c>
      <c r="D2032" s="0" t="n">
        <f aca="false">Lista_Socios!E2032</f>
        <v>3750</v>
      </c>
      <c r="E2032" s="0" t="str">
        <f aca="false">Lista_Socios!D2032</f>
        <v>PTDA.TERRA COMTESA, 12</v>
      </c>
      <c r="F2032" s="0" t="str">
        <f aca="false">Lista_Socios!F2032</f>
        <v>PEDREGUER</v>
      </c>
      <c r="G2032" s="0" t="n">
        <f aca="false">Lista_Socios!H2032</f>
        <v>0</v>
      </c>
      <c r="H2032" s="0" t="n">
        <f aca="false">Lista_Socios!I2032</f>
        <v>699126299</v>
      </c>
      <c r="I2032" s="0" t="str">
        <f aca="false">Lista_Socios!J2032</f>
        <v>alvarezpic@hotmail.com</v>
      </c>
      <c r="J2032" s="0" t="n">
        <f aca="false">Lista_Socios!K2032</f>
        <v>1</v>
      </c>
      <c r="K2032" s="2" t="n">
        <f aca="false">TRUE()</f>
        <v>1</v>
      </c>
      <c r="L2032" s="0" t="n">
        <f aca="false">IF(IFERROR(VLOOKUP(Lista_Socios!A2032,Lista_Arrendatario!$A$2:$A$86, 1, 0), 0) &gt; 0 , 1, 0)</f>
        <v>1</v>
      </c>
      <c r="M2032" s="0" t="str">
        <f aca="false">Lista_Socios!C2032</f>
        <v>48464081E</v>
      </c>
      <c r="N2032" s="0" t="str">
        <f aca="false">Lista_Socios!G2032</f>
        <v>ES0301827077400201516936</v>
      </c>
      <c r="O2032" s="0" t="n">
        <f aca="false">Lista_Socios!A2032</f>
        <v>3839</v>
      </c>
    </row>
    <row r="2033" customFormat="false" ht="13.8" hidden="false" customHeight="false" outlineLevel="0" collapsed="false">
      <c r="A2033" s="0" t="str">
        <f aca="false">Lista_Socios!B2033</f>
        <v>MOLL GAVILA, JUAN</v>
      </c>
      <c r="B2033" s="0" t="str">
        <f aca="false">Lista_Socios!C2033</f>
        <v>22665482V</v>
      </c>
      <c r="C2033" s="0" t="str">
        <f aca="false">Lista_Socios!D2033</f>
        <v>PTDA. ROSERS, 50 BUSTIA 7024</v>
      </c>
      <c r="D2033" s="0" t="n">
        <f aca="false">Lista_Socios!E2033</f>
        <v>3750</v>
      </c>
      <c r="E2033" s="0" t="str">
        <f aca="false">Lista_Socios!D2033</f>
        <v>PTDA. ROSERS, 50 BUSTIA 7024</v>
      </c>
      <c r="F2033" s="0" t="str">
        <f aca="false">Lista_Socios!F2033</f>
        <v>PEDREGUER</v>
      </c>
      <c r="G2033" s="0" t="n">
        <f aca="false">Lista_Socios!H2033</f>
        <v>680239127</v>
      </c>
      <c r="H2033" s="0" t="n">
        <f aca="false">Lista_Socios!I2033</f>
        <v>695491476</v>
      </c>
      <c r="I2033" s="0" t="n">
        <f aca="false">Lista_Socios!J2033</f>
        <v>0</v>
      </c>
      <c r="J2033" s="0" t="n">
        <f aca="false">Lista_Socios!K2033</f>
        <v>1</v>
      </c>
      <c r="K2033" s="2" t="n">
        <f aca="false">TRUE()</f>
        <v>1</v>
      </c>
      <c r="L2033" s="0" t="n">
        <f aca="false">IF(IFERROR(VLOOKUP(Lista_Socios!A2033,Lista_Arrendatario!$A$2:$A$86, 1, 0), 0) &gt; 0 , 1, 0)</f>
        <v>0</v>
      </c>
      <c r="M2033" s="0" t="str">
        <f aca="false">Lista_Socios!C2033</f>
        <v>22665482V</v>
      </c>
      <c r="N2033" s="0" t="str">
        <f aca="false">Lista_Socios!G2033</f>
        <v>ES3530582550222810004793</v>
      </c>
      <c r="O2033" s="0" t="n">
        <f aca="false">Lista_Socios!A2033</f>
        <v>3840</v>
      </c>
    </row>
    <row r="2034" customFormat="false" ht="13.8" hidden="false" customHeight="false" outlineLevel="0" collapsed="false">
      <c r="A2034" s="0" t="str">
        <f aca="false">Lista_Socios!B2034</f>
        <v>PEDROS CABRERA, BRIGITTE</v>
      </c>
      <c r="B2034" s="0" t="str">
        <f aca="false">Lista_Socios!C2034</f>
        <v>53948714-Y</v>
      </c>
      <c r="C2034" s="0" t="str">
        <f aca="false">Lista_Socios!D2034</f>
        <v>XALO, 79</v>
      </c>
      <c r="D2034" s="0" t="n">
        <f aca="false">Lista_Socios!E2034</f>
        <v>3740</v>
      </c>
      <c r="E2034" s="0" t="str">
        <f aca="false">Lista_Socios!D2034</f>
        <v>XALO, 79</v>
      </c>
      <c r="F2034" s="0" t="str">
        <f aca="false">Lista_Socios!F2034</f>
        <v>GATA DE GORGOS</v>
      </c>
      <c r="G2034" s="0" t="n">
        <f aca="false">Lista_Socios!H2034</f>
        <v>0</v>
      </c>
      <c r="H2034" s="0" t="n">
        <f aca="false">Lista_Socios!I2034</f>
        <v>647117500</v>
      </c>
      <c r="I2034" s="0" t="str">
        <f aca="false">Lista_Socios!J2034</f>
        <v>brigitte.pc@hotmail.com</v>
      </c>
      <c r="J2034" s="0" t="n">
        <f aca="false">Lista_Socios!K2034</f>
        <v>1</v>
      </c>
      <c r="K2034" s="2" t="n">
        <f aca="false">TRUE()</f>
        <v>1</v>
      </c>
      <c r="L2034" s="0" t="n">
        <f aca="false">IF(IFERROR(VLOOKUP(Lista_Socios!A2034,Lista_Arrendatario!$A$2:$A$86, 1, 0), 0) &gt; 0 , 1, 0)</f>
        <v>0</v>
      </c>
      <c r="M2034" s="0" t="str">
        <f aca="false">Lista_Socios!C2034</f>
        <v>53948714-Y</v>
      </c>
      <c r="N2034" s="0" t="n">
        <f aca="false">Lista_Socios!G2034</f>
        <v>0</v>
      </c>
      <c r="O2034" s="0" t="n">
        <f aca="false">Lista_Socios!A2034</f>
        <v>3842</v>
      </c>
    </row>
    <row r="2035" customFormat="false" ht="13.8" hidden="false" customHeight="false" outlineLevel="0" collapsed="false">
      <c r="A2035" s="0" t="str">
        <f aca="false">Lista_Socios!B2035</f>
        <v>ESCRIVA FORNES, VICENTE</v>
      </c>
      <c r="B2035" s="0" t="str">
        <f aca="false">Lista_Socios!C2035</f>
        <v>28990590-X</v>
      </c>
      <c r="C2035" s="0" t="str">
        <f aca="false">Lista_Socios!D2035</f>
        <v>RAMON Y CAJAL, 20 BAIX</v>
      </c>
      <c r="D2035" s="0" t="n">
        <f aca="false">Lista_Socios!E2035</f>
        <v>46717</v>
      </c>
      <c r="E2035" s="0" t="str">
        <f aca="false">Lista_Socios!D2035</f>
        <v>RAMON Y CAJAL, 20 BAIX</v>
      </c>
      <c r="F2035" s="0" t="str">
        <f aca="false">Lista_Socios!F2035</f>
        <v>FUENTE DE ENCARROZ</v>
      </c>
      <c r="G2035" s="0" t="n">
        <f aca="false">Lista_Socios!H2035</f>
        <v>677753375</v>
      </c>
      <c r="H2035" s="0" t="n">
        <f aca="false">Lista_Socios!I2035</f>
        <v>0</v>
      </c>
      <c r="I2035" s="0" t="str">
        <f aca="false">Lista_Socios!J2035</f>
        <v>tecniland@tecniland.com</v>
      </c>
      <c r="J2035" s="0" t="n">
        <f aca="false">Lista_Socios!K2035</f>
        <v>2</v>
      </c>
      <c r="K2035" s="2" t="n">
        <f aca="false">TRUE()</f>
        <v>1</v>
      </c>
      <c r="L2035" s="0" t="n">
        <f aca="false">IF(IFERROR(VLOOKUP(Lista_Socios!A2035,Lista_Arrendatario!$A$2:$A$86, 1, 0), 0) &gt; 0 , 1, 0)</f>
        <v>0</v>
      </c>
      <c r="M2035" s="0" t="str">
        <f aca="false">Lista_Socios!C2035</f>
        <v>28990590-X</v>
      </c>
      <c r="N2035" s="0" t="str">
        <f aca="false">Lista_Socios!G2035</f>
        <v>ES8300815966820001438545</v>
      </c>
      <c r="O2035" s="0" t="n">
        <f aca="false">Lista_Socios!A2035</f>
        <v>3843</v>
      </c>
    </row>
    <row r="2036" customFormat="false" ht="13.8" hidden="false" customHeight="false" outlineLevel="0" collapsed="false">
      <c r="A2036" s="0" t="str">
        <f aca="false">Lista_Socios!B2036</f>
        <v>CHULIA YSART, HODEI AZOR</v>
      </c>
      <c r="B2036" s="0" t="str">
        <f aca="false">Lista_Socios!C2036</f>
        <v>53628172-S</v>
      </c>
      <c r="C2036" s="0" t="str">
        <f aca="false">Lista_Socios!D2036</f>
        <v>ALBERTO SENTI, 18-1</v>
      </c>
      <c r="D2036" s="0" t="n">
        <f aca="false">Lista_Socios!E2036</f>
        <v>3700</v>
      </c>
      <c r="E2036" s="0" t="str">
        <f aca="false">Lista_Socios!D2036</f>
        <v>ALBERTO SENTI, 18-1</v>
      </c>
      <c r="F2036" s="0" t="str">
        <f aca="false">Lista_Socios!F2036</f>
        <v>DENIA</v>
      </c>
      <c r="G2036" s="0" t="n">
        <f aca="false">Lista_Socios!H2036</f>
        <v>658903152</v>
      </c>
      <c r="H2036" s="0" t="n">
        <f aca="false">Lista_Socios!I2036</f>
        <v>0</v>
      </c>
      <c r="I2036" s="0" t="str">
        <f aca="false">Lista_Socios!J2036</f>
        <v>hodei.ysart.90@gmail.com</v>
      </c>
      <c r="J2036" s="0" t="n">
        <f aca="false">Lista_Socios!K2036</f>
        <v>1</v>
      </c>
      <c r="K2036" s="2" t="n">
        <f aca="false">TRUE()</f>
        <v>1</v>
      </c>
      <c r="L2036" s="0" t="n">
        <f aca="false">IF(IFERROR(VLOOKUP(Lista_Socios!A2036,Lista_Arrendatario!$A$2:$A$86, 1, 0), 0) &gt; 0 , 1, 0)</f>
        <v>0</v>
      </c>
      <c r="M2036" s="0" t="str">
        <f aca="false">Lista_Socios!C2036</f>
        <v>53628172-S</v>
      </c>
      <c r="N2036" s="0" t="str">
        <f aca="false">Lista_Socios!G2036</f>
        <v>ES5820386280326000174933</v>
      </c>
      <c r="O2036" s="0" t="n">
        <f aca="false">Lista_Socios!A2036</f>
        <v>3844</v>
      </c>
    </row>
    <row r="2037" customFormat="false" ht="13.8" hidden="false" customHeight="false" outlineLevel="0" collapsed="false">
      <c r="A2037" s="0" t="str">
        <f aca="false">Lista_Socios!B2037</f>
        <v>WILBRAND, KUNIGUNDE</v>
      </c>
      <c r="B2037" s="0" t="str">
        <f aca="false">Lista_Socios!C2037</f>
        <v>X-1895551-Y</v>
      </c>
      <c r="C2037" s="0" t="str">
        <f aca="false">Lista_Socios!D2037</f>
        <v>PTDA.ALFAS, 23 BUZON 8021</v>
      </c>
      <c r="D2037" s="0" t="n">
        <f aca="false">Lista_Socios!E2037</f>
        <v>3750</v>
      </c>
      <c r="E2037" s="0" t="str">
        <f aca="false">Lista_Socios!D2037</f>
        <v>PTDA.ALFAS, 23 BUZON 8021</v>
      </c>
      <c r="F2037" s="0" t="str">
        <f aca="false">Lista_Socios!F2037</f>
        <v>PEDREGUER</v>
      </c>
      <c r="G2037" s="0" t="n">
        <f aca="false">Lista_Socios!H2037</f>
        <v>690656027</v>
      </c>
      <c r="H2037" s="0" t="n">
        <f aca="false">Lista_Socios!I2037</f>
        <v>0</v>
      </c>
      <c r="I2037" s="0" t="n">
        <f aca="false">Lista_Socios!J2037</f>
        <v>0</v>
      </c>
      <c r="J2037" s="0" t="n">
        <f aca="false">Lista_Socios!K2037</f>
        <v>1</v>
      </c>
      <c r="K2037" s="2" t="n">
        <f aca="false">TRUE()</f>
        <v>1</v>
      </c>
      <c r="L2037" s="0" t="n">
        <f aca="false">IF(IFERROR(VLOOKUP(Lista_Socios!A2037,Lista_Arrendatario!$A$2:$A$86, 1, 0), 0) &gt; 0 , 1, 0)</f>
        <v>0</v>
      </c>
      <c r="M2037" s="0" t="str">
        <f aca="false">Lista_Socios!C2037</f>
        <v>X-1895551-Y</v>
      </c>
      <c r="N2037" s="0" t="str">
        <f aca="false">Lista_Socios!G2037</f>
        <v>ES3400750154110670022653</v>
      </c>
      <c r="O2037" s="0" t="n">
        <f aca="false">Lista_Socios!A2037</f>
        <v>3847</v>
      </c>
    </row>
    <row r="2038" customFormat="false" ht="13.8" hidden="false" customHeight="false" outlineLevel="0" collapsed="false">
      <c r="A2038" s="0" t="str">
        <f aca="false">Lista_Socios!B2038</f>
        <v>SCHNEIDER, JEAN CLAUDE</v>
      </c>
      <c r="B2038" s="0" t="str">
        <f aca="false">Lista_Socios!C2038</f>
        <v>Y3628957P</v>
      </c>
      <c r="C2038" s="0" t="str">
        <f aca="false">Lista_Socios!D2038</f>
        <v>PTDA. XARA, 101-2 BUZON 7050</v>
      </c>
      <c r="D2038" s="0" t="n">
        <f aca="false">Lista_Socios!E2038</f>
        <v>3750</v>
      </c>
      <c r="E2038" s="0" t="str">
        <f aca="false">Lista_Socios!D2038</f>
        <v>PTDA. XARA, 101-2 BUZON 7050</v>
      </c>
      <c r="F2038" s="0" t="str">
        <f aca="false">Lista_Socios!F2038</f>
        <v>PEDREGUER</v>
      </c>
      <c r="G2038" s="0" t="n">
        <f aca="false">Lista_Socios!H2038</f>
        <v>41</v>
      </c>
      <c r="H2038" s="0" t="n">
        <f aca="false">Lista_Socios!I2038</f>
        <v>0</v>
      </c>
      <c r="I2038" s="0" t="str">
        <f aca="false">Lista_Socios!J2038</f>
        <v>j.c.schneider@bluewin.ch</v>
      </c>
      <c r="J2038" s="0" t="n">
        <f aca="false">Lista_Socios!K2038</f>
        <v>1</v>
      </c>
      <c r="K2038" s="2" t="n">
        <f aca="false">TRUE()</f>
        <v>1</v>
      </c>
      <c r="L2038" s="0" t="n">
        <f aca="false">IF(IFERROR(VLOOKUP(Lista_Socios!A2038,Lista_Arrendatario!$A$2:$A$86, 1, 0), 0) &gt; 0 , 1, 0)</f>
        <v>0</v>
      </c>
      <c r="M2038" s="0" t="str">
        <f aca="false">Lista_Socios!C2038</f>
        <v>Y3628957P</v>
      </c>
      <c r="N2038" s="0" t="str">
        <f aca="false">Lista_Socios!G2038</f>
        <v>ES5100811142980001220727</v>
      </c>
      <c r="O2038" s="0" t="n">
        <f aca="false">Lista_Socios!A2038</f>
        <v>3848</v>
      </c>
    </row>
    <row r="2039" customFormat="false" ht="13.8" hidden="false" customHeight="false" outlineLevel="0" collapsed="false">
      <c r="A2039" s="0" t="str">
        <f aca="false">Lista_Socios!B2039</f>
        <v>POZOS DELS MIRALBONS SAT 2681</v>
      </c>
      <c r="B2039" s="0" t="str">
        <f aca="false">Lista_Socios!C2039</f>
        <v>V03091402</v>
      </c>
      <c r="C2039" s="0" t="str">
        <f aca="false">Lista_Socios!D2039</f>
        <v>REYES CATÓLICOS, 6</v>
      </c>
      <c r="D2039" s="0" t="n">
        <f aca="false">Lista_Socios!E2039</f>
        <v>3740</v>
      </c>
      <c r="E2039" s="0" t="str">
        <f aca="false">Lista_Socios!D2039</f>
        <v>REYES CATÓLICOS, 6</v>
      </c>
      <c r="F2039" s="0" t="str">
        <f aca="false">Lista_Socios!F2039</f>
        <v>GATA DE GORGOS</v>
      </c>
      <c r="G2039" s="0" t="n">
        <f aca="false">Lista_Socios!H2039</f>
        <v>0</v>
      </c>
      <c r="H2039" s="0" t="n">
        <f aca="false">Lista_Socios!I2039</f>
        <v>0</v>
      </c>
      <c r="I2039" s="0" t="str">
        <f aca="false">Lista_Socios!J2039</f>
        <v>pozosdelsmiralbons@gmail.com</v>
      </c>
      <c r="J2039" s="0" t="n">
        <f aca="false">Lista_Socios!K2039</f>
        <v>0</v>
      </c>
      <c r="K2039" s="2" t="n">
        <f aca="false">TRUE()</f>
        <v>1</v>
      </c>
      <c r="L2039" s="0" t="n">
        <f aca="false">IF(IFERROR(VLOOKUP(Lista_Socios!A2039,Lista_Arrendatario!$A$2:$A$86, 1, 0), 0) &gt; 0 , 1, 0)</f>
        <v>0</v>
      </c>
      <c r="M2039" s="0" t="str">
        <f aca="false">Lista_Socios!C2039</f>
        <v>V03091402</v>
      </c>
      <c r="N2039" s="0" t="str">
        <f aca="false">Lista_Socios!G2039</f>
        <v>ES5530582563332720002182</v>
      </c>
      <c r="O2039" s="0" t="n">
        <f aca="false">Lista_Socios!A2039</f>
        <v>3850</v>
      </c>
    </row>
    <row r="2040" customFormat="false" ht="13.8" hidden="false" customHeight="false" outlineLevel="0" collapsed="false">
      <c r="A2040" s="0" t="str">
        <f aca="false">Lista_Socios!B2040</f>
        <v>LOS DE PEDREGUER Y VALENCIA, S.L.</v>
      </c>
      <c r="B2040" s="0" t="str">
        <f aca="false">Lista_Socios!C2040</f>
        <v>B54835830</v>
      </c>
      <c r="C2040" s="0" t="str">
        <f aca="false">Lista_Socios!D2040</f>
        <v>EMPECINADO, 2 PTA.2</v>
      </c>
      <c r="D2040" s="0" t="n">
        <f aca="false">Lista_Socios!E2040</f>
        <v>3750</v>
      </c>
      <c r="E2040" s="0" t="str">
        <f aca="false">Lista_Socios!D2040</f>
        <v>EMPECINADO, 2 PTA.2</v>
      </c>
      <c r="F2040" s="0" t="str">
        <f aca="false">Lista_Socios!F2040</f>
        <v>PEDREGUER</v>
      </c>
      <c r="G2040" s="0" t="n">
        <f aca="false">Lista_Socios!H2040</f>
        <v>664480257</v>
      </c>
      <c r="H2040" s="0" t="n">
        <f aca="false">Lista_Socios!I2040</f>
        <v>606560114</v>
      </c>
      <c r="I2040" s="0" t="str">
        <f aca="false">Lista_Socios!J2040</f>
        <v>losdepedregueryvalencia@gmail.com</v>
      </c>
      <c r="J2040" s="0" t="n">
        <f aca="false">Lista_Socios!K2040</f>
        <v>1</v>
      </c>
      <c r="K2040" s="2" t="n">
        <f aca="false">TRUE()</f>
        <v>1</v>
      </c>
      <c r="L2040" s="0" t="n">
        <f aca="false">IF(IFERROR(VLOOKUP(Lista_Socios!A2040,Lista_Arrendatario!$A$2:$A$86, 1, 0), 0) &gt; 0 , 1, 0)</f>
        <v>0</v>
      </c>
      <c r="M2040" s="0" t="str">
        <f aca="false">Lista_Socios!C2040</f>
        <v>B54835830</v>
      </c>
      <c r="N2040" s="0" t="str">
        <f aca="false">Lista_Socios!G2040</f>
        <v>ES3800811051880001138119</v>
      </c>
      <c r="O2040" s="0" t="n">
        <f aca="false">Lista_Socios!A2040</f>
        <v>3851</v>
      </c>
    </row>
    <row r="2041" customFormat="false" ht="13.8" hidden="false" customHeight="false" outlineLevel="0" collapsed="false">
      <c r="A2041" s="0" t="str">
        <f aca="false">Lista_Socios!B2041</f>
        <v>PASCAL REMY, COLIN</v>
      </c>
      <c r="B2041" s="0" t="str">
        <f aca="false">Lista_Socios!C2041</f>
        <v>Y4453604J</v>
      </c>
      <c r="C2041" s="0" t="str">
        <f aca="false">Lista_Socios!D2041</f>
        <v>PTDA. XARA, 95/3</v>
      </c>
      <c r="D2041" s="0" t="n">
        <f aca="false">Lista_Socios!E2041</f>
        <v>3750</v>
      </c>
      <c r="E2041" s="0" t="str">
        <f aca="false">Lista_Socios!D2041</f>
        <v>PTDA. XARA, 95/3</v>
      </c>
      <c r="F2041" s="0" t="str">
        <f aca="false">Lista_Socios!F2041</f>
        <v>PEDREGUER</v>
      </c>
      <c r="G2041" s="0" t="n">
        <f aca="false">Lista_Socios!H2041</f>
        <v>628040692</v>
      </c>
      <c r="H2041" s="0" t="n">
        <f aca="false">Lista_Socios!I2041</f>
        <v>0</v>
      </c>
      <c r="I2041" s="0" t="str">
        <f aca="false">Lista_Socios!J2041</f>
        <v>pascalremycolin@orange.fr</v>
      </c>
      <c r="J2041" s="0" t="n">
        <f aca="false">Lista_Socios!K2041</f>
        <v>1</v>
      </c>
      <c r="K2041" s="2" t="n">
        <f aca="false">TRUE()</f>
        <v>1</v>
      </c>
      <c r="L2041" s="0" t="n">
        <f aca="false">IF(IFERROR(VLOOKUP(Lista_Socios!A2041,Lista_Arrendatario!$A$2:$A$86, 1, 0), 0) &gt; 0 , 1, 0)</f>
        <v>0</v>
      </c>
      <c r="M2041" s="0" t="str">
        <f aca="false">Lista_Socios!C2041</f>
        <v>Y4453604J</v>
      </c>
      <c r="N2041" s="0" t="str">
        <f aca="false">Lista_Socios!G2041</f>
        <v>ES6400810590910001187423</v>
      </c>
      <c r="O2041" s="0" t="n">
        <f aca="false">Lista_Socios!A2041</f>
        <v>3852</v>
      </c>
    </row>
    <row r="2042" customFormat="false" ht="13.8" hidden="false" customHeight="false" outlineLevel="0" collapsed="false">
      <c r="A2042" s="0" t="str">
        <f aca="false">Lista_Socios!B2042</f>
        <v>MARTINEZ COSTA, AGUSTI</v>
      </c>
      <c r="B2042" s="0" t="str">
        <f aca="false">Lista_Socios!C2042</f>
        <v>28989647X</v>
      </c>
      <c r="C2042" s="0" t="str">
        <f aca="false">Lista_Socios!D2042</f>
        <v>PTDA. BORISSA, 1</v>
      </c>
      <c r="D2042" s="0" t="n">
        <f aca="false">Lista_Socios!E2042</f>
        <v>3750</v>
      </c>
      <c r="E2042" s="0" t="str">
        <f aca="false">Lista_Socios!D2042</f>
        <v>PTDA. BORISSA, 1</v>
      </c>
      <c r="F2042" s="0" t="str">
        <f aca="false">Lista_Socios!F2042</f>
        <v>PEDREGUER</v>
      </c>
      <c r="G2042" s="0" t="n">
        <f aca="false">Lista_Socios!H2042</f>
        <v>665903832</v>
      </c>
      <c r="H2042" s="0" t="n">
        <f aca="false">Lista_Socios!I2042</f>
        <v>0</v>
      </c>
      <c r="I2042" s="0" t="str">
        <f aca="false">Lista_Socios!J2042</f>
        <v>aguspalero@yahoo.es</v>
      </c>
      <c r="J2042" s="0" t="n">
        <f aca="false">Lista_Socios!K2042</f>
        <v>1</v>
      </c>
      <c r="K2042" s="2" t="n">
        <f aca="false">TRUE()</f>
        <v>1</v>
      </c>
      <c r="L2042" s="0" t="n">
        <f aca="false">IF(IFERROR(VLOOKUP(Lista_Socios!A2042,Lista_Arrendatario!$A$2:$A$86, 1, 0), 0) &gt; 0 , 1, 0)</f>
        <v>0</v>
      </c>
      <c r="M2042" s="0" t="str">
        <f aca="false">Lista_Socios!C2042</f>
        <v>28989647X</v>
      </c>
      <c r="N2042" s="0" t="str">
        <f aca="false">Lista_Socios!G2042</f>
        <v>ES3921004608152200145064</v>
      </c>
      <c r="O2042" s="0" t="n">
        <f aca="false">Lista_Socios!A2042</f>
        <v>3853</v>
      </c>
    </row>
    <row r="2043" customFormat="false" ht="13.8" hidden="false" customHeight="false" outlineLevel="0" collapsed="false">
      <c r="A2043" s="0" t="str">
        <f aca="false">Lista_Socios!B2043</f>
        <v>UTE AP7 ONDARA-2</v>
      </c>
      <c r="B2043" s="0" t="str">
        <f aca="false">Lista_Socios!C2043</f>
        <v>U86976826</v>
      </c>
      <c r="C2043" s="0" t="str">
        <f aca="false">Lista_Socios!D2043</f>
        <v>SAN SEVERO, 18 C.E.BARAJAS PAR</v>
      </c>
      <c r="D2043" s="0" t="n">
        <f aca="false">Lista_Socios!E2043</f>
        <v>28042</v>
      </c>
      <c r="E2043" s="0" t="str">
        <f aca="false">Lista_Socios!D2043</f>
        <v>SAN SEVERO, 18 C.E.BARAJAS PAR</v>
      </c>
      <c r="F2043" s="0" t="str">
        <f aca="false">Lista_Socios!F2043</f>
        <v>MADRID</v>
      </c>
      <c r="G2043" s="0" t="n">
        <f aca="false">Lista_Socios!H2043</f>
        <v>682819782</v>
      </c>
      <c r="H2043" s="0" t="n">
        <f aca="false">Lista_Socios!I2043</f>
        <v>0</v>
      </c>
      <c r="I2043" s="0" t="str">
        <f aca="false">Lista_Socios!J2043</f>
        <v>miguelangel.duart@elsamex.com</v>
      </c>
      <c r="J2043" s="0" t="n">
        <f aca="false">Lista_Socios!K2043</f>
        <v>0</v>
      </c>
      <c r="K2043" s="2" t="n">
        <f aca="false">TRUE()</f>
        <v>1</v>
      </c>
      <c r="L2043" s="0" t="n">
        <f aca="false">IF(IFERROR(VLOOKUP(Lista_Socios!A2043,Lista_Arrendatario!$A$2:$A$86, 1, 0), 0) &gt; 0 , 1, 0)</f>
        <v>0</v>
      </c>
      <c r="M2043" s="0" t="str">
        <f aca="false">Lista_Socios!C2043</f>
        <v>U86976826</v>
      </c>
      <c r="N2043" s="0" t="n">
        <f aca="false">Lista_Socios!G2043</f>
        <v>0</v>
      </c>
      <c r="O2043" s="0" t="n">
        <f aca="false">Lista_Socios!A2043</f>
        <v>3855</v>
      </c>
    </row>
    <row r="2044" customFormat="false" ht="13.8" hidden="false" customHeight="false" outlineLevel="0" collapsed="false">
      <c r="A2044" s="0" t="str">
        <f aca="false">Lista_Socios!B2044</f>
        <v>LAFAURIE, JIMMY SYLVIAN</v>
      </c>
      <c r="B2044" s="0" t="str">
        <f aca="false">Lista_Socios!C2044</f>
        <v>X8111720B</v>
      </c>
      <c r="C2044" s="0" t="str">
        <f aca="false">Lista_Socios!D2044</f>
        <v>PARIS, 6 BL.5 PTA.34</v>
      </c>
      <c r="D2044" s="0" t="n">
        <f aca="false">Lista_Socios!E2044</f>
        <v>3730</v>
      </c>
      <c r="E2044" s="0" t="str">
        <f aca="false">Lista_Socios!D2044</f>
        <v>PARIS, 6 BL.5 PTA.34</v>
      </c>
      <c r="F2044" s="0" t="str">
        <f aca="false">Lista_Socios!F2044</f>
        <v>XABIA</v>
      </c>
      <c r="G2044" s="0" t="n">
        <f aca="false">Lista_Socios!H2044</f>
        <v>0</v>
      </c>
      <c r="H2044" s="0" t="n">
        <f aca="false">Lista_Socios!I2044</f>
        <v>5906905283</v>
      </c>
      <c r="I2044" s="0" t="str">
        <f aca="false">Lista_Socios!J2044</f>
        <v>torkse1@hotmail.com</v>
      </c>
      <c r="J2044" s="0" t="n">
        <f aca="false">Lista_Socios!K2044</f>
        <v>1</v>
      </c>
      <c r="K2044" s="2" t="n">
        <f aca="false">TRUE()</f>
        <v>1</v>
      </c>
      <c r="L2044" s="0" t="n">
        <f aca="false">IF(IFERROR(VLOOKUP(Lista_Socios!A2044,Lista_Arrendatario!$A$2:$A$86, 1, 0), 0) &gt; 0 , 1, 0)</f>
        <v>0</v>
      </c>
      <c r="M2044" s="0" t="str">
        <f aca="false">Lista_Socios!C2044</f>
        <v>X8111720B</v>
      </c>
      <c r="N2044" s="0" t="str">
        <f aca="false">Lista_Socios!G2044</f>
        <v>ES4430452654692770400012</v>
      </c>
      <c r="O2044" s="0" t="n">
        <f aca="false">Lista_Socios!A2044</f>
        <v>3856</v>
      </c>
    </row>
    <row r="2045" customFormat="false" ht="13.8" hidden="false" customHeight="false" outlineLevel="0" collapsed="false">
      <c r="A2045" s="0" t="str">
        <f aca="false">Lista_Socios!B2045</f>
        <v>PERIS DE LOS SANTOS JUANES, OSCAR</v>
      </c>
      <c r="B2045" s="0" t="str">
        <f aca="false">Lista_Socios!C2045</f>
        <v>53213193W</v>
      </c>
      <c r="C2045" s="0" t="str">
        <f aca="false">Lista_Socios!D2045</f>
        <v>MESTRE SERRANO, 9</v>
      </c>
      <c r="D2045" s="0" t="n">
        <f aca="false">Lista_Socios!E2045</f>
        <v>3760</v>
      </c>
      <c r="E2045" s="0" t="str">
        <f aca="false">Lista_Socios!D2045</f>
        <v>MESTRE SERRANO, 9</v>
      </c>
      <c r="F2045" s="0" t="str">
        <f aca="false">Lista_Socios!F2045</f>
        <v>ONDARA</v>
      </c>
      <c r="G2045" s="0" t="n">
        <f aca="false">Lista_Socios!H2045</f>
        <v>0</v>
      </c>
      <c r="H2045" s="0" t="n">
        <f aca="false">Lista_Socios!I2045</f>
        <v>666708964</v>
      </c>
      <c r="I2045" s="0" t="str">
        <f aca="false">Lista_Socios!J2045</f>
        <v>perismancebo@gmail.com</v>
      </c>
      <c r="J2045" s="0" t="n">
        <f aca="false">Lista_Socios!K2045</f>
        <v>0</v>
      </c>
      <c r="K2045" s="2" t="n">
        <f aca="false">TRUE()</f>
        <v>1</v>
      </c>
      <c r="L2045" s="0" t="n">
        <f aca="false">IF(IFERROR(VLOOKUP(Lista_Socios!A2045,Lista_Arrendatario!$A$2:$A$86, 1, 0), 0) &gt; 0 , 1, 0)</f>
        <v>1</v>
      </c>
      <c r="M2045" s="0" t="str">
        <f aca="false">Lista_Socios!C2045</f>
        <v>53213193W</v>
      </c>
      <c r="N2045" s="0" t="str">
        <f aca="false">Lista_Socios!G2045</f>
        <v>ES3501824434040201528539</v>
      </c>
      <c r="O2045" s="0" t="n">
        <f aca="false">Lista_Socios!A2045</f>
        <v>3859</v>
      </c>
    </row>
    <row r="2046" customFormat="false" ht="13.8" hidden="false" customHeight="false" outlineLevel="0" collapsed="false">
      <c r="A2046" s="0" t="str">
        <f aca="false">Lista_Socios!B2046</f>
        <v>RIBES PUIGCERVER, FRANCISCO</v>
      </c>
      <c r="B2046" s="0" t="str">
        <f aca="false">Lista_Socios!C2046</f>
        <v>21415244J</v>
      </c>
      <c r="C2046" s="0" t="str">
        <f aca="false">Lista_Socios!D2046</f>
        <v>SANT VALERIA, 8</v>
      </c>
      <c r="D2046" s="0" t="n">
        <f aca="false">Lista_Socios!E2046</f>
        <v>3750</v>
      </c>
      <c r="E2046" s="0" t="str">
        <f aca="false">Lista_Socios!D2046</f>
        <v>SANT VALERIA, 8</v>
      </c>
      <c r="F2046" s="0" t="str">
        <f aca="false">Lista_Socios!F2046</f>
        <v>PEDREGUER</v>
      </c>
      <c r="G2046" s="0" t="n">
        <f aca="false">Lista_Socios!H2046</f>
        <v>0</v>
      </c>
      <c r="H2046" s="0" t="n">
        <f aca="false">Lista_Socios!I2046</f>
        <v>966456323</v>
      </c>
      <c r="I2046" s="0" t="str">
        <f aca="false">Lista_Socios!J2046</f>
        <v>pribesp@gmail.com</v>
      </c>
      <c r="J2046" s="0" t="n">
        <f aca="false">Lista_Socios!K2046</f>
        <v>2</v>
      </c>
      <c r="K2046" s="2" t="n">
        <f aca="false">TRUE()</f>
        <v>1</v>
      </c>
      <c r="L2046" s="0" t="n">
        <f aca="false">IF(IFERROR(VLOOKUP(Lista_Socios!A2046,Lista_Arrendatario!$A$2:$A$86, 1, 0), 0) &gt; 0 , 1, 0)</f>
        <v>0</v>
      </c>
      <c r="M2046" s="0" t="str">
        <f aca="false">Lista_Socios!C2046</f>
        <v>21415244J</v>
      </c>
      <c r="N2046" s="0" t="str">
        <f aca="false">Lista_Socios!G2046</f>
        <v>ES9021004608152100238317</v>
      </c>
      <c r="O2046" s="0" t="n">
        <f aca="false">Lista_Socios!A2046</f>
        <v>3861</v>
      </c>
    </row>
    <row r="2047" customFormat="false" ht="13.8" hidden="false" customHeight="false" outlineLevel="0" collapsed="false">
      <c r="A2047" s="0" t="str">
        <f aca="false">Lista_Socios!B2047</f>
        <v>VIATEC, S.A.</v>
      </c>
      <c r="B2047" s="0" t="str">
        <f aca="false">Lista_Socios!C2047</f>
        <v>A28809416</v>
      </c>
      <c r="C2047" s="0" t="str">
        <f aca="false">Lista_Socios!D2047</f>
        <v>JOAN FUSTER, 2</v>
      </c>
      <c r="D2047" s="0" t="n">
        <f aca="false">Lista_Socios!E2047</f>
        <v>3700</v>
      </c>
      <c r="E2047" s="0" t="str">
        <f aca="false">Lista_Socios!D2047</f>
        <v>JOAN FUSTER, 2</v>
      </c>
      <c r="F2047" s="0" t="str">
        <f aca="false">Lista_Socios!F2047</f>
        <v>DENIA</v>
      </c>
      <c r="G2047" s="0" t="n">
        <f aca="false">Lista_Socios!H2047</f>
        <v>0</v>
      </c>
      <c r="H2047" s="0" t="n">
        <f aca="false">Lista_Socios!I2047</f>
        <v>616445702</v>
      </c>
      <c r="I2047" s="0" t="str">
        <f aca="false">Lista_Socios!J2047</f>
        <v>haro@mundomarino.es</v>
      </c>
      <c r="J2047" s="0" t="n">
        <f aca="false">Lista_Socios!K2047</f>
        <v>1</v>
      </c>
      <c r="K2047" s="2" t="n">
        <f aca="false">TRUE()</f>
        <v>1</v>
      </c>
      <c r="L2047" s="0" t="n">
        <f aca="false">IF(IFERROR(VLOOKUP(Lista_Socios!A2047,Lista_Arrendatario!$A$2:$A$86, 1, 0), 0) &gt; 0 , 1, 0)</f>
        <v>0</v>
      </c>
      <c r="M2047" s="0" t="str">
        <f aca="false">Lista_Socios!C2047</f>
        <v>A28809416</v>
      </c>
      <c r="N2047" s="0" t="str">
        <f aca="false">Lista_Socios!G2047</f>
        <v>ES5500810615730001634969</v>
      </c>
      <c r="O2047" s="0" t="n">
        <f aca="false">Lista_Socios!A2047</f>
        <v>3862</v>
      </c>
    </row>
    <row r="2048" customFormat="false" ht="13.8" hidden="false" customHeight="false" outlineLevel="0" collapsed="false">
      <c r="A2048" s="0" t="str">
        <f aca="false">Lista_Socios!B2048</f>
        <v>COOPERATIVA AGRICOLA DE PEGO COOP.V.</v>
      </c>
      <c r="B2048" s="0" t="str">
        <f aca="false">Lista_Socios!C2048</f>
        <v>F03014263</v>
      </c>
      <c r="C2048" s="0" t="str">
        <f aca="false">Lista_Socios!D2048</f>
        <v>SAN RAFAEL, 20</v>
      </c>
      <c r="D2048" s="0" t="n">
        <f aca="false">Lista_Socios!E2048</f>
        <v>3780</v>
      </c>
      <c r="E2048" s="0" t="str">
        <f aca="false">Lista_Socios!D2048</f>
        <v>SAN RAFAEL, 20</v>
      </c>
      <c r="F2048" s="0" t="str">
        <f aca="false">Lista_Socios!F2048</f>
        <v>PEGO</v>
      </c>
      <c r="G2048" s="0" t="n">
        <f aca="false">Lista_Socios!H2048</f>
        <v>966402011</v>
      </c>
      <c r="H2048" s="0" t="n">
        <f aca="false">Lista_Socios!I2048</f>
        <v>630882027</v>
      </c>
      <c r="I2048" s="0" t="str">
        <f aca="false">Lista_Socios!J2048</f>
        <v>mcarmen@coopego.com</v>
      </c>
      <c r="J2048" s="0" t="n">
        <f aca="false">Lista_Socios!K2048</f>
        <v>0</v>
      </c>
      <c r="K2048" s="2" t="n">
        <f aca="false">TRUE()</f>
        <v>1</v>
      </c>
      <c r="L2048" s="0" t="n">
        <f aca="false">IF(IFERROR(VLOOKUP(Lista_Socios!A2048,Lista_Arrendatario!$A$2:$A$86, 1, 0), 0) &gt; 0 , 1, 0)</f>
        <v>1</v>
      </c>
      <c r="M2048" s="0" t="str">
        <f aca="false">Lista_Socios!C2048</f>
        <v>F03014263</v>
      </c>
      <c r="N2048" s="0" t="str">
        <f aca="false">Lista_Socios!G2048</f>
        <v>ES0830582553682710100053</v>
      </c>
      <c r="O2048" s="0" t="n">
        <f aca="false">Lista_Socios!A2048</f>
        <v>3863</v>
      </c>
    </row>
    <row r="2049" customFormat="false" ht="13.8" hidden="false" customHeight="false" outlineLevel="0" collapsed="false">
      <c r="A2049" s="0" t="str">
        <f aca="false">Lista_Socios!B2049</f>
        <v>BETETA TENT, ANTONIO</v>
      </c>
      <c r="B2049" s="0" t="str">
        <f aca="false">Lista_Socios!C2049</f>
        <v>53211827Q</v>
      </c>
      <c r="C2049" s="0" t="str">
        <f aca="false">Lista_Socios!D2049</f>
        <v>AVDA. OESTE, 28</v>
      </c>
      <c r="D2049" s="0" t="n">
        <f aca="false">Lista_Socios!E2049</f>
        <v>3750</v>
      </c>
      <c r="E2049" s="0" t="str">
        <f aca="false">Lista_Socios!D2049</f>
        <v>AVDA. OESTE, 28</v>
      </c>
      <c r="F2049" s="0" t="str">
        <f aca="false">Lista_Socios!F2049</f>
        <v>ONDARA</v>
      </c>
      <c r="G2049" s="0" t="n">
        <f aca="false">Lista_Socios!H2049</f>
        <v>0</v>
      </c>
      <c r="H2049" s="0" t="n">
        <f aca="false">Lista_Socios!I2049</f>
        <v>669140664</v>
      </c>
      <c r="I2049" s="0" t="str">
        <f aca="false">Lista_Socios!J2049</f>
        <v>antonio.beteta@jborrell.com</v>
      </c>
      <c r="J2049" s="0" t="n">
        <f aca="false">Lista_Socios!K2049</f>
        <v>1</v>
      </c>
      <c r="K2049" s="2" t="n">
        <f aca="false">TRUE()</f>
        <v>1</v>
      </c>
      <c r="L2049" s="0" t="n">
        <f aca="false">IF(IFERROR(VLOOKUP(Lista_Socios!A2049,Lista_Arrendatario!$A$2:$A$86, 1, 0), 0) &gt; 0 , 1, 0)</f>
        <v>0</v>
      </c>
      <c r="M2049" s="0" t="str">
        <f aca="false">Lista_Socios!C2049</f>
        <v>53211827Q</v>
      </c>
      <c r="N2049" s="0" t="str">
        <f aca="false">Lista_Socios!G2049</f>
        <v>ES2101822966630201518693</v>
      </c>
      <c r="O2049" s="0" t="n">
        <f aca="false">Lista_Socios!A2049</f>
        <v>3864</v>
      </c>
    </row>
    <row r="2050" customFormat="false" ht="13.8" hidden="false" customHeight="false" outlineLevel="0" collapsed="false">
      <c r="A2050" s="0" t="str">
        <f aca="false">Lista_Socios!B2050</f>
        <v>NAVARRO PASTOR, JOSE MARIA</v>
      </c>
      <c r="B2050" s="0" t="str">
        <f aca="false">Lista_Socios!C2050</f>
        <v>73551760Z</v>
      </c>
      <c r="C2050" s="0" t="str">
        <f aca="false">Lista_Socios!D2050</f>
        <v>JUAN RAMON JIMENEZ, 14 - 3º</v>
      </c>
      <c r="D2050" s="0" t="n">
        <f aca="false">Lista_Socios!E2050</f>
        <v>3730</v>
      </c>
      <c r="E2050" s="0" t="str">
        <f aca="false">Lista_Socios!D2050</f>
        <v>JUAN RAMON JIMENEZ, 14 - 3º</v>
      </c>
      <c r="F2050" s="0" t="str">
        <f aca="false">Lista_Socios!F2050</f>
        <v>XABIA</v>
      </c>
      <c r="G2050" s="0" t="n">
        <f aca="false">Lista_Socios!H2050</f>
        <v>0</v>
      </c>
      <c r="H2050" s="0" t="n">
        <f aca="false">Lista_Socios!I2050</f>
        <v>609603298</v>
      </c>
      <c r="I2050" s="0" t="str">
        <f aca="false">Lista_Socios!J2050</f>
        <v>transportsnavarro@hotmail.com</v>
      </c>
      <c r="J2050" s="0" t="n">
        <f aca="false">Lista_Socios!K2050</f>
        <v>0</v>
      </c>
      <c r="K2050" s="2" t="n">
        <f aca="false">TRUE()</f>
        <v>1</v>
      </c>
      <c r="L2050" s="0" t="n">
        <f aca="false">IF(IFERROR(VLOOKUP(Lista_Socios!A2050,Lista_Arrendatario!$A$2:$A$86, 1, 0), 0) &gt; 0 , 1, 0)</f>
        <v>0</v>
      </c>
      <c r="M2050" s="0" t="str">
        <f aca="false">Lista_Socios!C2050</f>
        <v>73551760Z</v>
      </c>
      <c r="N2050" s="0" t="str">
        <f aca="false">Lista_Socios!G2050</f>
        <v>ES3601823216640101501299</v>
      </c>
      <c r="O2050" s="0" t="n">
        <f aca="false">Lista_Socios!A2050</f>
        <v>3865</v>
      </c>
    </row>
    <row r="2051" customFormat="false" ht="13.8" hidden="false" customHeight="false" outlineLevel="0" collapsed="false">
      <c r="A2051" s="0" t="str">
        <f aca="false">Lista_Socios!B2051</f>
        <v>EXCAVACIONES Y DESMONTES PISTOLA, S.L.</v>
      </c>
      <c r="B2051" s="0" t="str">
        <f aca="false">Lista_Socios!C2051</f>
        <v>B53139630</v>
      </c>
      <c r="C2051" s="0" t="str">
        <f aca="false">Lista_Socios!D2051</f>
        <v>PTDA. HORTETES, 7-97</v>
      </c>
      <c r="D2051" s="0" t="n">
        <f aca="false">Lista_Socios!E2051</f>
        <v>3760</v>
      </c>
      <c r="E2051" s="0" t="str">
        <f aca="false">Lista_Socios!D2051</f>
        <v>PTDA. HORTETES, 7-97</v>
      </c>
      <c r="F2051" s="0" t="str">
        <f aca="false">Lista_Socios!F2051</f>
        <v>ONDARA</v>
      </c>
      <c r="G2051" s="0" t="n">
        <f aca="false">Lista_Socios!H2051</f>
        <v>0</v>
      </c>
      <c r="H2051" s="0" t="n">
        <f aca="false">Lista_Socios!I2051</f>
        <v>609345355</v>
      </c>
      <c r="I2051" s="0" t="str">
        <f aca="false">Lista_Socios!J2051</f>
        <v>excavacionespistola@gmail.com</v>
      </c>
      <c r="J2051" s="0" t="n">
        <f aca="false">Lista_Socios!K2051</f>
        <v>0</v>
      </c>
      <c r="K2051" s="2" t="n">
        <f aca="false">TRUE()</f>
        <v>1</v>
      </c>
      <c r="L2051" s="0" t="n">
        <f aca="false">IF(IFERROR(VLOOKUP(Lista_Socios!A2051,Lista_Arrendatario!$A$2:$A$86, 1, 0), 0) &gt; 0 , 1, 0)</f>
        <v>0</v>
      </c>
      <c r="M2051" s="0" t="str">
        <f aca="false">Lista_Socios!C2051</f>
        <v>B53139630</v>
      </c>
      <c r="N2051" s="0" t="n">
        <f aca="false">Lista_Socios!G2051</f>
        <v>0</v>
      </c>
      <c r="O2051" s="0" t="n">
        <f aca="false">Lista_Socios!A2051</f>
        <v>3866</v>
      </c>
    </row>
    <row r="2052" customFormat="false" ht="13.8" hidden="false" customHeight="false" outlineLevel="0" collapsed="false">
      <c r="A2052" s="0" t="str">
        <f aca="false">Lista_Socios!B2052</f>
        <v>COOP.SINDICAL OLIVENSE DE TRANSPORTES</v>
      </c>
      <c r="B2052" s="0" t="str">
        <f aca="false">Lista_Socios!C2052</f>
        <v>F46047734</v>
      </c>
      <c r="C2052" s="0" t="str">
        <f aca="false">Lista_Socios!D2052</f>
        <v>NICOLAU COPERNIC, 4</v>
      </c>
      <c r="D2052" s="0" t="n">
        <f aca="false">Lista_Socios!E2052</f>
        <v>46780</v>
      </c>
      <c r="E2052" s="0" t="str">
        <f aca="false">Lista_Socios!D2052</f>
        <v>NICOLAU COPERNIC, 4</v>
      </c>
      <c r="F2052" s="0" t="str">
        <f aca="false">Lista_Socios!F2052</f>
        <v>OLIVA</v>
      </c>
      <c r="G2052" s="0" t="n">
        <f aca="false">Lista_Socios!H2052</f>
        <v>630893044</v>
      </c>
      <c r="H2052" s="0" t="n">
        <f aca="false">Lista_Socios!I2052</f>
        <v>0</v>
      </c>
      <c r="I2052" s="0" t="str">
        <f aca="false">Lista_Socios!J2052</f>
        <v>cosotrans@cosotrans.com</v>
      </c>
      <c r="J2052" s="0" t="n">
        <f aca="false">Lista_Socios!K2052</f>
        <v>0</v>
      </c>
      <c r="K2052" s="2" t="n">
        <f aca="false">TRUE()</f>
        <v>1</v>
      </c>
      <c r="L2052" s="0" t="n">
        <f aca="false">IF(IFERROR(VLOOKUP(Lista_Socios!A2052,Lista_Arrendatario!$A$2:$A$86, 1, 0), 0) &gt; 0 , 1, 0)</f>
        <v>0</v>
      </c>
      <c r="M2052" s="0" t="str">
        <f aca="false">Lista_Socios!C2052</f>
        <v>F46047734</v>
      </c>
      <c r="N2052" s="0" t="str">
        <f aca="false">Lista_Socios!G2052</f>
        <v>ES4601821150080201541316</v>
      </c>
      <c r="O2052" s="0" t="n">
        <f aca="false">Lista_Socios!A2052</f>
        <v>3867</v>
      </c>
    </row>
    <row r="2053" customFormat="false" ht="13.8" hidden="false" customHeight="false" outlineLevel="0" collapsed="false">
      <c r="A2053" s="0" t="str">
        <f aca="false">Lista_Socios!B2053</f>
        <v>NOGUERA PUIGCERVER, JOSE VICENTE</v>
      </c>
      <c r="B2053" s="0" t="str">
        <f aca="false">Lista_Socios!C2053</f>
        <v>53214230G</v>
      </c>
      <c r="C2053" s="0" t="str">
        <f aca="false">Lista_Socios!D2053</f>
        <v>PTDA. FRANCS, 12</v>
      </c>
      <c r="D2053" s="0" t="n">
        <f aca="false">Lista_Socios!E2053</f>
        <v>3760</v>
      </c>
      <c r="E2053" s="0" t="str">
        <f aca="false">Lista_Socios!D2053</f>
        <v>PTDA. FRANCS, 12</v>
      </c>
      <c r="F2053" s="0" t="str">
        <f aca="false">Lista_Socios!F2053</f>
        <v>ONDARA</v>
      </c>
      <c r="G2053" s="0" t="n">
        <f aca="false">Lista_Socios!H2053</f>
        <v>0</v>
      </c>
      <c r="H2053" s="0" t="n">
        <f aca="false">Lista_Socios!I2053</f>
        <v>675058918</v>
      </c>
      <c r="I2053" s="0" t="n">
        <f aca="false">Lista_Socios!J2053</f>
        <v>0</v>
      </c>
      <c r="J2053" s="0" t="n">
        <f aca="false">Lista_Socios!K2053</f>
        <v>1</v>
      </c>
      <c r="K2053" s="2" t="n">
        <f aca="false">TRUE()</f>
        <v>1</v>
      </c>
      <c r="L2053" s="0" t="n">
        <f aca="false">IF(IFERROR(VLOOKUP(Lista_Socios!A2053,Lista_Arrendatario!$A$2:$A$86, 1, 0), 0) &gt; 0 , 1, 0)</f>
        <v>0</v>
      </c>
      <c r="M2053" s="0" t="str">
        <f aca="false">Lista_Socios!C2053</f>
        <v>53214230G</v>
      </c>
      <c r="N2053" s="0" t="str">
        <f aca="false">Lista_Socios!G2053</f>
        <v>ES9630580990282759691744</v>
      </c>
      <c r="O2053" s="0" t="n">
        <f aca="false">Lista_Socios!A2053</f>
        <v>3868</v>
      </c>
    </row>
    <row r="2054" customFormat="false" ht="13.8" hidden="false" customHeight="false" outlineLevel="0" collapsed="false">
      <c r="A2054" s="0" t="str">
        <f aca="false">Lista_Socios!B2054</f>
        <v>ROSELLO CASELLES, ANTONIA FRANCISCA</v>
      </c>
      <c r="B2054" s="0" t="str">
        <f aca="false">Lista_Socios!C2054</f>
        <v>21409505R</v>
      </c>
      <c r="C2054" s="0" t="str">
        <f aca="false">Lista_Socios!D2054</f>
        <v>MAJOR, 21</v>
      </c>
      <c r="D2054" s="0" t="n">
        <f aca="false">Lista_Socios!E2054</f>
        <v>3750</v>
      </c>
      <c r="E2054" s="0" t="str">
        <f aca="false">Lista_Socios!D2054</f>
        <v>MAJOR, 21</v>
      </c>
      <c r="F2054" s="0" t="str">
        <f aca="false">Lista_Socios!F2054</f>
        <v>PEDREGUER</v>
      </c>
      <c r="G2054" s="0" t="n">
        <f aca="false">Lista_Socios!H2054</f>
        <v>0</v>
      </c>
      <c r="H2054" s="0" t="n">
        <f aca="false">Lista_Socios!I2054</f>
        <v>646616670</v>
      </c>
      <c r="I2054" s="0" t="n">
        <f aca="false">Lista_Socios!J2054</f>
        <v>0</v>
      </c>
      <c r="J2054" s="0" t="n">
        <f aca="false">Lista_Socios!K2054</f>
        <v>1</v>
      </c>
      <c r="K2054" s="2" t="n">
        <f aca="false">TRUE()</f>
        <v>1</v>
      </c>
      <c r="L2054" s="0" t="n">
        <f aca="false">IF(IFERROR(VLOOKUP(Lista_Socios!A2054,Lista_Arrendatario!$A$2:$A$86, 1, 0), 0) &gt; 0 , 1, 0)</f>
        <v>0</v>
      </c>
      <c r="M2054" s="0" t="str">
        <f aca="false">Lista_Socios!C2054</f>
        <v>21409505R</v>
      </c>
      <c r="N2054" s="0" t="str">
        <f aca="false">Lista_Socios!G2054</f>
        <v>ES6030582550252810003226</v>
      </c>
      <c r="O2054" s="0" t="n">
        <f aca="false">Lista_Socios!A2054</f>
        <v>3870</v>
      </c>
    </row>
    <row r="2055" customFormat="false" ht="13.8" hidden="false" customHeight="false" outlineLevel="0" collapsed="false">
      <c r="A2055" s="0" t="str">
        <f aca="false">Lista_Socios!B2055</f>
        <v>VAN DER HEIJDEN, HENRIETE</v>
      </c>
      <c r="B2055" s="0" t="str">
        <f aca="false">Lista_Socios!C2055</f>
        <v>X6207607E</v>
      </c>
      <c r="C2055" s="0" t="str">
        <f aca="false">Lista_Socios!D2055</f>
        <v>BÚSTIA 8019,CAMI TREPIG,70</v>
      </c>
      <c r="D2055" s="0" t="n">
        <f aca="false">Lista_Socios!E2055</f>
        <v>3750</v>
      </c>
      <c r="E2055" s="0" t="str">
        <f aca="false">Lista_Socios!D2055</f>
        <v>BÚSTIA 8019,CAMI TREPIG,70</v>
      </c>
      <c r="F2055" s="0" t="str">
        <f aca="false">Lista_Socios!F2055</f>
        <v>PEDREGUER</v>
      </c>
      <c r="G2055" s="0" t="n">
        <f aca="false">Lista_Socios!H2055</f>
        <v>0</v>
      </c>
      <c r="H2055" s="0" t="n">
        <f aca="false">Lista_Socios!I2055</f>
        <v>66110390</v>
      </c>
      <c r="I2055" s="0" t="str">
        <f aca="false">Lista_Socios!J2055</f>
        <v>jetvanderheyden@gmail.com</v>
      </c>
      <c r="J2055" s="0" t="n">
        <f aca="false">Lista_Socios!K2055</f>
        <v>1</v>
      </c>
      <c r="K2055" s="2" t="n">
        <f aca="false">TRUE()</f>
        <v>1</v>
      </c>
      <c r="L2055" s="0" t="n">
        <f aca="false">IF(IFERROR(VLOOKUP(Lista_Socios!A2055,Lista_Arrendatario!$A$2:$A$86, 1, 0), 0) &gt; 0 , 1, 0)</f>
        <v>0</v>
      </c>
      <c r="M2055" s="0" t="str">
        <f aca="false">Lista_Socios!C2055</f>
        <v>X6207607E</v>
      </c>
      <c r="N2055" s="0" t="str">
        <f aca="false">Lista_Socios!G2055</f>
        <v>ES0800810660090001956898</v>
      </c>
      <c r="O2055" s="0" t="n">
        <f aca="false">Lista_Socios!A2055</f>
        <v>3871</v>
      </c>
    </row>
    <row r="2056" customFormat="false" ht="13.8" hidden="false" customHeight="false" outlineLevel="0" collapsed="false">
      <c r="A2056" s="0" t="str">
        <f aca="false">Lista_Socios!B2056</f>
        <v>GING, UELI WILHELM</v>
      </c>
      <c r="B2056" s="0" t="str">
        <f aca="false">Lista_Socios!C2056</f>
        <v>Y5255035D</v>
      </c>
      <c r="C2056" s="0" t="str">
        <f aca="false">Lista_Socios!D2056</f>
        <v>BUSTIA TENIS-MARINA BAIXA,9</v>
      </c>
      <c r="D2056" s="0" t="n">
        <f aca="false">Lista_Socios!E2056</f>
        <v>3750</v>
      </c>
      <c r="E2056" s="0" t="str">
        <f aca="false">Lista_Socios!D2056</f>
        <v>BUSTIA TENIS-MARINA BAIXA,9</v>
      </c>
      <c r="F2056" s="0" t="str">
        <f aca="false">Lista_Socios!F2056</f>
        <v>PEDREGUER</v>
      </c>
      <c r="G2056" s="0" t="n">
        <f aca="false">Lista_Socios!H2056</f>
        <v>0</v>
      </c>
      <c r="H2056" s="0" t="n">
        <f aca="false">Lista_Socios!I2056</f>
        <v>600482482</v>
      </c>
      <c r="I2056" s="0" t="str">
        <f aca="false">Lista_Socios!J2056</f>
        <v>mustang2890@gmail.com</v>
      </c>
      <c r="J2056" s="0" t="n">
        <f aca="false">Lista_Socios!K2056</f>
        <v>1</v>
      </c>
      <c r="K2056" s="2" t="n">
        <f aca="false">TRUE()</f>
        <v>1</v>
      </c>
      <c r="L2056" s="0" t="n">
        <f aca="false">IF(IFERROR(VLOOKUP(Lista_Socios!A2056,Lista_Arrendatario!$A$2:$A$86, 1, 0), 0) &gt; 0 , 1, 0)</f>
        <v>0</v>
      </c>
      <c r="M2056" s="0" t="str">
        <f aca="false">Lista_Socios!C2056</f>
        <v>Y5255035D</v>
      </c>
      <c r="N2056" s="0" t="str">
        <f aca="false">Lista_Socios!G2056</f>
        <v>ES0220386348456000157160</v>
      </c>
      <c r="O2056" s="0" t="n">
        <f aca="false">Lista_Socios!A2056</f>
        <v>3872</v>
      </c>
    </row>
    <row r="2057" customFormat="false" ht="13.8" hidden="false" customHeight="false" outlineLevel="0" collapsed="false">
      <c r="A2057" s="0" t="str">
        <f aca="false">Lista_Socios!B2057</f>
        <v>CANTO DURA, MARIA JOSE</v>
      </c>
      <c r="B2057" s="0" t="str">
        <f aca="false">Lista_Socios!C2057</f>
        <v>53625454B</v>
      </c>
      <c r="C2057" s="0" t="str">
        <f aca="false">Lista_Socios!D2057</f>
        <v>C/ SANT BONAVENTURA, 3</v>
      </c>
      <c r="D2057" s="0" t="n">
        <f aca="false">Lista_Socios!E2057</f>
        <v>3750</v>
      </c>
      <c r="E2057" s="0" t="str">
        <f aca="false">Lista_Socios!D2057</f>
        <v>C/ SANT BONAVENTURA, 3</v>
      </c>
      <c r="F2057" s="0" t="str">
        <f aca="false">Lista_Socios!F2057</f>
        <v>PEDREGUER</v>
      </c>
      <c r="G2057" s="0" t="n">
        <f aca="false">Lista_Socios!H2057</f>
        <v>0</v>
      </c>
      <c r="H2057" s="0" t="n">
        <f aca="false">Lista_Socios!I2057</f>
        <v>660957010</v>
      </c>
      <c r="I2057" s="0" t="str">
        <f aca="false">Lista_Socios!J2057</f>
        <v>mjcantodura@gmail.com</v>
      </c>
      <c r="J2057" s="0" t="n">
        <f aca="false">Lista_Socios!K2057</f>
        <v>1</v>
      </c>
      <c r="K2057" s="2" t="n">
        <f aca="false">TRUE()</f>
        <v>1</v>
      </c>
      <c r="L2057" s="0" t="n">
        <f aca="false">IF(IFERROR(VLOOKUP(Lista_Socios!A2057,Lista_Arrendatario!$A$2:$A$86, 1, 0), 0) &gt; 0 , 1, 0)</f>
        <v>0</v>
      </c>
      <c r="M2057" s="0" t="str">
        <f aca="false">Lista_Socios!C2057</f>
        <v>53625454B</v>
      </c>
      <c r="N2057" s="0" t="str">
        <f aca="false">Lista_Socios!G2057</f>
        <v>ES9021004451970200139316</v>
      </c>
      <c r="O2057" s="0" t="n">
        <f aca="false">Lista_Socios!A2057</f>
        <v>3873</v>
      </c>
    </row>
    <row r="2058" customFormat="false" ht="13.8" hidden="false" customHeight="false" outlineLevel="0" collapsed="false">
      <c r="A2058" s="0" t="str">
        <f aca="false">Lista_Socios!B2058</f>
        <v>JAIME MUT, S.L.</v>
      </c>
      <c r="B2058" s="0" t="str">
        <f aca="false">Lista_Socios!C2058</f>
        <v>B03886884</v>
      </c>
      <c r="C2058" s="0" t="str">
        <f aca="false">Lista_Socios!D2058</f>
        <v>C/ SAN LUIS, 10</v>
      </c>
      <c r="D2058" s="0" t="n">
        <f aca="false">Lista_Socios!E2058</f>
        <v>3770</v>
      </c>
      <c r="E2058" s="0" t="str">
        <f aca="false">Lista_Socios!D2058</f>
        <v>C/ SAN LUIS, 10</v>
      </c>
      <c r="F2058" s="0" t="str">
        <f aca="false">Lista_Socios!F2058</f>
        <v>EL VERGER</v>
      </c>
      <c r="G2058" s="0" t="n">
        <f aca="false">Lista_Socios!H2058</f>
        <v>0</v>
      </c>
      <c r="H2058" s="0" t="n">
        <f aca="false">Lista_Socios!I2058</f>
        <v>630080732</v>
      </c>
      <c r="I2058" s="0" t="str">
        <f aca="false">Lista_Socios!J2058</f>
        <v>marijmut@gmail.com</v>
      </c>
      <c r="J2058" s="0" t="n">
        <f aca="false">Lista_Socios!K2058</f>
        <v>0</v>
      </c>
      <c r="K2058" s="2" t="n">
        <f aca="false">TRUE()</f>
        <v>1</v>
      </c>
      <c r="L2058" s="0" t="n">
        <f aca="false">IF(IFERROR(VLOOKUP(Lista_Socios!A2058,Lista_Arrendatario!$A$2:$A$86, 1, 0), 0) &gt; 0 , 1, 0)</f>
        <v>1</v>
      </c>
      <c r="M2058" s="0" t="str">
        <f aca="false">Lista_Socios!C2058</f>
        <v>B03886884</v>
      </c>
      <c r="N2058" s="0" t="str">
        <f aca="false">Lista_Socios!G2058</f>
        <v>ES3330582553622720002530</v>
      </c>
      <c r="O2058" s="0" t="n">
        <f aca="false">Lista_Socios!A2058</f>
        <v>3874</v>
      </c>
    </row>
    <row r="2059" customFormat="false" ht="13.8" hidden="false" customHeight="false" outlineLevel="0" collapsed="false">
      <c r="A2059" s="0" t="str">
        <f aca="false">Lista_Socios!B2059</f>
        <v>TRANS.Y SERV.TARAZONA Y FRAU, S.L.</v>
      </c>
      <c r="B2059" s="0" t="str">
        <f aca="false">Lista_Socios!C2059</f>
        <v>B42647479</v>
      </c>
      <c r="C2059" s="0" t="str">
        <f aca="false">Lista_Socios!D2059</f>
        <v>VERGE DELS DOLORS, 4</v>
      </c>
      <c r="D2059" s="0" t="n">
        <f aca="false">Lista_Socios!E2059</f>
        <v>3720</v>
      </c>
      <c r="E2059" s="0" t="str">
        <f aca="false">Lista_Socios!D2059</f>
        <v>VERGE DELS DOLORS, 4</v>
      </c>
      <c r="F2059" s="0" t="str">
        <f aca="false">Lista_Socios!F2059</f>
        <v>BENISSA</v>
      </c>
      <c r="G2059" s="0" t="n">
        <f aca="false">Lista_Socios!H2059</f>
        <v>606731510</v>
      </c>
      <c r="H2059" s="0" t="n">
        <f aca="false">Lista_Socios!I2059</f>
        <v>620776671</v>
      </c>
      <c r="I2059" s="0" t="str">
        <f aca="false">Lista_Socios!J2059</f>
        <v>transportesfrau@gmail.com</v>
      </c>
      <c r="J2059" s="0" t="n">
        <f aca="false">Lista_Socios!K2059</f>
        <v>0</v>
      </c>
      <c r="K2059" s="2" t="n">
        <f aca="false">TRUE()</f>
        <v>1</v>
      </c>
      <c r="L2059" s="0" t="n">
        <f aca="false">IF(IFERROR(VLOOKUP(Lista_Socios!A2059,Lista_Arrendatario!$A$2:$A$86, 1, 0), 0) &gt; 0 , 1, 0)</f>
        <v>0</v>
      </c>
      <c r="M2059" s="0" t="str">
        <f aca="false">Lista_Socios!C2059</f>
        <v>B42647479</v>
      </c>
      <c r="N2059" s="0" t="str">
        <f aca="false">Lista_Socios!G2059</f>
        <v>ES5920386431926000187220</v>
      </c>
      <c r="O2059" s="0" t="n">
        <f aca="false">Lista_Socios!A2059</f>
        <v>3875</v>
      </c>
    </row>
    <row r="2060" customFormat="false" ht="13.8" hidden="false" customHeight="false" outlineLevel="0" collapsed="false">
      <c r="A2060" s="0" t="str">
        <f aca="false">Lista_Socios!B2060</f>
        <v>ARTHO, FRED WALTER</v>
      </c>
      <c r="B2060" s="0" t="str">
        <f aca="false">Lista_Socios!C2060</f>
        <v>Y3343899K</v>
      </c>
      <c r="C2060" s="0" t="str">
        <f aca="false">Lista_Socios!D2060</f>
        <v>COLINA DEL SOL, 29 BUZON 5</v>
      </c>
      <c r="D2060" s="0" t="n">
        <f aca="false">Lista_Socios!E2060</f>
        <v>3759</v>
      </c>
      <c r="E2060" s="0" t="str">
        <f aca="false">Lista_Socios!D2060</f>
        <v>COLINA DEL SOL, 29 BUZON 5</v>
      </c>
      <c r="F2060" s="0" t="str">
        <f aca="false">Lista_Socios!F2060</f>
        <v>BENIDOLEIG</v>
      </c>
      <c r="G2060" s="0" t="n">
        <f aca="false">Lista_Socios!H2060</f>
        <v>0</v>
      </c>
      <c r="H2060" s="0" t="n">
        <f aca="false">Lista_Socios!I2060</f>
        <v>687656551</v>
      </c>
      <c r="I2060" s="0" t="n">
        <f aca="false">Lista_Socios!J2060</f>
        <v>0</v>
      </c>
      <c r="J2060" s="0" t="n">
        <f aca="false">Lista_Socios!K2060</f>
        <v>1</v>
      </c>
      <c r="K2060" s="2" t="n">
        <f aca="false">TRUE()</f>
        <v>1</v>
      </c>
      <c r="L2060" s="0" t="n">
        <f aca="false">IF(IFERROR(VLOOKUP(Lista_Socios!A2060,Lista_Arrendatario!$A$2:$A$86, 1, 0), 0) &gt; 0 , 1, 0)</f>
        <v>0</v>
      </c>
      <c r="M2060" s="0" t="str">
        <f aca="false">Lista_Socios!C2060</f>
        <v>Y3343899K</v>
      </c>
      <c r="N2060" s="0" t="n">
        <f aca="false">Lista_Socios!G2060</f>
        <v>0</v>
      </c>
      <c r="O2060" s="0" t="n">
        <f aca="false">Lista_Socios!A2060</f>
        <v>3876</v>
      </c>
    </row>
    <row r="2061" customFormat="false" ht="13.8" hidden="false" customHeight="false" outlineLevel="0" collapsed="false">
      <c r="A2061" s="0" t="str">
        <f aca="false">Lista_Socios!B2061</f>
        <v>PRADA RASCON, MIGUEL ANGEL</v>
      </c>
      <c r="B2061" s="0" t="str">
        <f aca="false">Lista_Socios!C2061</f>
        <v>72021147M</v>
      </c>
      <c r="C2061" s="0" t="str">
        <f aca="false">Lista_Socios!D2061</f>
        <v>EL GRECO, 3</v>
      </c>
      <c r="D2061" s="0" t="n">
        <f aca="false">Lista_Socios!E2061</f>
        <v>28200</v>
      </c>
      <c r="E2061" s="0" t="str">
        <f aca="false">Lista_Socios!D2061</f>
        <v>EL GRECO, 3</v>
      </c>
      <c r="F2061" s="0" t="str">
        <f aca="false">Lista_Socios!F2061</f>
        <v>SAN LORENZO ESCORIAL</v>
      </c>
      <c r="G2061" s="0" t="n">
        <f aca="false">Lista_Socios!H2061</f>
        <v>0</v>
      </c>
      <c r="H2061" s="0" t="n">
        <f aca="false">Lista_Socios!I2061</f>
        <v>659951134</v>
      </c>
      <c r="I2061" s="0" t="str">
        <f aca="false">Lista_Socios!J2061</f>
        <v>maprada@gmail.com</v>
      </c>
      <c r="J2061" s="0" t="n">
        <f aca="false">Lista_Socios!K2061</f>
        <v>1</v>
      </c>
      <c r="K2061" s="2" t="n">
        <f aca="false">TRUE()</f>
        <v>1</v>
      </c>
      <c r="L2061" s="0" t="n">
        <f aca="false">IF(IFERROR(VLOOKUP(Lista_Socios!A2061,Lista_Arrendatario!$A$2:$A$86, 1, 0), 0) &gt; 0 , 1, 0)</f>
        <v>0</v>
      </c>
      <c r="M2061" s="0" t="str">
        <f aca="false">Lista_Socios!C2061</f>
        <v>72021147M</v>
      </c>
      <c r="N2061" s="0" t="str">
        <f aca="false">Lista_Socios!G2061</f>
        <v>ES1021003652952100095942</v>
      </c>
      <c r="O2061" s="0" t="n">
        <f aca="false">Lista_Socios!A2061</f>
        <v>3877</v>
      </c>
    </row>
    <row r="2062" customFormat="false" ht="13.8" hidden="false" customHeight="false" outlineLevel="0" collapsed="false">
      <c r="A2062" s="0" t="str">
        <f aca="false">Lista_Socios!B2062</f>
        <v>GARCIA COSTA, ROSA MARIA</v>
      </c>
      <c r="B2062" s="0" t="str">
        <f aca="false">Lista_Socios!C2062</f>
        <v>21432578M</v>
      </c>
      <c r="C2062" s="0" t="str">
        <f aca="false">Lista_Socios!D2062</f>
        <v>AP. CORREUS 140</v>
      </c>
      <c r="D2062" s="0" t="n">
        <f aca="false">Lista_Socios!E2062</f>
        <v>3750</v>
      </c>
      <c r="E2062" s="0" t="str">
        <f aca="false">Lista_Socios!D2062</f>
        <v>AP. CORREUS 140</v>
      </c>
      <c r="F2062" s="0" t="str">
        <f aca="false">Lista_Socios!F2062</f>
        <v>PEDREGUER</v>
      </c>
      <c r="G2062" s="0" t="n">
        <f aca="false">Lista_Socios!H2062</f>
        <v>0</v>
      </c>
      <c r="H2062" s="0" t="n">
        <f aca="false">Lista_Socios!I2062</f>
        <v>680933300</v>
      </c>
      <c r="I2062" s="0" t="str">
        <f aca="false">Lista_Socios!J2062</f>
        <v>rosacometes@hotmail.com</v>
      </c>
      <c r="J2062" s="0" t="n">
        <f aca="false">Lista_Socios!K2062</f>
        <v>1</v>
      </c>
      <c r="K2062" s="2" t="n">
        <f aca="false">TRUE()</f>
        <v>1</v>
      </c>
      <c r="L2062" s="0" t="n">
        <f aca="false">IF(IFERROR(VLOOKUP(Lista_Socios!A2062,Lista_Arrendatario!$A$2:$A$86, 1, 0), 0) &gt; 0 , 1, 0)</f>
        <v>0</v>
      </c>
      <c r="M2062" s="0" t="str">
        <f aca="false">Lista_Socios!C2062</f>
        <v>21432578M</v>
      </c>
      <c r="N2062" s="0" t="str">
        <f aca="false">Lista_Socios!G2062</f>
        <v>ES7300811051830006052821</v>
      </c>
      <c r="O2062" s="0" t="n">
        <f aca="false">Lista_Socios!A2062</f>
        <v>3878</v>
      </c>
    </row>
    <row r="2063" customFormat="false" ht="13.8" hidden="false" customHeight="false" outlineLevel="0" collapsed="false">
      <c r="A2063" s="0" t="str">
        <f aca="false">Lista_Socios!B2063</f>
        <v>BARRERA, MILTON PATRICIO</v>
      </c>
      <c r="B2063" s="0" t="str">
        <f aca="false">Lista_Socios!C2063</f>
        <v>X7747763Y</v>
      </c>
      <c r="C2063" s="0" t="str">
        <f aca="false">Lista_Socios!D2063</f>
        <v>BUZON2523 POL. P.COMETES, 7</v>
      </c>
      <c r="D2063" s="0" t="n">
        <f aca="false">Lista_Socios!E2063</f>
        <v>3750</v>
      </c>
      <c r="E2063" s="0" t="str">
        <f aca="false">Lista_Socios!D2063</f>
        <v>BUZON2523 POL. P.COMETES, 7</v>
      </c>
      <c r="F2063" s="0" t="str">
        <f aca="false">Lista_Socios!F2063</f>
        <v>PEDREGUER</v>
      </c>
      <c r="G2063" s="0" t="n">
        <f aca="false">Lista_Socios!H2063</f>
        <v>0</v>
      </c>
      <c r="H2063" s="0" t="n">
        <f aca="false">Lista_Socios!I2063</f>
        <v>659058989</v>
      </c>
      <c r="I2063" s="0" t="str">
        <f aca="false">Lista_Socios!J2063</f>
        <v>mmbarrera21@gmail.com</v>
      </c>
      <c r="J2063" s="0" t="n">
        <f aca="false">Lista_Socios!K2063</f>
        <v>1</v>
      </c>
      <c r="K2063" s="2" t="n">
        <f aca="false">TRUE()</f>
        <v>1</v>
      </c>
      <c r="L2063" s="0" t="n">
        <f aca="false">IF(IFERROR(VLOOKUP(Lista_Socios!A2063,Lista_Arrendatario!$A$2:$A$86, 1, 0), 0) &gt; 0 , 1, 0)</f>
        <v>0</v>
      </c>
      <c r="M2063" s="0" t="str">
        <f aca="false">Lista_Socios!C2063</f>
        <v>X7747763Y</v>
      </c>
      <c r="N2063" s="0" t="str">
        <f aca="false">Lista_Socios!G2063</f>
        <v>ES6600494491272210037530</v>
      </c>
      <c r="O2063" s="0" t="n">
        <f aca="false">Lista_Socios!A2063</f>
        <v>3879</v>
      </c>
    </row>
    <row r="2064" customFormat="false" ht="13.8" hidden="false" customHeight="false" outlineLevel="0" collapsed="false">
      <c r="A2064" s="0" t="str">
        <f aca="false">Lista_Socios!B2064</f>
        <v>GIL SOLDEVILA, JOSE JOAQUIN</v>
      </c>
      <c r="B2064" s="0" t="str">
        <f aca="false">Lista_Socios!C2064</f>
        <v>19971194H</v>
      </c>
      <c r="C2064" s="0" t="str">
        <f aca="false">Lista_Socios!D2064</f>
        <v>VIRGEN DOLORES, 25 1º DC</v>
      </c>
      <c r="D2064" s="0" t="n">
        <f aca="false">Lista_Socios!E2064</f>
        <v>3760</v>
      </c>
      <c r="E2064" s="0" t="str">
        <f aca="false">Lista_Socios!D2064</f>
        <v>VIRGEN DOLORES, 25 1º DC</v>
      </c>
      <c r="F2064" s="0" t="str">
        <f aca="false">Lista_Socios!F2064</f>
        <v>ONDARA</v>
      </c>
      <c r="G2064" s="0" t="n">
        <f aca="false">Lista_Socios!H2064</f>
        <v>0</v>
      </c>
      <c r="H2064" s="0" t="n">
        <f aca="false">Lista_Socios!I2064</f>
        <v>625691211</v>
      </c>
      <c r="I2064" s="0" t="str">
        <f aca="false">Lista_Socios!J2064</f>
        <v>josejoaquingilsoldevila1@gmail.com</v>
      </c>
      <c r="J2064" s="0" t="n">
        <f aca="false">Lista_Socios!K2064</f>
        <v>1</v>
      </c>
      <c r="K2064" s="2" t="n">
        <f aca="false">TRUE()</f>
        <v>1</v>
      </c>
      <c r="L2064" s="0" t="n">
        <f aca="false">IF(IFERROR(VLOOKUP(Lista_Socios!A2064,Lista_Arrendatario!$A$2:$A$86, 1, 0), 0) &gt; 0 , 1, 0)</f>
        <v>0</v>
      </c>
      <c r="M2064" s="0" t="str">
        <f aca="false">Lista_Socios!C2064</f>
        <v>19971194H</v>
      </c>
      <c r="N2064" s="0" t="str">
        <f aca="false">Lista_Socios!G2064</f>
        <v>ES4300494491252410036134</v>
      </c>
      <c r="O2064" s="0" t="n">
        <f aca="false">Lista_Socios!A2064</f>
        <v>3880</v>
      </c>
    </row>
    <row r="2065" customFormat="false" ht="13.8" hidden="false" customHeight="false" outlineLevel="0" collapsed="false">
      <c r="A2065" s="0" t="str">
        <f aca="false">Lista_Socios!B2065</f>
        <v>MAYORGAS FORNES, ANGELA</v>
      </c>
      <c r="B2065" s="0" t="str">
        <f aca="false">Lista_Socios!C2065</f>
        <v>53217066B</v>
      </c>
      <c r="C2065" s="0" t="str">
        <f aca="false">Lista_Socios!D2065</f>
        <v>BUSTIA7075 PTDA.XARA 65/2</v>
      </c>
      <c r="D2065" s="0" t="n">
        <f aca="false">Lista_Socios!E2065</f>
        <v>3750</v>
      </c>
      <c r="E2065" s="0" t="str">
        <f aca="false">Lista_Socios!D2065</f>
        <v>BUSTIA7075 PTDA.XARA 65/2</v>
      </c>
      <c r="F2065" s="0" t="str">
        <f aca="false">Lista_Socios!F2065</f>
        <v>PEDREGUER</v>
      </c>
      <c r="G2065" s="0" t="n">
        <f aca="false">Lista_Socios!H2065</f>
        <v>0</v>
      </c>
      <c r="H2065" s="0" t="n">
        <f aca="false">Lista_Socios!I2065</f>
        <v>678299440</v>
      </c>
      <c r="I2065" s="0" t="str">
        <f aca="false">Lista_Socios!J2065</f>
        <v>a-angelin-a@hotmail.com</v>
      </c>
      <c r="J2065" s="0" t="n">
        <f aca="false">Lista_Socios!K2065</f>
        <v>1</v>
      </c>
      <c r="K2065" s="2" t="n">
        <f aca="false">TRUE()</f>
        <v>1</v>
      </c>
      <c r="L2065" s="0" t="n">
        <f aca="false">IF(IFERROR(VLOOKUP(Lista_Socios!A2065,Lista_Arrendatario!$A$2:$A$86, 1, 0), 0) &gt; 0 , 1, 0)</f>
        <v>0</v>
      </c>
      <c r="M2065" s="0" t="str">
        <f aca="false">Lista_Socios!C2065</f>
        <v>53217066B</v>
      </c>
      <c r="N2065" s="0" t="str">
        <f aca="false">Lista_Socios!G2065</f>
        <v>ES8100811051880006246238</v>
      </c>
      <c r="O2065" s="0" t="n">
        <f aca="false">Lista_Socios!A2065</f>
        <v>3881</v>
      </c>
    </row>
    <row r="2066" customFormat="false" ht="13.8" hidden="false" customHeight="false" outlineLevel="0" collapsed="false">
      <c r="A2066" s="0" t="str">
        <f aca="false">Lista_Socios!B2066</f>
        <v>PALACIOS GONZALEZ, FLORENTINO</v>
      </c>
      <c r="B2066" s="0" t="str">
        <f aca="false">Lista_Socios!C2066</f>
        <v>52787195X</v>
      </c>
      <c r="C2066" s="0" t="str">
        <f aca="false">Lista_Socios!D2066</f>
        <v>C/ DR. FLEMING, 2</v>
      </c>
      <c r="D2066" s="0" t="n">
        <f aca="false">Lista_Socios!E2066</f>
        <v>3700</v>
      </c>
      <c r="E2066" s="0" t="str">
        <f aca="false">Lista_Socios!D2066</f>
        <v>C/ DR. FLEMING, 2</v>
      </c>
      <c r="F2066" s="0" t="str">
        <f aca="false">Lista_Socios!F2066</f>
        <v>DENIA</v>
      </c>
      <c r="G2066" s="0" t="n">
        <f aca="false">Lista_Socios!H2066</f>
        <v>0</v>
      </c>
      <c r="H2066" s="0" t="n">
        <f aca="false">Lista_Socios!I2066</f>
        <v>628148191</v>
      </c>
      <c r="I2066" s="0" t="str">
        <f aca="false">Lista_Socios!J2066</f>
        <v>aliflo@icloud.com</v>
      </c>
      <c r="J2066" s="0" t="n">
        <f aca="false">Lista_Socios!K2066</f>
        <v>1</v>
      </c>
      <c r="K2066" s="2" t="n">
        <f aca="false">TRUE()</f>
        <v>1</v>
      </c>
      <c r="L2066" s="0" t="n">
        <f aca="false">IF(IFERROR(VLOOKUP(Lista_Socios!A2066,Lista_Arrendatario!$A$2:$A$86, 1, 0), 0) &gt; 0 , 1, 0)</f>
        <v>0</v>
      </c>
      <c r="M2066" s="0" t="str">
        <f aca="false">Lista_Socios!C2066</f>
        <v>52787195X</v>
      </c>
      <c r="N2066" s="0" t="str">
        <f aca="false">Lista_Socios!G2066</f>
        <v>ES3200811187080006031810</v>
      </c>
      <c r="O2066" s="0" t="n">
        <f aca="false">Lista_Socios!A2066</f>
        <v>3882</v>
      </c>
    </row>
    <row r="2067" customFormat="false" ht="13.8" hidden="false" customHeight="false" outlineLevel="0" collapsed="false">
      <c r="A2067" s="0" t="str">
        <f aca="false">Lista_Socios!B2067</f>
        <v>MENGUAL FORNES, ALEJANDRO</v>
      </c>
      <c r="B2067" s="0" t="str">
        <f aca="false">Lista_Socios!C2067</f>
        <v>53214384C</v>
      </c>
      <c r="C2067" s="0" t="str">
        <f aca="false">Lista_Socios!D2067</f>
        <v>P. TORRE BENIMARMUT, 7</v>
      </c>
      <c r="D2067" s="0" t="n">
        <f aca="false">Lista_Socios!E2067</f>
        <v>3750</v>
      </c>
      <c r="E2067" s="0" t="str">
        <f aca="false">Lista_Socios!D2067</f>
        <v>P. TORRE BENIMARMUT, 7</v>
      </c>
      <c r="F2067" s="0" t="str">
        <f aca="false">Lista_Socios!F2067</f>
        <v>PEDREGUER</v>
      </c>
      <c r="G2067" s="0" t="n">
        <f aca="false">Lista_Socios!H2067</f>
        <v>965760141</v>
      </c>
      <c r="H2067" s="0" t="n">
        <f aca="false">Lista_Socios!I2067</f>
        <v>615115488</v>
      </c>
      <c r="I2067" s="0" t="str">
        <f aca="false">Lista_Socios!J2067</f>
        <v>amenfor@hotmail.com</v>
      </c>
      <c r="J2067" s="0" t="n">
        <f aca="false">Lista_Socios!K2067</f>
        <v>1</v>
      </c>
      <c r="K2067" s="2" t="n">
        <f aca="false">TRUE()</f>
        <v>1</v>
      </c>
      <c r="L2067" s="0" t="n">
        <f aca="false">IF(IFERROR(VLOOKUP(Lista_Socios!A2067,Lista_Arrendatario!$A$2:$A$86, 1, 0), 0) &gt; 0 , 1, 0)</f>
        <v>0</v>
      </c>
      <c r="M2067" s="0" t="str">
        <f aca="false">Lista_Socios!C2067</f>
        <v>53214384C</v>
      </c>
      <c r="N2067" s="0" t="str">
        <f aca="false">Lista_Socios!G2067</f>
        <v>ES2500811046320001161620</v>
      </c>
      <c r="O2067" s="0" t="n">
        <f aca="false">Lista_Socios!A2067</f>
        <v>3883</v>
      </c>
    </row>
    <row r="2068" customFormat="false" ht="13.8" hidden="false" customHeight="false" outlineLevel="0" collapsed="false">
      <c r="A2068" s="0" t="str">
        <f aca="false">Lista_Socios!B2068</f>
        <v>ALEXANDER AUST</v>
      </c>
      <c r="B2068" s="0" t="str">
        <f aca="false">Lista_Socios!C2068</f>
        <v>X4664461S</v>
      </c>
      <c r="C2068" s="0" t="str">
        <f aca="false">Lista_Socios!D2068</f>
        <v>PDA. BARRANQUET , 23</v>
      </c>
      <c r="D2068" s="0" t="n">
        <f aca="false">Lista_Socios!E2068</f>
        <v>3750</v>
      </c>
      <c r="E2068" s="0" t="str">
        <f aca="false">Lista_Socios!D2068</f>
        <v>PDA. BARRANQUET , 23</v>
      </c>
      <c r="F2068" s="0" t="str">
        <f aca="false">Lista_Socios!F2068</f>
        <v>PEDREGUER</v>
      </c>
      <c r="G2068" s="0" t="n">
        <f aca="false">Lista_Socios!H2068</f>
        <v>0</v>
      </c>
      <c r="H2068" s="0" t="n">
        <f aca="false">Lista_Socios!I2068</f>
        <v>618967904</v>
      </c>
      <c r="I2068" s="0" t="str">
        <f aca="false">Lista_Socios!J2068</f>
        <v>danielawagner74@hotmail.com</v>
      </c>
      <c r="J2068" s="0" t="n">
        <f aca="false">Lista_Socios!K2068</f>
        <v>0</v>
      </c>
      <c r="K2068" s="2" t="n">
        <f aca="false">TRUE()</f>
        <v>1</v>
      </c>
      <c r="L2068" s="0" t="n">
        <f aca="false">IF(IFERROR(VLOOKUP(Lista_Socios!A2068,Lista_Arrendatario!$A$2:$A$86, 1, 0), 0) &gt; 0 , 1, 0)</f>
        <v>1</v>
      </c>
      <c r="M2068" s="0" t="str">
        <f aca="false">Lista_Socios!C2068</f>
        <v>X4664461S</v>
      </c>
      <c r="N2068" s="0" t="str">
        <f aca="false">Lista_Socios!G2068</f>
        <v>ES1400811047890001170227</v>
      </c>
      <c r="O2068" s="0" t="n">
        <f aca="false">Lista_Socios!A2068</f>
        <v>3884</v>
      </c>
    </row>
    <row r="2069" customFormat="false" ht="13.8" hidden="false" customHeight="false" outlineLevel="0" collapsed="false">
      <c r="A2069" s="0" t="str">
        <f aca="false">Lista_Socios!B2069</f>
        <v>MIRALLES PEREZ, S.L.</v>
      </c>
      <c r="B2069" s="0" t="str">
        <f aca="false">Lista_Socios!C2069</f>
        <v>B53624821</v>
      </c>
      <c r="C2069" s="0" t="str">
        <f aca="false">Lista_Socios!D2069</f>
        <v>AVDA. ARQ. ANTONI GILABERT , 5</v>
      </c>
      <c r="D2069" s="0" t="n">
        <f aca="false">Lista_Socios!E2069</f>
        <v>3750</v>
      </c>
      <c r="E2069" s="0" t="str">
        <f aca="false">Lista_Socios!D2069</f>
        <v>AVDA. ARQ. ANTONI GILABERT , 5</v>
      </c>
      <c r="F2069" s="0" t="str">
        <f aca="false">Lista_Socios!F2069</f>
        <v>PEDREGUER</v>
      </c>
      <c r="G2069" s="0" t="n">
        <f aca="false">Lista_Socios!H2069</f>
        <v>965760300</v>
      </c>
      <c r="H2069" s="0" t="n">
        <f aca="false">Lista_Socios!I2069</f>
        <v>639626203</v>
      </c>
      <c r="I2069" s="0" t="str">
        <f aca="false">Lista_Socios!J2069</f>
        <v>pascual@manufacturasmiralles.com</v>
      </c>
      <c r="J2069" s="0" t="n">
        <f aca="false">Lista_Socios!K2069</f>
        <v>0</v>
      </c>
      <c r="K2069" s="2" t="n">
        <f aca="false">TRUE()</f>
        <v>1</v>
      </c>
      <c r="L2069" s="0" t="n">
        <f aca="false">IF(IFERROR(VLOOKUP(Lista_Socios!A2069,Lista_Arrendatario!$A$2:$A$86, 1, 0), 0) &gt; 0 , 1, 0)</f>
        <v>1</v>
      </c>
      <c r="M2069" s="0" t="str">
        <f aca="false">Lista_Socios!C2069</f>
        <v>B53624821</v>
      </c>
      <c r="N2069" s="0" t="str">
        <f aca="false">Lista_Socios!G2069</f>
        <v>ES5200811051880001078212</v>
      </c>
      <c r="O2069" s="0" t="n">
        <f aca="false">Lista_Socios!A2069</f>
        <v>3885</v>
      </c>
    </row>
    <row r="2070" customFormat="false" ht="13.8" hidden="false" customHeight="false" outlineLevel="0" collapsed="false">
      <c r="A2070" s="0" t="str">
        <f aca="false">Lista_Socios!B2070</f>
        <v>GRUPO TRUST RESIDENCIAL CANINO, S.L.</v>
      </c>
      <c r="B2070" s="0" t="str">
        <f aca="false">Lista_Socios!C2070</f>
        <v>B54936489</v>
      </c>
      <c r="C2070" s="0" t="str">
        <f aca="false">Lista_Socios!D2070</f>
        <v>APDO. CORREOS 053</v>
      </c>
      <c r="D2070" s="0" t="n">
        <f aca="false">Lista_Socios!E2070</f>
        <v>3760</v>
      </c>
      <c r="E2070" s="0" t="str">
        <f aca="false">Lista_Socios!D2070</f>
        <v>APDO. CORREOS 053</v>
      </c>
      <c r="F2070" s="0" t="str">
        <f aca="false">Lista_Socios!F2070</f>
        <v>ONDARA</v>
      </c>
      <c r="G2070" s="0" t="n">
        <f aca="false">Lista_Socios!H2070</f>
        <v>0</v>
      </c>
      <c r="H2070" s="0" t="n">
        <f aca="false">Lista_Socios!I2070</f>
        <v>696245768</v>
      </c>
      <c r="I2070" s="0" t="str">
        <f aca="false">Lista_Socios!J2070</f>
        <v>info@trustresort.com</v>
      </c>
      <c r="J2070" s="0" t="n">
        <f aca="false">Lista_Socios!K2070</f>
        <v>7</v>
      </c>
      <c r="K2070" s="2" t="n">
        <f aca="false">TRUE()</f>
        <v>1</v>
      </c>
      <c r="L2070" s="0" t="n">
        <f aca="false">IF(IFERROR(VLOOKUP(Lista_Socios!A2070,Lista_Arrendatario!$A$2:$A$86, 1, 0), 0) &gt; 0 , 1, 0)</f>
        <v>0</v>
      </c>
      <c r="M2070" s="0" t="str">
        <f aca="false">Lista_Socios!C2070</f>
        <v>B54936489</v>
      </c>
      <c r="N2070" s="0" t="n">
        <f aca="false">Lista_Socios!G2070</f>
        <v>0</v>
      </c>
      <c r="O2070" s="0" t="n">
        <f aca="false">Lista_Socios!A2070</f>
        <v>3886</v>
      </c>
    </row>
    <row r="2071" customFormat="false" ht="13.8" hidden="false" customHeight="false" outlineLevel="0" collapsed="false">
      <c r="A2071" s="0" t="str">
        <f aca="false">Lista_Socios!B2071</f>
        <v>FORNES NOGUERA, ANGELES</v>
      </c>
      <c r="B2071" s="0" t="str">
        <f aca="false">Lista_Socios!C2071</f>
        <v>25119856-S</v>
      </c>
      <c r="C2071" s="0" t="str">
        <f aca="false">Lista_Socios!D2071</f>
        <v>CERVANTES, 27</v>
      </c>
      <c r="D2071" s="0" t="n">
        <f aca="false">Lista_Socios!E2071</f>
        <v>3750</v>
      </c>
      <c r="E2071" s="0" t="str">
        <f aca="false">Lista_Socios!D2071</f>
        <v>CERVANTES, 27</v>
      </c>
      <c r="F2071" s="0" t="str">
        <f aca="false">Lista_Socios!F2071</f>
        <v>PEDREGUER</v>
      </c>
      <c r="G2071" s="0" t="n">
        <f aca="false">Lista_Socios!H2071</f>
        <v>0</v>
      </c>
      <c r="H2071" s="0" t="n">
        <f aca="false">Lista_Socios!I2071</f>
        <v>646403842</v>
      </c>
      <c r="I2071" s="0" t="n">
        <f aca="false">Lista_Socios!J2071</f>
        <v>0</v>
      </c>
      <c r="J2071" s="0" t="n">
        <f aca="false">Lista_Socios!K2071</f>
        <v>0</v>
      </c>
      <c r="K2071" s="2" t="n">
        <f aca="false">TRUE()</f>
        <v>1</v>
      </c>
      <c r="L2071" s="0" t="n">
        <f aca="false">IF(IFERROR(VLOOKUP(Lista_Socios!A2071,Lista_Arrendatario!$A$2:$A$86, 1, 0), 0) &gt; 0 , 1, 0)</f>
        <v>1</v>
      </c>
      <c r="M2071" s="0" t="str">
        <f aca="false">Lista_Socios!C2071</f>
        <v>25119856-S</v>
      </c>
      <c r="N2071" s="0" t="str">
        <f aca="false">Lista_Socios!G2071</f>
        <v>ES7500492537611690210104</v>
      </c>
      <c r="O2071" s="0" t="n">
        <f aca="false">Lista_Socios!A2071</f>
        <v>3887</v>
      </c>
    </row>
    <row r="2072" customFormat="false" ht="13.8" hidden="false" customHeight="false" outlineLevel="0" collapsed="false">
      <c r="A2072" s="0" t="str">
        <f aca="false">Lista_Socios!B2072</f>
        <v>PEDRO SIGNES, MARIA ANGELES</v>
      </c>
      <c r="B2072" s="0" t="str">
        <f aca="false">Lista_Socios!C2072</f>
        <v>21119809Z</v>
      </c>
      <c r="C2072" s="0" t="str">
        <f aca="false">Lista_Socios!D2072</f>
        <v>TROSSETS, 41 - 1º A</v>
      </c>
      <c r="D2072" s="0" t="n">
        <f aca="false">Lista_Socios!E2072</f>
        <v>3740</v>
      </c>
      <c r="E2072" s="0" t="str">
        <f aca="false">Lista_Socios!D2072</f>
        <v>TROSSETS, 41 - 1º A</v>
      </c>
      <c r="F2072" s="0" t="str">
        <f aca="false">Lista_Socios!F2072</f>
        <v>GATA DE GORGOS</v>
      </c>
      <c r="G2072" s="0" t="n">
        <f aca="false">Lista_Socios!H2072</f>
        <v>965756739</v>
      </c>
      <c r="H2072" s="0" t="n">
        <f aca="false">Lista_Socios!I2072</f>
        <v>600084247</v>
      </c>
      <c r="I2072" s="0" t="str">
        <f aca="false">Lista_Socios!J2072</f>
        <v>marietagata1@hotmail.com</v>
      </c>
      <c r="J2072" s="0" t="n">
        <f aca="false">Lista_Socios!K2072</f>
        <v>2</v>
      </c>
      <c r="K2072" s="2" t="n">
        <f aca="false">TRUE()</f>
        <v>1</v>
      </c>
      <c r="L2072" s="0" t="n">
        <f aca="false">IF(IFERROR(VLOOKUP(Lista_Socios!A2072,Lista_Arrendatario!$A$2:$A$86, 1, 0), 0) &gt; 0 , 1, 0)</f>
        <v>0</v>
      </c>
      <c r="M2072" s="0" t="str">
        <f aca="false">Lista_Socios!C2072</f>
        <v>21119809Z</v>
      </c>
      <c r="N2072" s="0" t="str">
        <f aca="false">Lista_Socios!G2072</f>
        <v>ES7921007704202100098602</v>
      </c>
      <c r="O2072" s="0" t="n">
        <f aca="false">Lista_Socios!A2072</f>
        <v>3888</v>
      </c>
    </row>
    <row r="2073" customFormat="false" ht="13.8" hidden="false" customHeight="false" outlineLevel="0" collapsed="false">
      <c r="A2073" s="0" t="str">
        <f aca="false">Lista_Socios!B2073</f>
        <v>OPREA, SIMONA ADRIANA</v>
      </c>
      <c r="B2073" s="0" t="str">
        <f aca="false">Lista_Socios!C2073</f>
        <v>Y5537232L</v>
      </c>
      <c r="C2073" s="0" t="str">
        <f aca="false">Lista_Socios!D2073</f>
        <v>LG XARA, 71-3 BUZON 8505</v>
      </c>
      <c r="D2073" s="0" t="n">
        <f aca="false">Lista_Socios!E2073</f>
        <v>3750</v>
      </c>
      <c r="E2073" s="0" t="str">
        <f aca="false">Lista_Socios!D2073</f>
        <v>LG XARA, 71-3 BUZON 8505</v>
      </c>
      <c r="F2073" s="0" t="str">
        <f aca="false">Lista_Socios!F2073</f>
        <v>PEDREGUER</v>
      </c>
      <c r="G2073" s="0" t="n">
        <f aca="false">Lista_Socios!H2073</f>
        <v>0</v>
      </c>
      <c r="H2073" s="0" t="n">
        <f aca="false">Lista_Socios!I2073</f>
        <v>4077010090</v>
      </c>
      <c r="I2073" s="0" t="str">
        <f aca="false">Lista_Socios!J2073</f>
        <v>alex.oprea@rcs-rds.ro</v>
      </c>
      <c r="J2073" s="0" t="n">
        <f aca="false">Lista_Socios!K2073</f>
        <v>1</v>
      </c>
      <c r="K2073" s="2" t="n">
        <f aca="false">TRUE()</f>
        <v>1</v>
      </c>
      <c r="L2073" s="0" t="n">
        <f aca="false">IF(IFERROR(VLOOKUP(Lista_Socios!A2073,Lista_Arrendatario!$A$2:$A$86, 1, 0), 0) &gt; 0 , 1, 0)</f>
        <v>0</v>
      </c>
      <c r="M2073" s="0" t="str">
        <f aca="false">Lista_Socios!C2073</f>
        <v>Y5537232L</v>
      </c>
      <c r="N2073" s="0" t="str">
        <f aca="false">Lista_Socios!G2073</f>
        <v>ES4600810615760002122021</v>
      </c>
      <c r="O2073" s="0" t="n">
        <f aca="false">Lista_Socios!A2073</f>
        <v>3889</v>
      </c>
    </row>
    <row r="2074" customFormat="false" ht="13.8" hidden="false" customHeight="false" outlineLevel="0" collapsed="false">
      <c r="A2074" s="0" t="str">
        <f aca="false">Lista_Socios!B2074</f>
        <v>ELLERICH, HERBERT MARKUS</v>
      </c>
      <c r="B2074" s="0" t="str">
        <f aca="false">Lista_Socios!C2074</f>
        <v>X2431236K</v>
      </c>
      <c r="C2074" s="0" t="str">
        <f aca="false">Lista_Socios!D2074</f>
        <v>PTDA. PLANISSES, 3</v>
      </c>
      <c r="D2074" s="0" t="n">
        <f aca="false">Lista_Socios!E2074</f>
        <v>3740</v>
      </c>
      <c r="E2074" s="0" t="str">
        <f aca="false">Lista_Socios!D2074</f>
        <v>PTDA. PLANISSES, 3</v>
      </c>
      <c r="F2074" s="0" t="str">
        <f aca="false">Lista_Socios!F2074</f>
        <v>GATA DE GORGOS</v>
      </c>
      <c r="G2074" s="0" t="n">
        <f aca="false">Lista_Socios!H2074</f>
        <v>0</v>
      </c>
      <c r="H2074" s="0" t="n">
        <f aca="false">Lista_Socios!I2074</f>
        <v>676790293</v>
      </c>
      <c r="I2074" s="0" t="str">
        <f aca="false">Lista_Socios!J2074</f>
        <v>info@cpjpool.com</v>
      </c>
      <c r="J2074" s="0" t="n">
        <f aca="false">Lista_Socios!K2074</f>
        <v>1</v>
      </c>
      <c r="K2074" s="2" t="n">
        <f aca="false">TRUE()</f>
        <v>1</v>
      </c>
      <c r="L2074" s="0" t="n">
        <f aca="false">IF(IFERROR(VLOOKUP(Lista_Socios!A2074,Lista_Arrendatario!$A$2:$A$86, 1, 0), 0) &gt; 0 , 1, 0)</f>
        <v>0</v>
      </c>
      <c r="M2074" s="0" t="str">
        <f aca="false">Lista_Socios!C2074</f>
        <v>X2431236K</v>
      </c>
      <c r="N2074" s="0" t="str">
        <f aca="false">Lista_Socios!G2074</f>
        <v>ES3500190110524010012166</v>
      </c>
      <c r="O2074" s="0" t="n">
        <f aca="false">Lista_Socios!A2074</f>
        <v>3890</v>
      </c>
    </row>
    <row r="2075" customFormat="false" ht="13.8" hidden="false" customHeight="false" outlineLevel="0" collapsed="false">
      <c r="A2075" s="0" t="str">
        <f aca="false">Lista_Socios!B2075</f>
        <v>EXCAVACIONES Y DESMONTES FELIU, S.L.</v>
      </c>
      <c r="B2075" s="0" t="str">
        <f aca="false">Lista_Socios!C2075</f>
        <v>B03996071</v>
      </c>
      <c r="C2075" s="0" t="str">
        <f aca="false">Lista_Socios!D2075</f>
        <v>LA PAU, 46</v>
      </c>
      <c r="D2075" s="0" t="n">
        <f aca="false">Lista_Socios!E2075</f>
        <v>3780</v>
      </c>
      <c r="E2075" s="0" t="str">
        <f aca="false">Lista_Socios!D2075</f>
        <v>LA PAU, 46</v>
      </c>
      <c r="F2075" s="0" t="str">
        <f aca="false">Lista_Socios!F2075</f>
        <v>PEGO</v>
      </c>
      <c r="G2075" s="0" t="n">
        <f aca="false">Lista_Socios!H2075</f>
        <v>0</v>
      </c>
      <c r="H2075" s="0" t="n">
        <f aca="false">Lista_Socios!I2075</f>
        <v>695182730</v>
      </c>
      <c r="I2075" s="0" t="str">
        <f aca="false">Lista_Socios!J2075</f>
        <v>excavacionesfeliu@gmail.com</v>
      </c>
      <c r="J2075" s="0" t="n">
        <f aca="false">Lista_Socios!K2075</f>
        <v>0</v>
      </c>
      <c r="K2075" s="2" t="n">
        <f aca="false">TRUE()</f>
        <v>1</v>
      </c>
      <c r="L2075" s="0" t="n">
        <f aca="false">IF(IFERROR(VLOOKUP(Lista_Socios!A2075,Lista_Arrendatario!$A$2:$A$86, 1, 0), 0) &gt; 0 , 1, 0)</f>
        <v>0</v>
      </c>
      <c r="M2075" s="0" t="str">
        <f aca="false">Lista_Socios!C2075</f>
        <v>B03996071</v>
      </c>
      <c r="N2075" s="0" t="str">
        <f aca="false">Lista_Socios!G2075</f>
        <v>ES7200811028800001023910</v>
      </c>
      <c r="O2075" s="0" t="n">
        <f aca="false">Lista_Socios!A2075</f>
        <v>3891</v>
      </c>
    </row>
    <row r="2076" customFormat="false" ht="13.8" hidden="false" customHeight="false" outlineLevel="0" collapsed="false">
      <c r="A2076" s="0" t="str">
        <f aca="false">Lista_Socios!B2076</f>
        <v>SEGURA ESTEBAN, IGNACIO</v>
      </c>
      <c r="B2076" s="0" t="str">
        <f aca="false">Lista_Socios!C2076</f>
        <v>29190247G</v>
      </c>
      <c r="C2076" s="0" t="str">
        <f aca="false">Lista_Socios!D2076</f>
        <v>PDA.CASABLANCA,31 BC 225</v>
      </c>
      <c r="D2076" s="0" t="n">
        <f aca="false">Lista_Socios!E2076</f>
        <v>3709</v>
      </c>
      <c r="E2076" s="0" t="str">
        <f aca="false">Lista_Socios!D2076</f>
        <v>PDA.CASABLANCA,31 BC 225</v>
      </c>
      <c r="F2076" s="0" t="str">
        <f aca="false">Lista_Socios!F2076</f>
        <v>LA XARA</v>
      </c>
      <c r="G2076" s="0" t="n">
        <f aca="false">Lista_Socios!H2076</f>
        <v>0</v>
      </c>
      <c r="H2076" s="0" t="n">
        <f aca="false">Lista_Socios!I2076</f>
        <v>699664629</v>
      </c>
      <c r="I2076" s="0" t="str">
        <f aca="false">Lista_Socios!J2076</f>
        <v>igsees@gmail.com</v>
      </c>
      <c r="J2076" s="0" t="n">
        <f aca="false">Lista_Socios!K2076</f>
        <v>1</v>
      </c>
      <c r="K2076" s="2" t="n">
        <f aca="false">TRUE()</f>
        <v>1</v>
      </c>
      <c r="L2076" s="0" t="n">
        <f aca="false">IF(IFERROR(VLOOKUP(Lista_Socios!A2076,Lista_Arrendatario!$A$2:$A$86, 1, 0), 0) &gt; 0 , 1, 0)</f>
        <v>0</v>
      </c>
      <c r="M2076" s="0" t="str">
        <f aca="false">Lista_Socios!C2076</f>
        <v>29190247G</v>
      </c>
      <c r="N2076" s="0" t="str">
        <f aca="false">Lista_Socios!G2076</f>
        <v>ES4921002717490200210870</v>
      </c>
      <c r="O2076" s="0" t="n">
        <f aca="false">Lista_Socios!A2076</f>
        <v>3892</v>
      </c>
    </row>
    <row r="2077" customFormat="false" ht="13.8" hidden="false" customHeight="false" outlineLevel="0" collapsed="false">
      <c r="A2077" s="0" t="str">
        <f aca="false">Lista_Socios!B2077</f>
        <v>POVEDA HARO, DOMINGO</v>
      </c>
      <c r="B2077" s="0" t="str">
        <f aca="false">Lista_Socios!C2077</f>
        <v>76081744K</v>
      </c>
      <c r="C2077" s="0" t="str">
        <f aca="false">Lista_Socios!D2077</f>
        <v>AV. MARQUESAT, 9 1º PTA.1</v>
      </c>
      <c r="D2077" s="0" t="n">
        <f aca="false">Lista_Socios!E2077</f>
        <v>3700</v>
      </c>
      <c r="E2077" s="0" t="str">
        <f aca="false">Lista_Socios!D2077</f>
        <v>AV. MARQUESAT, 9 1º PTA.1</v>
      </c>
      <c r="F2077" s="0" t="str">
        <f aca="false">Lista_Socios!F2077</f>
        <v>DENIA</v>
      </c>
      <c r="G2077" s="0" t="n">
        <f aca="false">Lista_Socios!H2077</f>
        <v>0</v>
      </c>
      <c r="H2077" s="0" t="n">
        <f aca="false">Lista_Socios!I2077</f>
        <v>660273384</v>
      </c>
      <c r="I2077" s="0" t="str">
        <f aca="false">Lista_Socios!J2077</f>
        <v>domingo39@wanadoo.es</v>
      </c>
      <c r="J2077" s="0" t="n">
        <f aca="false">Lista_Socios!K2077</f>
        <v>1</v>
      </c>
      <c r="K2077" s="2" t="n">
        <f aca="false">TRUE()</f>
        <v>1</v>
      </c>
      <c r="L2077" s="0" t="n">
        <f aca="false">IF(IFERROR(VLOOKUP(Lista_Socios!A2077,Lista_Arrendatario!$A$2:$A$86, 1, 0), 0) &gt; 0 , 1, 0)</f>
        <v>0</v>
      </c>
      <c r="M2077" s="0" t="str">
        <f aca="false">Lista_Socios!C2077</f>
        <v>76081744K</v>
      </c>
      <c r="N2077" s="0" t="str">
        <f aca="false">Lista_Socios!G2077</f>
        <v>ES4021002717490200167285</v>
      </c>
      <c r="O2077" s="0" t="n">
        <f aca="false">Lista_Socios!A2077</f>
        <v>3893</v>
      </c>
    </row>
    <row r="2078" customFormat="false" ht="13.8" hidden="false" customHeight="false" outlineLevel="0" collapsed="false">
      <c r="A2078" s="0" t="str">
        <f aca="false">Lista_Socios!B2078</f>
        <v>IVARS NOGUERA, FRANCISCO VICENTE</v>
      </c>
      <c r="B2078" s="0" t="str">
        <f aca="false">Lista_Socios!C2078</f>
        <v>28995536B</v>
      </c>
      <c r="C2078" s="0" t="str">
        <f aca="false">Lista_Socios!D2078</f>
        <v>TIRANT LO BLANC, 3</v>
      </c>
      <c r="D2078" s="0" t="n">
        <f aca="false">Lista_Socios!E2078</f>
        <v>3760</v>
      </c>
      <c r="E2078" s="0" t="str">
        <f aca="false">Lista_Socios!D2078</f>
        <v>TIRANT LO BLANC, 3</v>
      </c>
      <c r="F2078" s="0" t="str">
        <f aca="false">Lista_Socios!F2078</f>
        <v>ONDARA</v>
      </c>
      <c r="G2078" s="0" t="n">
        <f aca="false">Lista_Socios!H2078</f>
        <v>0</v>
      </c>
      <c r="H2078" s="0" t="n">
        <f aca="false">Lista_Socios!I2078</f>
        <v>625615212</v>
      </c>
      <c r="I2078" s="0" t="str">
        <f aca="false">Lista_Socios!J2078</f>
        <v>catamaranrojo@hotmail.com</v>
      </c>
      <c r="J2078" s="0" t="n">
        <f aca="false">Lista_Socios!K2078</f>
        <v>1</v>
      </c>
      <c r="K2078" s="2" t="n">
        <f aca="false">TRUE()</f>
        <v>1</v>
      </c>
      <c r="L2078" s="0" t="n">
        <f aca="false">IF(IFERROR(VLOOKUP(Lista_Socios!A2078,Lista_Arrendatario!$A$2:$A$86, 1, 0), 0) &gt; 0 , 1, 0)</f>
        <v>0</v>
      </c>
      <c r="M2078" s="0" t="str">
        <f aca="false">Lista_Socios!C2078</f>
        <v>28995536B</v>
      </c>
      <c r="N2078" s="0" t="str">
        <f aca="false">Lista_Socios!G2078</f>
        <v>ES0230582613092720003170</v>
      </c>
      <c r="O2078" s="0" t="n">
        <f aca="false">Lista_Socios!A2078</f>
        <v>3894</v>
      </c>
    </row>
    <row r="2079" customFormat="false" ht="13.8" hidden="false" customHeight="false" outlineLevel="0" collapsed="false">
      <c r="A2079" s="0" t="str">
        <f aca="false">Lista_Socios!B2079</f>
        <v>BAYDAL DEVESA, TOMAS</v>
      </c>
      <c r="B2079" s="0" t="str">
        <f aca="false">Lista_Socios!C2079</f>
        <v>21413670A</v>
      </c>
      <c r="C2079" s="0" t="str">
        <f aca="false">Lista_Socios!D2079</f>
        <v>AV.ALCUDIA 91 33 B</v>
      </c>
      <c r="D2079" s="0" t="n">
        <f aca="false">Lista_Socios!E2079</f>
        <v>3720</v>
      </c>
      <c r="E2079" s="0" t="str">
        <f aca="false">Lista_Socios!D2079</f>
        <v>AV.ALCUDIA 91 33 B</v>
      </c>
      <c r="F2079" s="0" t="str">
        <f aca="false">Lista_Socios!F2079</f>
        <v>BENISSA</v>
      </c>
      <c r="G2079" s="0" t="n">
        <f aca="false">Lista_Socios!H2079</f>
        <v>696473050</v>
      </c>
      <c r="H2079" s="0" t="n">
        <f aca="false">Lista_Socios!I2079</f>
        <v>0</v>
      </c>
      <c r="I2079" s="0" t="str">
        <f aca="false">Lista_Socios!J2079</f>
        <v>tomas_camion26@hotmail.com</v>
      </c>
      <c r="J2079" s="0" t="n">
        <f aca="false">Lista_Socios!K2079</f>
        <v>0</v>
      </c>
      <c r="K2079" s="2" t="n">
        <f aca="false">TRUE()</f>
        <v>1</v>
      </c>
      <c r="L2079" s="0" t="n">
        <f aca="false">IF(IFERROR(VLOOKUP(Lista_Socios!A2079,Lista_Arrendatario!$A$2:$A$86, 1, 0), 0) &gt; 0 , 1, 0)</f>
        <v>0</v>
      </c>
      <c r="M2079" s="0" t="str">
        <f aca="false">Lista_Socios!C2079</f>
        <v>21413670A</v>
      </c>
      <c r="N2079" s="0" t="str">
        <f aca="false">Lista_Socios!G2079</f>
        <v>ES5930452656561021003048</v>
      </c>
      <c r="O2079" s="0" t="n">
        <f aca="false">Lista_Socios!A2079</f>
        <v>3895</v>
      </c>
    </row>
    <row r="2080" customFormat="false" ht="13.8" hidden="false" customHeight="false" outlineLevel="0" collapsed="false">
      <c r="A2080" s="0" t="str">
        <f aca="false">Lista_Socios!B2080</f>
        <v>CODITRANS S.COOP.V.</v>
      </c>
      <c r="B2080" s="0" t="str">
        <f aca="false">Lista_Socios!C2080</f>
        <v>F03020302</v>
      </c>
      <c r="C2080" s="0" t="str">
        <f aca="false">Lista_Socios!D2080</f>
        <v>RONDA MURALLAS, 15</v>
      </c>
      <c r="D2080" s="0" t="n">
        <f aca="false">Lista_Socios!E2080</f>
        <v>3700</v>
      </c>
      <c r="E2080" s="0" t="str">
        <f aca="false">Lista_Socios!D2080</f>
        <v>RONDA MURALLAS, 15</v>
      </c>
      <c r="F2080" s="0" t="str">
        <f aca="false">Lista_Socios!F2080</f>
        <v>DENIA</v>
      </c>
      <c r="G2080" s="0" t="n">
        <f aca="false">Lista_Socios!H2080</f>
        <v>965780830</v>
      </c>
      <c r="H2080" s="0" t="n">
        <f aca="false">Lista_Socios!I2080</f>
        <v>620660592</v>
      </c>
      <c r="I2080" s="0" t="str">
        <f aca="false">Lista_Socios!J2080</f>
        <v>toni.cardona@hotmail.com</v>
      </c>
      <c r="J2080" s="0" t="n">
        <f aca="false">Lista_Socios!K2080</f>
        <v>0</v>
      </c>
      <c r="K2080" s="2" t="n">
        <f aca="false">TRUE()</f>
        <v>1</v>
      </c>
      <c r="L2080" s="0" t="n">
        <f aca="false">IF(IFERROR(VLOOKUP(Lista_Socios!A2080,Lista_Arrendatario!$A$2:$A$86, 1, 0), 0) &gt; 0 , 1, 0)</f>
        <v>0</v>
      </c>
      <c r="M2080" s="0" t="str">
        <f aca="false">Lista_Socios!C2080</f>
        <v>F03020302</v>
      </c>
      <c r="N2080" s="0" t="n">
        <f aca="false">Lista_Socios!G2080</f>
        <v>0</v>
      </c>
      <c r="O2080" s="0" t="n">
        <f aca="false">Lista_Socios!A2080</f>
        <v>3896</v>
      </c>
    </row>
    <row r="2081" customFormat="false" ht="13.8" hidden="false" customHeight="false" outlineLevel="0" collapsed="false">
      <c r="A2081" s="0" t="str">
        <f aca="false">Lista_Socios!B2081</f>
        <v>MORATO MARTI, ESTEBAN</v>
      </c>
      <c r="B2081" s="0" t="str">
        <f aca="false">Lista_Socios!C2081</f>
        <v>25121133G</v>
      </c>
      <c r="C2081" s="0" t="str">
        <f aca="false">Lista_Socios!D2081</f>
        <v>LA ERMITA, 18 1º DCHA.</v>
      </c>
      <c r="D2081" s="0" t="n">
        <f aca="false">Lista_Socios!E2081</f>
        <v>3710</v>
      </c>
      <c r="E2081" s="0" t="str">
        <f aca="false">Lista_Socios!D2081</f>
        <v>LA ERMITA, 18 1º DCHA.</v>
      </c>
      <c r="F2081" s="0" t="str">
        <f aca="false">Lista_Socios!F2081</f>
        <v>CALPE</v>
      </c>
      <c r="G2081" s="0" t="n">
        <f aca="false">Lista_Socios!H2081</f>
        <v>0</v>
      </c>
      <c r="H2081" s="0" t="n">
        <f aca="false">Lista_Socios!I2081</f>
        <v>653948952</v>
      </c>
      <c r="I2081" s="0" t="str">
        <f aca="false">Lista_Socios!J2081</f>
        <v>estebanmm@terra.com</v>
      </c>
      <c r="J2081" s="0" t="n">
        <f aca="false">Lista_Socios!K2081</f>
        <v>0</v>
      </c>
      <c r="K2081" s="2" t="n">
        <f aca="false">TRUE()</f>
        <v>1</v>
      </c>
      <c r="L2081" s="0" t="n">
        <f aca="false">IF(IFERROR(VLOOKUP(Lista_Socios!A2081,Lista_Arrendatario!$A$2:$A$86, 1, 0), 0) &gt; 0 , 1, 0)</f>
        <v>0</v>
      </c>
      <c r="M2081" s="0" t="str">
        <f aca="false">Lista_Socios!C2081</f>
        <v>25121133G</v>
      </c>
      <c r="N2081" s="0" t="n">
        <f aca="false">Lista_Socios!G2081</f>
        <v>0</v>
      </c>
      <c r="O2081" s="0" t="n">
        <f aca="false">Lista_Socios!A2081</f>
        <v>3897</v>
      </c>
    </row>
    <row r="2082" customFormat="false" ht="13.8" hidden="false" customHeight="false" outlineLevel="0" collapsed="false">
      <c r="A2082" s="0" t="str">
        <f aca="false">Lista_Socios!B2082</f>
        <v>FRANCISCO DEVESA, S.L.</v>
      </c>
      <c r="B2082" s="0" t="str">
        <f aca="false">Lista_Socios!C2082</f>
        <v>B03899002</v>
      </c>
      <c r="C2082" s="0" t="str">
        <f aca="false">Lista_Socios!D2082</f>
        <v>CTRA.MORAIRA-CALPE KM.9,3</v>
      </c>
      <c r="D2082" s="0" t="n">
        <f aca="false">Lista_Socios!E2082</f>
        <v>3724</v>
      </c>
      <c r="E2082" s="0" t="str">
        <f aca="false">Lista_Socios!D2082</f>
        <v>CTRA.MORAIRA-CALPE KM.9,3</v>
      </c>
      <c r="F2082" s="0" t="str">
        <f aca="false">Lista_Socios!F2082</f>
        <v>MORAIRA</v>
      </c>
      <c r="G2082" s="0" t="n">
        <f aca="false">Lista_Socios!H2082</f>
        <v>966498603</v>
      </c>
      <c r="H2082" s="0" t="n">
        <f aca="false">Lista_Socios!I2082</f>
        <v>0</v>
      </c>
      <c r="I2082" s="0" t="str">
        <f aca="false">Lista_Socios!J2082</f>
        <v>contabilidad@franciscodevesa.com</v>
      </c>
      <c r="J2082" s="0" t="n">
        <f aca="false">Lista_Socios!K2082</f>
        <v>0</v>
      </c>
      <c r="K2082" s="2" t="n">
        <f aca="false">TRUE()</f>
        <v>1</v>
      </c>
      <c r="L2082" s="0" t="n">
        <f aca="false">IF(IFERROR(VLOOKUP(Lista_Socios!A2082,Lista_Arrendatario!$A$2:$A$86, 1, 0), 0) &gt; 0 , 1, 0)</f>
        <v>0</v>
      </c>
      <c r="M2082" s="0" t="str">
        <f aca="false">Lista_Socios!C2082</f>
        <v>B03899002</v>
      </c>
      <c r="N2082" s="0" t="n">
        <f aca="false">Lista_Socios!G2082</f>
        <v>0</v>
      </c>
      <c r="O2082" s="0" t="n">
        <f aca="false">Lista_Socios!A2082</f>
        <v>3898</v>
      </c>
    </row>
    <row r="2083" customFormat="false" ht="13.8" hidden="false" customHeight="false" outlineLevel="0" collapsed="false">
      <c r="A2083" s="0" t="str">
        <f aca="false">Lista_Socios!B2083</f>
        <v>FERNANDEZ ROMERO, BRUCE</v>
      </c>
      <c r="B2083" s="0" t="str">
        <f aca="false">Lista_Socios!C2083</f>
        <v>26236106Y</v>
      </c>
      <c r="C2083" s="0" t="str">
        <f aca="false">Lista_Socios!D2083</f>
        <v>PTDA. GALGUES, 274</v>
      </c>
      <c r="D2083" s="0" t="n">
        <f aca="false">Lista_Socios!E2083</f>
        <v>3750</v>
      </c>
      <c r="E2083" s="0" t="str">
        <f aca="false">Lista_Socios!D2083</f>
        <v>PTDA. GALGUES, 274</v>
      </c>
      <c r="F2083" s="0" t="str">
        <f aca="false">Lista_Socios!F2083</f>
        <v>PEDREGUER</v>
      </c>
      <c r="G2083" s="0" t="n">
        <f aca="false">Lista_Socios!H2083</f>
        <v>0</v>
      </c>
      <c r="H2083" s="0" t="n">
        <f aca="false">Lista_Socios!I2083</f>
        <v>646116179</v>
      </c>
      <c r="I2083" s="0" t="n">
        <f aca="false">Lista_Socios!J2083</f>
        <v>0</v>
      </c>
      <c r="J2083" s="0" t="n">
        <f aca="false">Lista_Socios!K2083</f>
        <v>1</v>
      </c>
      <c r="K2083" s="2" t="n">
        <f aca="false">TRUE()</f>
        <v>1</v>
      </c>
      <c r="L2083" s="0" t="n">
        <f aca="false">IF(IFERROR(VLOOKUP(Lista_Socios!A2083,Lista_Arrendatario!$A$2:$A$86, 1, 0), 0) &gt; 0 , 1, 0)</f>
        <v>1</v>
      </c>
      <c r="M2083" s="0" t="str">
        <f aca="false">Lista_Socios!C2083</f>
        <v>26236106Y</v>
      </c>
      <c r="N2083" s="0" t="n">
        <f aca="false">Lista_Socios!G2083</f>
        <v>0</v>
      </c>
      <c r="O2083" s="0" t="n">
        <f aca="false">Lista_Socios!A2083</f>
        <v>3899</v>
      </c>
    </row>
    <row r="2084" customFormat="false" ht="13.8" hidden="false" customHeight="false" outlineLevel="0" collapsed="false">
      <c r="A2084" s="0" t="str">
        <f aca="false">Lista_Socios!B2084</f>
        <v>BALAGUER GUZMAN, MIGUEL</v>
      </c>
      <c r="B2084" s="0" t="str">
        <f aca="false">Lista_Socios!C2084</f>
        <v>38413571Y</v>
      </c>
      <c r="C2084" s="0" t="str">
        <f aca="false">Lista_Socios!D2084</f>
        <v>AVDA. RAMON ORTEGA, 32 3º PTA.</v>
      </c>
      <c r="D2084" s="0" t="n">
        <f aca="false">Lista_Socios!E2084</f>
        <v>3700</v>
      </c>
      <c r="E2084" s="0" t="str">
        <f aca="false">Lista_Socios!D2084</f>
        <v>AVDA. RAMON ORTEGA, 32 3º PTA.</v>
      </c>
      <c r="F2084" s="0" t="str">
        <f aca="false">Lista_Socios!F2084</f>
        <v>DENIA</v>
      </c>
      <c r="G2084" s="0" t="n">
        <f aca="false">Lista_Socios!H2084</f>
        <v>965780690</v>
      </c>
      <c r="H2084" s="0" t="n">
        <f aca="false">Lista_Socios!I2084</f>
        <v>0</v>
      </c>
      <c r="I2084" s="0" t="str">
        <f aca="false">Lista_Socios!J2084</f>
        <v>orenda2012@hotmail.es</v>
      </c>
      <c r="J2084" s="0" t="n">
        <f aca="false">Lista_Socios!K2084</f>
        <v>1</v>
      </c>
      <c r="K2084" s="2" t="n">
        <f aca="false">TRUE()</f>
        <v>1</v>
      </c>
      <c r="L2084" s="0" t="n">
        <f aca="false">IF(IFERROR(VLOOKUP(Lista_Socios!A2084,Lista_Arrendatario!$A$2:$A$86, 1, 0), 0) &gt; 0 , 1, 0)</f>
        <v>0</v>
      </c>
      <c r="M2084" s="0" t="str">
        <f aca="false">Lista_Socios!C2084</f>
        <v>38413571Y</v>
      </c>
      <c r="N2084" s="0" t="str">
        <f aca="false">Lista_Socios!G2084</f>
        <v>ES6300811187040001105012</v>
      </c>
      <c r="O2084" s="0" t="n">
        <f aca="false">Lista_Socios!A2084</f>
        <v>3900</v>
      </c>
    </row>
    <row r="2085" customFormat="false" ht="13.8" hidden="false" customHeight="false" outlineLevel="0" collapsed="false">
      <c r="A2085" s="0" t="str">
        <f aca="false">Lista_Socios!B2085</f>
        <v>MORENO BALEA, BORJA</v>
      </c>
      <c r="B2085" s="0" t="str">
        <f aca="false">Lista_Socios!C2085</f>
        <v>77463505-B</v>
      </c>
      <c r="C2085" s="0" t="str">
        <f aca="false">Lista_Socios!D2085</f>
        <v>EDUARDO PONDAL, 66 1º G</v>
      </c>
      <c r="D2085" s="0" t="n">
        <f aca="false">Lista_Socios!E2085</f>
        <v>36003</v>
      </c>
      <c r="E2085" s="0" t="str">
        <f aca="false">Lista_Socios!D2085</f>
        <v>EDUARDO PONDAL, 66 1º G</v>
      </c>
      <c r="F2085" s="0" t="str">
        <f aca="false">Lista_Socios!F2085</f>
        <v>PONTEVEDRA</v>
      </c>
      <c r="G2085" s="0" t="n">
        <f aca="false">Lista_Socios!H2085</f>
        <v>0</v>
      </c>
      <c r="H2085" s="0" t="n">
        <f aca="false">Lista_Socios!I2085</f>
        <v>677416351</v>
      </c>
      <c r="I2085" s="0" t="str">
        <f aca="false">Lista_Socios!J2085</f>
        <v>manueldmoreno@gmail.com</v>
      </c>
      <c r="J2085" s="0" t="n">
        <f aca="false">Lista_Socios!K2085</f>
        <v>1</v>
      </c>
      <c r="K2085" s="2" t="n">
        <f aca="false">TRUE()</f>
        <v>1</v>
      </c>
      <c r="L2085" s="0" t="n">
        <f aca="false">IF(IFERROR(VLOOKUP(Lista_Socios!A2085,Lista_Arrendatario!$A$2:$A$86, 1, 0), 0) &gt; 0 , 1, 0)</f>
        <v>0</v>
      </c>
      <c r="M2085" s="0" t="str">
        <f aca="false">Lista_Socios!C2085</f>
        <v>77463505-B</v>
      </c>
      <c r="N2085" s="0" t="str">
        <f aca="false">Lista_Socios!G2085</f>
        <v>ES2400730100510534474151</v>
      </c>
      <c r="O2085" s="0" t="n">
        <f aca="false">Lista_Socios!A2085</f>
        <v>3901</v>
      </c>
    </row>
    <row r="2086" customFormat="false" ht="13.8" hidden="false" customHeight="false" outlineLevel="0" collapsed="false">
      <c r="A2086" s="0" t="str">
        <f aca="false">Lista_Socios!B2086</f>
        <v>DIAZ ESTEBAN, CRESCENCIO</v>
      </c>
      <c r="B2086" s="0" t="str">
        <f aca="false">Lista_Socios!C2086</f>
        <v>21253974-L</v>
      </c>
      <c r="C2086" s="0" t="str">
        <f aca="false">Lista_Socios!D2086</f>
        <v>ROSER, 27</v>
      </c>
      <c r="D2086" s="0" t="n">
        <f aca="false">Lista_Socios!E2086</f>
        <v>3750</v>
      </c>
      <c r="E2086" s="0" t="str">
        <f aca="false">Lista_Socios!D2086</f>
        <v>ROSER, 27</v>
      </c>
      <c r="F2086" s="0" t="str">
        <f aca="false">Lista_Socios!F2086</f>
        <v>PEDREGUER</v>
      </c>
      <c r="G2086" s="0" t="n">
        <f aca="false">Lista_Socios!H2086</f>
        <v>0</v>
      </c>
      <c r="H2086" s="0" t="n">
        <f aca="false">Lista_Socios!I2086</f>
        <v>647734715</v>
      </c>
      <c r="I2086" s="0" t="n">
        <f aca="false">Lista_Socios!J2086</f>
        <v>0</v>
      </c>
      <c r="J2086" s="0" t="n">
        <f aca="false">Lista_Socios!K2086</f>
        <v>1</v>
      </c>
      <c r="K2086" s="2" t="n">
        <f aca="false">TRUE()</f>
        <v>1</v>
      </c>
      <c r="L2086" s="0" t="n">
        <f aca="false">IF(IFERROR(VLOOKUP(Lista_Socios!A2086,Lista_Arrendatario!$A$2:$A$86, 1, 0), 0) &gt; 0 , 1, 0)</f>
        <v>0</v>
      </c>
      <c r="M2086" s="0" t="str">
        <f aca="false">Lista_Socios!C2086</f>
        <v>21253974-L</v>
      </c>
      <c r="N2086" s="0" t="n">
        <f aca="false">Lista_Socios!G2086</f>
        <v>0</v>
      </c>
      <c r="O2086" s="0" t="n">
        <f aca="false">Lista_Socios!A2086</f>
        <v>3902</v>
      </c>
    </row>
    <row r="2087" customFormat="false" ht="13.8" hidden="false" customHeight="false" outlineLevel="0" collapsed="false">
      <c r="A2087" s="0" t="str">
        <f aca="false">Lista_Socios!B2087</f>
        <v>ELLSON, SIMON JOHN</v>
      </c>
      <c r="B2087" s="0" t="str">
        <f aca="false">Lista_Socios!C2087</f>
        <v>Y5777935G</v>
      </c>
      <c r="C2087" s="0" t="str">
        <f aca="false">Lista_Socios!D2087</f>
        <v>PTDA. MURTAR, 8</v>
      </c>
      <c r="D2087" s="0" t="n">
        <f aca="false">Lista_Socios!E2087</f>
        <v>3750</v>
      </c>
      <c r="E2087" s="0" t="str">
        <f aca="false">Lista_Socios!D2087</f>
        <v>PTDA. MURTAR, 8</v>
      </c>
      <c r="F2087" s="0" t="str">
        <f aca="false">Lista_Socios!F2087</f>
        <v>PEDREGUER</v>
      </c>
      <c r="G2087" s="0" t="n">
        <f aca="false">Lista_Socios!H2087</f>
        <v>0</v>
      </c>
      <c r="H2087" s="0" t="n">
        <f aca="false">Lista_Socios!I2087</f>
        <v>0</v>
      </c>
      <c r="I2087" s="0" t="str">
        <f aca="false">Lista_Socios!J2087</f>
        <v>simonellson@hotmail.com</v>
      </c>
      <c r="J2087" s="0" t="n">
        <f aca="false">Lista_Socios!K2087</f>
        <v>1</v>
      </c>
      <c r="K2087" s="2" t="n">
        <f aca="false">TRUE()</f>
        <v>1</v>
      </c>
      <c r="L2087" s="0" t="n">
        <f aca="false">IF(IFERROR(VLOOKUP(Lista_Socios!A2087,Lista_Arrendatario!$A$2:$A$86, 1, 0), 0) &gt; 0 , 1, 0)</f>
        <v>0</v>
      </c>
      <c r="M2087" s="0" t="str">
        <f aca="false">Lista_Socios!C2087</f>
        <v>Y5777935G</v>
      </c>
      <c r="N2087" s="0" t="str">
        <f aca="false">Lista_Socios!G2087</f>
        <v>ES5100811182890001214124</v>
      </c>
      <c r="O2087" s="0" t="n">
        <f aca="false">Lista_Socios!A2087</f>
        <v>3903</v>
      </c>
    </row>
    <row r="2088" customFormat="false" ht="13.8" hidden="false" customHeight="false" outlineLevel="0" collapsed="false">
      <c r="A2088" s="0" t="str">
        <f aca="false">Lista_Socios!B2088</f>
        <v>HENGEMUEHLE GEB KOCH, HEIDE MARIA</v>
      </c>
      <c r="B2088" s="0" t="str">
        <f aca="false">Lista_Socios!C2088</f>
        <v>Y2515888R</v>
      </c>
      <c r="C2088" s="0" t="str">
        <f aca="false">Lista_Socios!D2088</f>
        <v>APTDO. CORREOS 257</v>
      </c>
      <c r="D2088" s="0" t="n">
        <f aca="false">Lista_Socios!E2088</f>
        <v>3750</v>
      </c>
      <c r="E2088" s="0" t="str">
        <f aca="false">Lista_Socios!D2088</f>
        <v>APTDO. CORREOS 257</v>
      </c>
      <c r="F2088" s="0" t="str">
        <f aca="false">Lista_Socios!F2088</f>
        <v>PEDREGUER</v>
      </c>
      <c r="G2088" s="0" t="n">
        <f aca="false">Lista_Socios!H2088</f>
        <v>49</v>
      </c>
      <c r="H2088" s="0" t="n">
        <f aca="false">Lista_Socios!I2088</f>
        <v>1737094844</v>
      </c>
      <c r="I2088" s="0" t="str">
        <f aca="false">Lista_Socios!J2088</f>
        <v>hhengemuehle@web.de</v>
      </c>
      <c r="J2088" s="0" t="n">
        <f aca="false">Lista_Socios!K2088</f>
        <v>1</v>
      </c>
      <c r="K2088" s="2" t="n">
        <f aca="false">TRUE()</f>
        <v>1</v>
      </c>
      <c r="L2088" s="0" t="n">
        <f aca="false">IF(IFERROR(VLOOKUP(Lista_Socios!A2088,Lista_Arrendatario!$A$2:$A$86, 1, 0), 0) &gt; 0 , 1, 0)</f>
        <v>0</v>
      </c>
      <c r="M2088" s="0" t="str">
        <f aca="false">Lista_Socios!C2088</f>
        <v>Y2515888R</v>
      </c>
      <c r="N2088" s="0" t="str">
        <f aca="false">Lista_Socios!G2088</f>
        <v>ES6100492537642114030175</v>
      </c>
      <c r="O2088" s="0" t="n">
        <f aca="false">Lista_Socios!A2088</f>
        <v>3904</v>
      </c>
    </row>
    <row r="2089" customFormat="false" ht="13.8" hidden="false" customHeight="false" outlineLevel="0" collapsed="false">
      <c r="A2089" s="0" t="str">
        <f aca="false">Lista_Socios!B2089</f>
        <v>FEMENIA SIGNES, JOSE DOMINGO</v>
      </c>
      <c r="B2089" s="0" t="str">
        <f aca="false">Lista_Socios!C2089</f>
        <v>28987194H</v>
      </c>
      <c r="C2089" s="0" t="str">
        <f aca="false">Lista_Socios!D2089</f>
        <v>PARE PERE, 22 - 1º</v>
      </c>
      <c r="D2089" s="0" t="n">
        <f aca="false">Lista_Socios!E2089</f>
        <v>3700</v>
      </c>
      <c r="E2089" s="0" t="str">
        <f aca="false">Lista_Socios!D2089</f>
        <v>PARE PERE, 22 - 1º</v>
      </c>
      <c r="F2089" s="0" t="str">
        <f aca="false">Lista_Socios!F2089</f>
        <v>DENIA</v>
      </c>
      <c r="G2089" s="0" t="n">
        <f aca="false">Lista_Socios!H2089</f>
        <v>0</v>
      </c>
      <c r="H2089" s="0" t="n">
        <f aca="false">Lista_Socios!I2089</f>
        <v>0</v>
      </c>
      <c r="I2089" s="0" t="n">
        <f aca="false">Lista_Socios!J2089</f>
        <v>0</v>
      </c>
      <c r="J2089" s="0" t="n">
        <f aca="false">Lista_Socios!K2089</f>
        <v>1</v>
      </c>
      <c r="K2089" s="2" t="n">
        <f aca="false">TRUE()</f>
        <v>1</v>
      </c>
      <c r="L2089" s="0" t="n">
        <f aca="false">IF(IFERROR(VLOOKUP(Lista_Socios!A2089,Lista_Arrendatario!$A$2:$A$86, 1, 0), 0) &gt; 0 , 1, 0)</f>
        <v>0</v>
      </c>
      <c r="M2089" s="0" t="str">
        <f aca="false">Lista_Socios!C2089</f>
        <v>28987194H</v>
      </c>
      <c r="N2089" s="0" t="str">
        <f aca="false">Lista_Socios!G2089</f>
        <v>ES5320386348493000459758</v>
      </c>
      <c r="O2089" s="0" t="n">
        <f aca="false">Lista_Socios!A2089</f>
        <v>3906</v>
      </c>
    </row>
    <row r="2090" customFormat="false" ht="13.8" hidden="false" customHeight="false" outlineLevel="0" collapsed="false">
      <c r="A2090" s="0" t="str">
        <f aca="false">Lista_Socios!B2090</f>
        <v>VILLODRE CARRION, MARIA CONSUELO</v>
      </c>
      <c r="B2090" s="0" t="str">
        <f aca="false">Lista_Socios!C2090</f>
        <v>28994749Y</v>
      </c>
      <c r="C2090" s="0" t="str">
        <f aca="false">Lista_Socios!D2090</f>
        <v>LA PARRA, 6</v>
      </c>
      <c r="D2090" s="0" t="n">
        <f aca="false">Lista_Socios!E2090</f>
        <v>3770</v>
      </c>
      <c r="E2090" s="0" t="str">
        <f aca="false">Lista_Socios!D2090</f>
        <v>LA PARRA, 6</v>
      </c>
      <c r="F2090" s="0" t="str">
        <f aca="false">Lista_Socios!F2090</f>
        <v>VERGER</v>
      </c>
      <c r="G2090" s="0" t="n">
        <f aca="false">Lista_Socios!H2090</f>
        <v>663531030</v>
      </c>
      <c r="H2090" s="0" t="n">
        <f aca="false">Lista_Socios!I2090</f>
        <v>666209816</v>
      </c>
      <c r="I2090" s="0" t="str">
        <f aca="false">Lista_Socios!J2090</f>
        <v>mari_manxega@hotmail.com</v>
      </c>
      <c r="J2090" s="0" t="n">
        <f aca="false">Lista_Socios!K2090</f>
        <v>1</v>
      </c>
      <c r="K2090" s="2" t="n">
        <f aca="false">TRUE()</f>
        <v>1</v>
      </c>
      <c r="L2090" s="0" t="n">
        <f aca="false">IF(IFERROR(VLOOKUP(Lista_Socios!A2090,Lista_Arrendatario!$A$2:$A$86, 1, 0), 0) &gt; 0 , 1, 0)</f>
        <v>0</v>
      </c>
      <c r="M2090" s="0" t="str">
        <f aca="false">Lista_Socios!C2090</f>
        <v>28994749Y</v>
      </c>
      <c r="N2090" s="0" t="str">
        <f aca="false">Lista_Socios!G2090</f>
        <v>ES2020386280316000117078</v>
      </c>
      <c r="O2090" s="0" t="n">
        <f aca="false">Lista_Socios!A2090</f>
        <v>3907</v>
      </c>
    </row>
    <row r="2091" customFormat="false" ht="13.8" hidden="false" customHeight="false" outlineLevel="0" collapsed="false">
      <c r="A2091" s="0" t="str">
        <f aca="false">Lista_Socios!B2091</f>
        <v>PEREZ MASIA, MARIA JOSE</v>
      </c>
      <c r="B2091" s="0" t="str">
        <f aca="false">Lista_Socios!C2091</f>
        <v>52782928K</v>
      </c>
      <c r="C2091" s="0" t="str">
        <f aca="false">Lista_Socios!D2091</f>
        <v>PL. ARTXIDUC CARLES,4 - 4º B</v>
      </c>
      <c r="D2091" s="0" t="n">
        <f aca="false">Lista_Socios!E2091</f>
        <v>3700</v>
      </c>
      <c r="E2091" s="0" t="str">
        <f aca="false">Lista_Socios!D2091</f>
        <v>PL. ARTXIDUC CARLES,4 - 4º B</v>
      </c>
      <c r="F2091" s="0" t="str">
        <f aca="false">Lista_Socios!F2091</f>
        <v>DENIA</v>
      </c>
      <c r="G2091" s="0" t="n">
        <f aca="false">Lista_Socios!H2091</f>
        <v>0</v>
      </c>
      <c r="H2091" s="0" t="n">
        <f aca="false">Lista_Socios!I2091</f>
        <v>640219657</v>
      </c>
      <c r="I2091" s="0" t="str">
        <f aca="false">Lista_Socios!J2091</f>
        <v>growmariadelaoh@hotmail.com</v>
      </c>
      <c r="J2091" s="0" t="n">
        <f aca="false">Lista_Socios!K2091</f>
        <v>1</v>
      </c>
      <c r="K2091" s="2" t="n">
        <f aca="false">TRUE()</f>
        <v>1</v>
      </c>
      <c r="L2091" s="0" t="n">
        <f aca="false">IF(IFERROR(VLOOKUP(Lista_Socios!A2091,Lista_Arrendatario!$A$2:$A$86, 1, 0), 0) &gt; 0 , 1, 0)</f>
        <v>0</v>
      </c>
      <c r="M2091" s="0" t="str">
        <f aca="false">Lista_Socios!C2091</f>
        <v>52782928K</v>
      </c>
      <c r="N2091" s="0" t="str">
        <f aca="false">Lista_Socios!G2091</f>
        <v>ES0400810615770006254540</v>
      </c>
      <c r="O2091" s="0" t="n">
        <f aca="false">Lista_Socios!A2091</f>
        <v>3908</v>
      </c>
    </row>
    <row r="2092" customFormat="false" ht="13.8" hidden="false" customHeight="false" outlineLevel="0" collapsed="false">
      <c r="A2092" s="0" t="str">
        <f aca="false">Lista_Socios!B2092</f>
        <v>BALLESTER MIRALLES, ANA</v>
      </c>
      <c r="B2092" s="0" t="str">
        <f aca="false">Lista_Socios!C2092</f>
        <v>73988548D</v>
      </c>
      <c r="C2092" s="0" t="str">
        <f aca="false">Lista_Socios!D2092</f>
        <v>L' AVENIR, 75 - 1º</v>
      </c>
      <c r="D2092" s="0" t="n">
        <f aca="false">Lista_Socios!E2092</f>
        <v>3750</v>
      </c>
      <c r="E2092" s="0" t="str">
        <f aca="false">Lista_Socios!D2092</f>
        <v>L' AVENIR, 75 - 1º</v>
      </c>
      <c r="F2092" s="0" t="str">
        <f aca="false">Lista_Socios!F2092</f>
        <v>PEDREGUER</v>
      </c>
      <c r="G2092" s="0" t="n">
        <f aca="false">Lista_Socios!H2092</f>
        <v>0</v>
      </c>
      <c r="H2092" s="0" t="n">
        <f aca="false">Lista_Socios!I2092</f>
        <v>628403946</v>
      </c>
      <c r="I2092" s="0" t="n">
        <f aca="false">Lista_Socios!J2092</f>
        <v>0</v>
      </c>
      <c r="J2092" s="0" t="n">
        <f aca="false">Lista_Socios!K2092</f>
        <v>1</v>
      </c>
      <c r="K2092" s="2" t="n">
        <f aca="false">TRUE()</f>
        <v>1</v>
      </c>
      <c r="L2092" s="0" t="n">
        <f aca="false">IF(IFERROR(VLOOKUP(Lista_Socios!A2092,Lista_Arrendatario!$A$2:$A$86, 1, 0), 0) &gt; 0 , 1, 0)</f>
        <v>0</v>
      </c>
      <c r="M2092" s="0" t="str">
        <f aca="false">Lista_Socios!C2092</f>
        <v>73988548D</v>
      </c>
      <c r="N2092" s="0" t="n">
        <f aca="false">Lista_Socios!G2092</f>
        <v>0</v>
      </c>
      <c r="O2092" s="0" t="n">
        <f aca="false">Lista_Socios!A2092</f>
        <v>3909</v>
      </c>
    </row>
    <row r="2093" customFormat="false" ht="13.8" hidden="false" customHeight="false" outlineLevel="0" collapsed="false">
      <c r="A2093" s="0" t="str">
        <f aca="false">Lista_Socios!B2093</f>
        <v>MASTRONARDI, DENISE KRISTINA</v>
      </c>
      <c r="B2093" s="0" t="str">
        <f aca="false">Lista_Socios!C2093</f>
        <v>Y3613331E</v>
      </c>
      <c r="C2093" s="0" t="str">
        <f aca="false">Lista_Socios!D2093</f>
        <v>APTDO. CORREOS 151 MATOSES 39</v>
      </c>
      <c r="D2093" s="0" t="n">
        <f aca="false">Lista_Socios!E2093</f>
        <v>3750</v>
      </c>
      <c r="E2093" s="0" t="str">
        <f aca="false">Lista_Socios!D2093</f>
        <v>APTDO. CORREOS 151 MATOSES 39</v>
      </c>
      <c r="F2093" s="0" t="str">
        <f aca="false">Lista_Socios!F2093</f>
        <v>PEDREGUER</v>
      </c>
      <c r="G2093" s="0" t="n">
        <f aca="false">Lista_Socios!H2093</f>
        <v>0</v>
      </c>
      <c r="H2093" s="0" t="n">
        <f aca="false">Lista_Socios!I2093</f>
        <v>691547082</v>
      </c>
      <c r="I2093" s="0" t="str">
        <f aca="false">Lista_Socios!J2093</f>
        <v>denisemastronardi66@gmail.com</v>
      </c>
      <c r="J2093" s="0" t="n">
        <f aca="false">Lista_Socios!K2093</f>
        <v>1</v>
      </c>
      <c r="K2093" s="2" t="n">
        <f aca="false">TRUE()</f>
        <v>1</v>
      </c>
      <c r="L2093" s="0" t="n">
        <f aca="false">IF(IFERROR(VLOOKUP(Lista_Socios!A2093,Lista_Arrendatario!$A$2:$A$86, 1, 0), 0) &gt; 0 , 1, 0)</f>
        <v>0</v>
      </c>
      <c r="M2093" s="0" t="str">
        <f aca="false">Lista_Socios!C2093</f>
        <v>Y3613331E</v>
      </c>
      <c r="N2093" s="0" t="str">
        <f aca="false">Lista_Socios!G2093</f>
        <v>ES2100751030720703447306</v>
      </c>
      <c r="O2093" s="0" t="n">
        <f aca="false">Lista_Socios!A2093</f>
        <v>3910</v>
      </c>
    </row>
    <row r="2094" customFormat="false" ht="13.8" hidden="false" customHeight="false" outlineLevel="0" collapsed="false">
      <c r="A2094" s="0" t="str">
        <f aca="false">Lista_Socios!B2094</f>
        <v>BOSSI, BRUNO</v>
      </c>
      <c r="B2094" s="0" t="str">
        <f aca="false">Lista_Socios!C2094</f>
        <v>X7033896J</v>
      </c>
      <c r="C2094" s="0" t="str">
        <f aca="false">Lista_Socios!D2094</f>
        <v>PT.BARRANQUET,35 BC 8020</v>
      </c>
      <c r="D2094" s="0" t="n">
        <f aca="false">Lista_Socios!E2094</f>
        <v>3750</v>
      </c>
      <c r="E2094" s="0" t="str">
        <f aca="false">Lista_Socios!D2094</f>
        <v>PT.BARRANQUET,35 BC 8020</v>
      </c>
      <c r="F2094" s="0" t="str">
        <f aca="false">Lista_Socios!F2094</f>
        <v>PEDREGUER</v>
      </c>
      <c r="G2094" s="0" t="n">
        <f aca="false">Lista_Socios!H2094</f>
        <v>0</v>
      </c>
      <c r="H2094" s="0" t="n">
        <f aca="false">Lista_Socios!I2094</f>
        <v>677721672</v>
      </c>
      <c r="I2094" s="0" t="str">
        <f aca="false">Lista_Socios!J2094</f>
        <v>finbo@wanadoo.fr</v>
      </c>
      <c r="J2094" s="0" t="n">
        <f aca="false">Lista_Socios!K2094</f>
        <v>1</v>
      </c>
      <c r="K2094" s="2" t="n">
        <f aca="false">TRUE()</f>
        <v>1</v>
      </c>
      <c r="L2094" s="0" t="n">
        <f aca="false">IF(IFERROR(VLOOKUP(Lista_Socios!A2094,Lista_Arrendatario!$A$2:$A$86, 1, 0), 0) &gt; 0 , 1, 0)</f>
        <v>0</v>
      </c>
      <c r="M2094" s="0" t="str">
        <f aca="false">Lista_Socios!C2094</f>
        <v>X7033896J</v>
      </c>
      <c r="N2094" s="0" t="str">
        <f aca="false">Lista_Socios!G2094</f>
        <v>ES4400810615780001398145</v>
      </c>
      <c r="O2094" s="0" t="n">
        <f aca="false">Lista_Socios!A2094</f>
        <v>3911</v>
      </c>
    </row>
    <row r="2095" customFormat="false" ht="13.8" hidden="false" customHeight="false" outlineLevel="0" collapsed="false">
      <c r="A2095" s="0" t="str">
        <f aca="false">Lista_Socios!B2095</f>
        <v>LUECHINGER, HORST</v>
      </c>
      <c r="B2095" s="0" t="str">
        <f aca="false">Lista_Socios!C2095</f>
        <v>X0385670</v>
      </c>
      <c r="C2095" s="0" t="str">
        <f aca="false">Lista_Socios!D2095</f>
        <v>PTDA.ROSERS,11 BC 145</v>
      </c>
      <c r="D2095" s="0" t="n">
        <f aca="false">Lista_Socios!E2095</f>
        <v>3750</v>
      </c>
      <c r="E2095" s="0" t="str">
        <f aca="false">Lista_Socios!D2095</f>
        <v>PTDA.ROSERS,11 BC 145</v>
      </c>
      <c r="F2095" s="0" t="str">
        <f aca="false">Lista_Socios!F2095</f>
        <v>PEDREGUER</v>
      </c>
      <c r="G2095" s="0" t="n">
        <f aca="false">Lista_Socios!H2095</f>
        <v>965270222</v>
      </c>
      <c r="H2095" s="0" t="n">
        <f aca="false">Lista_Socios!I2095</f>
        <v>625297183</v>
      </c>
      <c r="I2095" s="0" t="str">
        <f aca="false">Lista_Socios!J2095</f>
        <v>horst.luechinger@bluewin.ch</v>
      </c>
      <c r="J2095" s="0" t="n">
        <f aca="false">Lista_Socios!K2095</f>
        <v>1</v>
      </c>
      <c r="K2095" s="2" t="n">
        <f aca="false">TRUE()</f>
        <v>1</v>
      </c>
      <c r="L2095" s="0" t="n">
        <f aca="false">IF(IFERROR(VLOOKUP(Lista_Socios!A2095,Lista_Arrendatario!$A$2:$A$86, 1, 0), 0) &gt; 0 , 1, 0)</f>
        <v>0</v>
      </c>
      <c r="M2095" s="0" t="str">
        <f aca="false">Lista_Socios!C2095</f>
        <v>X0385670</v>
      </c>
      <c r="N2095" s="0" t="str">
        <f aca="false">Lista_Socios!G2095</f>
        <v>ES0500811051820001180426</v>
      </c>
      <c r="O2095" s="0" t="n">
        <f aca="false">Lista_Socios!A2095</f>
        <v>3912</v>
      </c>
    </row>
    <row r="2096" customFormat="false" ht="13.8" hidden="false" customHeight="false" outlineLevel="0" collapsed="false">
      <c r="A2096" s="0" t="str">
        <f aca="false">Lista_Socios!B2096</f>
        <v>THORPE, JEREMY DAVID</v>
      </c>
      <c r="B2096" s="0" t="str">
        <f aca="false">Lista_Socios!C2096</f>
        <v>Y5853646E</v>
      </c>
      <c r="C2096" s="0" t="str">
        <f aca="false">Lista_Socios!D2096</f>
        <v>CAMI DEL MIG, 64/4 BC 8503</v>
      </c>
      <c r="D2096" s="0" t="n">
        <f aca="false">Lista_Socios!E2096</f>
        <v>3750</v>
      </c>
      <c r="E2096" s="0" t="str">
        <f aca="false">Lista_Socios!D2096</f>
        <v>CAMI DEL MIG, 64/4 BC 8503</v>
      </c>
      <c r="F2096" s="0" t="str">
        <f aca="false">Lista_Socios!F2096</f>
        <v>PEDREGUER</v>
      </c>
      <c r="G2096" s="0" t="n">
        <f aca="false">Lista_Socios!H2096</f>
        <v>0</v>
      </c>
      <c r="H2096" s="0" t="n">
        <f aca="false">Lista_Socios!I2096</f>
        <v>676254761</v>
      </c>
      <c r="I2096" s="0" t="str">
        <f aca="false">Lista_Socios!J2096</f>
        <v>jerrythorpeuk@gmail.com</v>
      </c>
      <c r="J2096" s="0" t="n">
        <f aca="false">Lista_Socios!K2096</f>
        <v>1</v>
      </c>
      <c r="K2096" s="2" t="n">
        <f aca="false">TRUE()</f>
        <v>1</v>
      </c>
      <c r="L2096" s="0" t="n">
        <f aca="false">IF(IFERROR(VLOOKUP(Lista_Socios!A2096,Lista_Arrendatario!$A$2:$A$86, 1, 0), 0) &gt; 0 , 1, 0)</f>
        <v>0</v>
      </c>
      <c r="M2096" s="0" t="str">
        <f aca="false">Lista_Socios!C2096</f>
        <v>Y5853646E</v>
      </c>
      <c r="N2096" s="0" t="str">
        <f aca="false">Lista_Socios!G2096</f>
        <v>ES7901824423970201552064</v>
      </c>
      <c r="O2096" s="0" t="n">
        <f aca="false">Lista_Socios!A2096</f>
        <v>3913</v>
      </c>
    </row>
    <row r="2097" customFormat="false" ht="13.8" hidden="false" customHeight="false" outlineLevel="0" collapsed="false">
      <c r="A2097" s="0" t="str">
        <f aca="false">Lista_Socios!B2097</f>
        <v>SANCHEZ MARCO, FRANCISCO</v>
      </c>
      <c r="B2097" s="0" t="str">
        <f aca="false">Lista_Socios!C2097</f>
        <v>52785243J</v>
      </c>
      <c r="C2097" s="0" t="str">
        <f aca="false">Lista_Socios!D2097</f>
        <v>MESTRE SERRANO, 36 4º PTA.8</v>
      </c>
      <c r="D2097" s="0" t="n">
        <f aca="false">Lista_Socios!E2097</f>
        <v>3700</v>
      </c>
      <c r="E2097" s="0" t="str">
        <f aca="false">Lista_Socios!D2097</f>
        <v>MESTRE SERRANO, 36 4º PTA.8</v>
      </c>
      <c r="F2097" s="0" t="str">
        <f aca="false">Lista_Socios!F2097</f>
        <v>DENIA</v>
      </c>
      <c r="G2097" s="0" t="n">
        <f aca="false">Lista_Socios!H2097</f>
        <v>0</v>
      </c>
      <c r="H2097" s="0" t="n">
        <f aca="false">Lista_Socios!I2097</f>
        <v>650619780</v>
      </c>
      <c r="I2097" s="0" t="n">
        <f aca="false">Lista_Socios!J2097</f>
        <v>0</v>
      </c>
      <c r="J2097" s="0" t="n">
        <f aca="false">Lista_Socios!K2097</f>
        <v>1</v>
      </c>
      <c r="K2097" s="2" t="n">
        <f aca="false">TRUE()</f>
        <v>1</v>
      </c>
      <c r="L2097" s="0" t="n">
        <f aca="false">IF(IFERROR(VLOOKUP(Lista_Socios!A2097,Lista_Arrendatario!$A$2:$A$86, 1, 0), 0) &gt; 0 , 1, 0)</f>
        <v>0</v>
      </c>
      <c r="M2097" s="0" t="str">
        <f aca="false">Lista_Socios!C2097</f>
        <v>52785243J</v>
      </c>
      <c r="N2097" s="0" t="str">
        <f aca="false">Lista_Socios!G2097</f>
        <v>ES4501824465700201501653</v>
      </c>
      <c r="O2097" s="0" t="n">
        <f aca="false">Lista_Socios!A2097</f>
        <v>3914</v>
      </c>
    </row>
    <row r="2098" customFormat="false" ht="13.8" hidden="false" customHeight="false" outlineLevel="0" collapsed="false">
      <c r="A2098" s="0" t="str">
        <f aca="false">Lista_Socios!B2098</f>
        <v>AGUILLAUME ARIÑO, ROMULO</v>
      </c>
      <c r="B2098" s="0" t="str">
        <f aca="false">Lista_Socios!C2098</f>
        <v>50310354Q</v>
      </c>
      <c r="C2098" s="0" t="str">
        <f aca="false">Lista_Socios!D2098</f>
        <v>JAENAR, 10</v>
      </c>
      <c r="D2098" s="0" t="n">
        <f aca="false">Lista_Socios!E2098</f>
        <v>28043</v>
      </c>
      <c r="E2098" s="0" t="str">
        <f aca="false">Lista_Socios!D2098</f>
        <v>JAENAR, 10</v>
      </c>
      <c r="F2098" s="0" t="str">
        <f aca="false">Lista_Socios!F2098</f>
        <v>MADRID</v>
      </c>
      <c r="G2098" s="0" t="n">
        <f aca="false">Lista_Socios!H2098</f>
        <v>0</v>
      </c>
      <c r="H2098" s="0" t="n">
        <f aca="false">Lista_Socios!I2098</f>
        <v>630624744</v>
      </c>
      <c r="I2098" s="0" t="str">
        <f aca="false">Lista_Socios!J2098</f>
        <v>romulo@thebrowniefilmco.com</v>
      </c>
      <c r="J2098" s="0" t="n">
        <f aca="false">Lista_Socios!K2098</f>
        <v>1</v>
      </c>
      <c r="K2098" s="2" t="n">
        <f aca="false">TRUE()</f>
        <v>1</v>
      </c>
      <c r="L2098" s="0" t="n">
        <f aca="false">IF(IFERROR(VLOOKUP(Lista_Socios!A2098,Lista_Arrendatario!$A$2:$A$86, 1, 0), 0) &gt; 0 , 1, 0)</f>
        <v>0</v>
      </c>
      <c r="M2098" s="0" t="str">
        <f aca="false">Lista_Socios!C2098</f>
        <v>50310354Q</v>
      </c>
      <c r="N2098" s="0" t="str">
        <f aca="false">Lista_Socios!G2098</f>
        <v>ES4900496975872710021938</v>
      </c>
      <c r="O2098" s="0" t="n">
        <f aca="false">Lista_Socios!A2098</f>
        <v>3915</v>
      </c>
    </row>
    <row r="2099" customFormat="false" ht="13.8" hidden="false" customHeight="false" outlineLevel="0" collapsed="false">
      <c r="A2099" s="0" t="str">
        <f aca="false">Lista_Socios!B2099</f>
        <v>BREWER, NICHOLAS MALCOLM</v>
      </c>
      <c r="B2099" s="0" t="str">
        <f aca="false">Lista_Socios!C2099</f>
        <v>X5203513Q</v>
      </c>
      <c r="C2099" s="0" t="str">
        <f aca="false">Lista_Socios!D2099</f>
        <v>APTDO. CORREOS, 51</v>
      </c>
      <c r="D2099" s="0" t="n">
        <f aca="false">Lista_Socios!E2099</f>
        <v>3750</v>
      </c>
      <c r="E2099" s="0" t="str">
        <f aca="false">Lista_Socios!D2099</f>
        <v>APTDO. CORREOS, 51</v>
      </c>
      <c r="F2099" s="0" t="str">
        <f aca="false">Lista_Socios!F2099</f>
        <v>PEDREGUER</v>
      </c>
      <c r="G2099" s="0" t="n">
        <f aca="false">Lista_Socios!H2099</f>
        <v>0</v>
      </c>
      <c r="H2099" s="0" t="n">
        <f aca="false">Lista_Socios!I2099</f>
        <v>616039136</v>
      </c>
      <c r="I2099" s="0" t="str">
        <f aca="false">Lista_Socios!J2099</f>
        <v>cocoxabia@hotmail.com</v>
      </c>
      <c r="J2099" s="0" t="n">
        <f aca="false">Lista_Socios!K2099</f>
        <v>1</v>
      </c>
      <c r="K2099" s="2" t="n">
        <f aca="false">TRUE()</f>
        <v>1</v>
      </c>
      <c r="L2099" s="0" t="n">
        <f aca="false">IF(IFERROR(VLOOKUP(Lista_Socios!A2099,Lista_Arrendatario!$A$2:$A$86, 1, 0), 0) &gt; 0 , 1, 0)</f>
        <v>0</v>
      </c>
      <c r="M2099" s="0" t="str">
        <f aca="false">Lista_Socios!C2099</f>
        <v>X5203513Q</v>
      </c>
      <c r="N2099" s="0" t="str">
        <f aca="false">Lista_Socios!G2099</f>
        <v>ES8801823216600201552373</v>
      </c>
      <c r="O2099" s="0" t="n">
        <f aca="false">Lista_Socios!A2099</f>
        <v>3916</v>
      </c>
    </row>
    <row r="2100" customFormat="false" ht="13.8" hidden="false" customHeight="false" outlineLevel="0" collapsed="false">
      <c r="A2100" s="0" t="str">
        <f aca="false">Lista_Socios!B2100</f>
        <v>MAÑAS MAÑAS, DAVID</v>
      </c>
      <c r="B2100" s="0" t="str">
        <f aca="false">Lista_Socios!C2100</f>
        <v>48343487V</v>
      </c>
      <c r="C2100" s="0" t="str">
        <f aca="false">Lista_Socios!D2100</f>
        <v>ROURE, 21 A Nº 3</v>
      </c>
      <c r="D2100" s="0" t="n">
        <f aca="false">Lista_Socios!E2100</f>
        <v>3700</v>
      </c>
      <c r="E2100" s="0" t="str">
        <f aca="false">Lista_Socios!D2100</f>
        <v>ROURE, 21 A Nº 3</v>
      </c>
      <c r="F2100" s="0" t="str">
        <f aca="false">Lista_Socios!F2100</f>
        <v>DENIA</v>
      </c>
      <c r="G2100" s="0" t="n">
        <f aca="false">Lista_Socios!H2100</f>
        <v>0</v>
      </c>
      <c r="H2100" s="0" t="n">
        <f aca="false">Lista_Socios!I2100</f>
        <v>699909213</v>
      </c>
      <c r="I2100" s="0" t="str">
        <f aca="false">Lista_Socios!J2100</f>
        <v>david@podadenia.com</v>
      </c>
      <c r="J2100" s="0" t="n">
        <f aca="false">Lista_Socios!K2100</f>
        <v>1</v>
      </c>
      <c r="K2100" s="2" t="n">
        <f aca="false">TRUE()</f>
        <v>1</v>
      </c>
      <c r="L2100" s="0" t="n">
        <f aca="false">IF(IFERROR(VLOOKUP(Lista_Socios!A2100,Lista_Arrendatario!$A$2:$A$86, 1, 0), 0) &gt; 0 , 1, 0)</f>
        <v>0</v>
      </c>
      <c r="M2100" s="0" t="str">
        <f aca="false">Lista_Socios!C2100</f>
        <v>48343487V</v>
      </c>
      <c r="N2100" s="0" t="str">
        <f aca="false">Lista_Socios!G2100</f>
        <v>ES7300490826152591165753</v>
      </c>
      <c r="O2100" s="0" t="n">
        <f aca="false">Lista_Socios!A2100</f>
        <v>3917</v>
      </c>
    </row>
    <row r="2101" customFormat="false" ht="13.8" hidden="false" customHeight="false" outlineLevel="0" collapsed="false">
      <c r="A2101" s="0" t="str">
        <f aca="false">Lista_Socios!B2101</f>
        <v>SAPENA GARCIA, Mª JOSEFA</v>
      </c>
      <c r="B2101" s="0" t="str">
        <f aca="false">Lista_Socios!C2101</f>
        <v>73988556V</v>
      </c>
      <c r="C2101" s="0" t="str">
        <f aca="false">Lista_Socios!D2101</f>
        <v>L'AVENIR, 63</v>
      </c>
      <c r="D2101" s="0" t="n">
        <f aca="false">Lista_Socios!E2101</f>
        <v>3750</v>
      </c>
      <c r="E2101" s="0" t="str">
        <f aca="false">Lista_Socios!D2101</f>
        <v>L'AVENIR, 63</v>
      </c>
      <c r="F2101" s="0" t="str">
        <f aca="false">Lista_Socios!F2101</f>
        <v>PEDREGUER</v>
      </c>
      <c r="G2101" s="0" t="n">
        <f aca="false">Lista_Socios!H2101</f>
        <v>965761822</v>
      </c>
      <c r="H2101" s="0" t="n">
        <f aca="false">Lista_Socios!I2101</f>
        <v>620428352</v>
      </c>
      <c r="I2101" s="0" t="str">
        <f aca="false">Lista_Socios!J2101</f>
        <v>infoideas2@gmail.com</v>
      </c>
      <c r="J2101" s="0" t="n">
        <f aca="false">Lista_Socios!K2101</f>
        <v>2</v>
      </c>
      <c r="K2101" s="2" t="n">
        <f aca="false">TRUE()</f>
        <v>1</v>
      </c>
      <c r="L2101" s="0" t="n">
        <f aca="false">IF(IFERROR(VLOOKUP(Lista_Socios!A2101,Lista_Arrendatario!$A$2:$A$86, 1, 0), 0) &gt; 0 , 1, 0)</f>
        <v>0</v>
      </c>
      <c r="M2101" s="0" t="str">
        <f aca="false">Lista_Socios!C2101</f>
        <v>73988556V</v>
      </c>
      <c r="N2101" s="0" t="str">
        <f aca="false">Lista_Socios!G2101</f>
        <v>ES5130582550212810008337</v>
      </c>
      <c r="O2101" s="0" t="n">
        <f aca="false">Lista_Socios!A2101</f>
        <v>3918</v>
      </c>
    </row>
    <row r="2102" customFormat="false" ht="13.8" hidden="false" customHeight="false" outlineLevel="0" collapsed="false">
      <c r="A2102" s="0" t="str">
        <f aca="false">Lista_Socios!B2102</f>
        <v>NIKHOLAT, OLEKSANDR</v>
      </c>
      <c r="B2102" s="0" t="str">
        <f aca="false">Lista_Socios!C2102</f>
        <v>X7783661R</v>
      </c>
      <c r="C2102" s="0" t="str">
        <f aca="false">Lista_Socios!D2102</f>
        <v>ANTONIO RAMOS, 4 BAJO D</v>
      </c>
      <c r="D2102" s="0" t="n">
        <f aca="false">Lista_Socios!E2102</f>
        <v>3760</v>
      </c>
      <c r="E2102" s="0" t="str">
        <f aca="false">Lista_Socios!D2102</f>
        <v>ANTONIO RAMOS, 4 BAJO D</v>
      </c>
      <c r="F2102" s="0" t="str">
        <f aca="false">Lista_Socios!F2102</f>
        <v>ONDARA</v>
      </c>
      <c r="G2102" s="0" t="n">
        <f aca="false">Lista_Socios!H2102</f>
        <v>0</v>
      </c>
      <c r="H2102" s="0" t="n">
        <f aca="false">Lista_Socios!I2102</f>
        <v>622833442</v>
      </c>
      <c r="I2102" s="0" t="n">
        <f aca="false">Lista_Socios!J2102</f>
        <v>0</v>
      </c>
      <c r="J2102" s="0" t="n">
        <f aca="false">Lista_Socios!K2102</f>
        <v>1</v>
      </c>
      <c r="K2102" s="2" t="n">
        <f aca="false">TRUE()</f>
        <v>1</v>
      </c>
      <c r="L2102" s="0" t="n">
        <f aca="false">IF(IFERROR(VLOOKUP(Lista_Socios!A2102,Lista_Arrendatario!$A$2:$A$86, 1, 0), 0) &gt; 0 , 1, 0)</f>
        <v>0</v>
      </c>
      <c r="M2102" s="0" t="str">
        <f aca="false">Lista_Socios!C2102</f>
        <v>X7783661R</v>
      </c>
      <c r="N2102" s="0" t="str">
        <f aca="false">Lista_Socios!G2102</f>
        <v>ES7921005898670100147673</v>
      </c>
      <c r="O2102" s="0" t="n">
        <f aca="false">Lista_Socios!A2102</f>
        <v>3921</v>
      </c>
    </row>
    <row r="2103" customFormat="false" ht="13.8" hidden="false" customHeight="false" outlineLevel="0" collapsed="false">
      <c r="A2103" s="0" t="str">
        <f aca="false">Lista_Socios!B2103</f>
        <v>MENGUAL FORNES, C.B.</v>
      </c>
      <c r="B2103" s="0" t="str">
        <f aca="false">Lista_Socios!C2103</f>
        <v>E42521831</v>
      </c>
      <c r="C2103" s="0" t="str">
        <f aca="false">Lista_Socios!D2103</f>
        <v>PD.TORRE BENIMARMUT 7</v>
      </c>
      <c r="D2103" s="0" t="n">
        <f aca="false">Lista_Socios!E2103</f>
        <v>3750</v>
      </c>
      <c r="E2103" s="0" t="str">
        <f aca="false">Lista_Socios!D2103</f>
        <v>PD.TORRE BENIMARMUT 7</v>
      </c>
      <c r="F2103" s="0" t="str">
        <f aca="false">Lista_Socios!F2103</f>
        <v>PEDREGUER</v>
      </c>
      <c r="G2103" s="0" t="n">
        <f aca="false">Lista_Socios!H2103</f>
        <v>0</v>
      </c>
      <c r="H2103" s="0" t="n">
        <f aca="false">Lista_Socios!I2103</f>
        <v>615115488</v>
      </c>
      <c r="I2103" s="0" t="str">
        <f aca="false">Lista_Socios!J2103</f>
        <v>amenfor@hotmail.com</v>
      </c>
      <c r="J2103" s="0" t="n">
        <f aca="false">Lista_Socios!K2103</f>
        <v>2</v>
      </c>
      <c r="K2103" s="2" t="n">
        <f aca="false">TRUE()</f>
        <v>1</v>
      </c>
      <c r="L2103" s="0" t="n">
        <f aca="false">IF(IFERROR(VLOOKUP(Lista_Socios!A2103,Lista_Arrendatario!$A$2:$A$86, 1, 0), 0) &gt; 0 , 1, 0)</f>
        <v>0</v>
      </c>
      <c r="M2103" s="0" t="str">
        <f aca="false">Lista_Socios!C2103</f>
        <v>E42521831</v>
      </c>
      <c r="N2103" s="0" t="str">
        <f aca="false">Lista_Socios!G2103</f>
        <v>ES9700811046360001173320</v>
      </c>
      <c r="O2103" s="0" t="n">
        <f aca="false">Lista_Socios!A2103</f>
        <v>3922</v>
      </c>
    </row>
    <row r="2104" customFormat="false" ht="13.8" hidden="false" customHeight="false" outlineLevel="0" collapsed="false">
      <c r="A2104" s="0" t="str">
        <f aca="false">Lista_Socios!B2104</f>
        <v>BELL, JOHN S.</v>
      </c>
      <c r="B2104" s="0" t="str">
        <f aca="false">Lista_Socios!C2104</f>
        <v>Y5344514H</v>
      </c>
      <c r="C2104" s="0" t="str">
        <f aca="false">Lista_Socios!D2104</f>
        <v>PD.TREPIG, 13 BC 8518</v>
      </c>
      <c r="D2104" s="0" t="n">
        <f aca="false">Lista_Socios!E2104</f>
        <v>3750</v>
      </c>
      <c r="E2104" s="0" t="str">
        <f aca="false">Lista_Socios!D2104</f>
        <v>PD.TREPIG, 13 BC 8518</v>
      </c>
      <c r="F2104" s="0" t="str">
        <f aca="false">Lista_Socios!F2104</f>
        <v>PEDREGUER</v>
      </c>
      <c r="G2104" s="0" t="n">
        <f aca="false">Lista_Socios!H2104</f>
        <v>0</v>
      </c>
      <c r="H2104" s="0" t="n">
        <f aca="false">Lista_Socios!I2104</f>
        <v>968060187</v>
      </c>
      <c r="I2104" s="0" t="str">
        <f aca="false">Lista_Socios!J2104</f>
        <v>john.bell01@gmail.com</v>
      </c>
      <c r="J2104" s="0" t="n">
        <f aca="false">Lista_Socios!K2104</f>
        <v>1</v>
      </c>
      <c r="K2104" s="2" t="n">
        <f aca="false">TRUE()</f>
        <v>1</v>
      </c>
      <c r="L2104" s="0" t="n">
        <f aca="false">IF(IFERROR(VLOOKUP(Lista_Socios!A2104,Lista_Arrendatario!$A$2:$A$86, 1, 0), 0) &gt; 0 , 1, 0)</f>
        <v>0</v>
      </c>
      <c r="M2104" s="0" t="str">
        <f aca="false">Lista_Socios!C2104</f>
        <v>Y5344514H</v>
      </c>
      <c r="N2104" s="0" t="str">
        <f aca="false">Lista_Socios!G2104</f>
        <v>ES6900811337160002086119</v>
      </c>
      <c r="O2104" s="0" t="n">
        <f aca="false">Lista_Socios!A2104</f>
        <v>3923</v>
      </c>
    </row>
    <row r="2105" customFormat="false" ht="13.8" hidden="false" customHeight="false" outlineLevel="0" collapsed="false">
      <c r="A2105" s="0" t="str">
        <f aca="false">Lista_Socios!B2105</f>
        <v>FEMENIA BORONAT, ANTONIO</v>
      </c>
      <c r="B2105" s="0" t="str">
        <f aca="false">Lista_Socios!C2105</f>
        <v>73984896Z</v>
      </c>
      <c r="C2105" s="0" t="str">
        <f aca="false">Lista_Socios!D2105</f>
        <v>TURIA, 3 - 2º PTA.17</v>
      </c>
      <c r="D2105" s="0" t="n">
        <f aca="false">Lista_Socios!E2105</f>
        <v>3700</v>
      </c>
      <c r="E2105" s="0" t="str">
        <f aca="false">Lista_Socios!D2105</f>
        <v>TURIA, 3 - 2º PTA.17</v>
      </c>
      <c r="F2105" s="0" t="str">
        <f aca="false">Lista_Socios!F2105</f>
        <v>DENIA</v>
      </c>
      <c r="G2105" s="0" t="n">
        <f aca="false">Lista_Socios!H2105</f>
        <v>0</v>
      </c>
      <c r="H2105" s="0" t="n">
        <f aca="false">Lista_Socios!I2105</f>
        <v>630005668</v>
      </c>
      <c r="I2105" s="0" t="str">
        <f aca="false">Lista_Socios!J2105</f>
        <v>antoniofemenia1955@gmail.com</v>
      </c>
      <c r="J2105" s="0" t="n">
        <f aca="false">Lista_Socios!K2105</f>
        <v>0</v>
      </c>
      <c r="K2105" s="2" t="n">
        <f aca="false">TRUE()</f>
        <v>1</v>
      </c>
      <c r="L2105" s="0" t="n">
        <f aca="false">IF(IFERROR(VLOOKUP(Lista_Socios!A2105,Lista_Arrendatario!$A$2:$A$86, 1, 0), 0) &gt; 0 , 1, 0)</f>
        <v>1</v>
      </c>
      <c r="M2105" s="0" t="str">
        <f aca="false">Lista_Socios!C2105</f>
        <v>73984896Z</v>
      </c>
      <c r="N2105" s="0" t="str">
        <f aca="false">Lista_Socios!G2105</f>
        <v>ES4201824434010201572307</v>
      </c>
      <c r="O2105" s="0" t="n">
        <f aca="false">Lista_Socios!A2105</f>
        <v>3924</v>
      </c>
    </row>
    <row r="2106" customFormat="false" ht="13.8" hidden="false" customHeight="false" outlineLevel="0" collapsed="false">
      <c r="A2106" s="0" t="str">
        <f aca="false">Lista_Socios!B2106</f>
        <v>CAMPAYO FUENLLANA, JUAN ANTONIO</v>
      </c>
      <c r="B2106" s="0" t="str">
        <f aca="false">Lista_Socios!C2106</f>
        <v>05161907V</v>
      </c>
      <c r="C2106" s="0" t="str">
        <f aca="false">Lista_Socios!D2106</f>
        <v>AVDA. GANDIA, 39 B E6 2º A</v>
      </c>
      <c r="D2106" s="0" t="n">
        <f aca="false">Lista_Socios!E2106</f>
        <v>3700</v>
      </c>
      <c r="E2106" s="0" t="str">
        <f aca="false">Lista_Socios!D2106</f>
        <v>AVDA. GANDIA, 39 B E6 2º A</v>
      </c>
      <c r="F2106" s="0" t="str">
        <f aca="false">Lista_Socios!F2106</f>
        <v>DENIA</v>
      </c>
      <c r="G2106" s="0" t="n">
        <f aca="false">Lista_Socios!H2106</f>
        <v>0</v>
      </c>
      <c r="H2106" s="0" t="n">
        <f aca="false">Lista_Socios!I2106</f>
        <v>630335584</v>
      </c>
      <c r="I2106" s="0" t="n">
        <f aca="false">Lista_Socios!J2106</f>
        <v>0</v>
      </c>
      <c r="J2106" s="0" t="n">
        <f aca="false">Lista_Socios!K2106</f>
        <v>1</v>
      </c>
      <c r="K2106" s="2" t="n">
        <f aca="false">TRUE()</f>
        <v>1</v>
      </c>
      <c r="L2106" s="0" t="n">
        <f aca="false">IF(IFERROR(VLOOKUP(Lista_Socios!A2106,Lista_Arrendatario!$A$2:$A$86, 1, 0), 0) &gt; 0 , 1, 0)</f>
        <v>0</v>
      </c>
      <c r="M2106" s="0" t="str">
        <f aca="false">Lista_Socios!C2106</f>
        <v>05161907V</v>
      </c>
      <c r="N2106" s="0" t="str">
        <f aca="false">Lista_Socios!G2106</f>
        <v>ES7820389631123000837067</v>
      </c>
      <c r="O2106" s="0" t="n">
        <f aca="false">Lista_Socios!A2106</f>
        <v>3926</v>
      </c>
    </row>
    <row r="2107" customFormat="false" ht="13.8" hidden="false" customHeight="false" outlineLevel="0" collapsed="false">
      <c r="A2107" s="0" t="str">
        <f aca="false">Lista_Socios!B2107</f>
        <v>AMORES GARCIA, MARIA ASUNCION</v>
      </c>
      <c r="B2107" s="0" t="str">
        <f aca="false">Lista_Socios!C2107</f>
        <v>85087606A</v>
      </c>
      <c r="C2107" s="0" t="str">
        <f aca="false">Lista_Socios!D2107</f>
        <v>AV. ANTONI GILABERT,65 5º 10</v>
      </c>
      <c r="D2107" s="0" t="n">
        <f aca="false">Lista_Socios!E2107</f>
        <v>3750</v>
      </c>
      <c r="E2107" s="0" t="str">
        <f aca="false">Lista_Socios!D2107</f>
        <v>AV. ANTONI GILABERT,65 5º 10</v>
      </c>
      <c r="F2107" s="0" t="str">
        <f aca="false">Lista_Socios!F2107</f>
        <v>PEDREGUER</v>
      </c>
      <c r="G2107" s="0" t="n">
        <f aca="false">Lista_Socios!H2107</f>
        <v>616157003</v>
      </c>
      <c r="H2107" s="0" t="n">
        <f aca="false">Lista_Socios!I2107</f>
        <v>664545776</v>
      </c>
      <c r="I2107" s="0" t="str">
        <f aca="false">Lista_Socios!J2107</f>
        <v>antoniolopez_18@yahoo.es</v>
      </c>
      <c r="J2107" s="0" t="n">
        <f aca="false">Lista_Socios!K2107</f>
        <v>1</v>
      </c>
      <c r="K2107" s="2" t="n">
        <f aca="false">TRUE()</f>
        <v>1</v>
      </c>
      <c r="L2107" s="0" t="n">
        <f aca="false">IF(IFERROR(VLOOKUP(Lista_Socios!A2107,Lista_Arrendatario!$A$2:$A$86, 1, 0), 0) &gt; 0 , 1, 0)</f>
        <v>0</v>
      </c>
      <c r="M2107" s="0" t="str">
        <f aca="false">Lista_Socios!C2107</f>
        <v>85087606A</v>
      </c>
      <c r="N2107" s="0" t="str">
        <f aca="false">Lista_Socios!G2107</f>
        <v>ES8520386280353000093892</v>
      </c>
      <c r="O2107" s="0" t="n">
        <f aca="false">Lista_Socios!A2107</f>
        <v>3927</v>
      </c>
    </row>
    <row r="2108" customFormat="false" ht="13.8" hidden="false" customHeight="false" outlineLevel="0" collapsed="false">
      <c r="A2108" s="0" t="str">
        <f aca="false">Lista_Socios!B2108</f>
        <v>ROSELLO BATALLA, ANTONIO JAVIER</v>
      </c>
      <c r="B2108" s="0" t="str">
        <f aca="false">Lista_Socios!C2108</f>
        <v>19844627C</v>
      </c>
      <c r="C2108" s="0" t="str">
        <f aca="false">Lista_Socios!D2108</f>
        <v>OPISPO JAIME PEREZ, 17 PTA 14</v>
      </c>
      <c r="D2108" s="0" t="n">
        <f aca="false">Lista_Socios!E2108</f>
        <v>46006</v>
      </c>
      <c r="E2108" s="0" t="str">
        <f aca="false">Lista_Socios!D2108</f>
        <v>OPISPO JAIME PEREZ, 17 PTA 14</v>
      </c>
      <c r="F2108" s="0" t="str">
        <f aca="false">Lista_Socios!F2108</f>
        <v>VALENCIA</v>
      </c>
      <c r="G2108" s="0" t="n">
        <f aca="false">Lista_Socios!H2108</f>
        <v>0</v>
      </c>
      <c r="H2108" s="0" t="n">
        <f aca="false">Lista_Socios!I2108</f>
        <v>639769306</v>
      </c>
      <c r="I2108" s="0" t="str">
        <f aca="false">Lista_Socios!J2108</f>
        <v>arosello@grupocarvi.com</v>
      </c>
      <c r="J2108" s="0" t="n">
        <f aca="false">Lista_Socios!K2108</f>
        <v>1</v>
      </c>
      <c r="K2108" s="2" t="n">
        <f aca="false">TRUE()</f>
        <v>1</v>
      </c>
      <c r="L2108" s="0" t="n">
        <f aca="false">IF(IFERROR(VLOOKUP(Lista_Socios!A2108,Lista_Arrendatario!$A$2:$A$86, 1, 0), 0) &gt; 0 , 1, 0)</f>
        <v>0</v>
      </c>
      <c r="M2108" s="0" t="str">
        <f aca="false">Lista_Socios!C2108</f>
        <v>19844627C</v>
      </c>
      <c r="N2108" s="0" t="str">
        <f aca="false">Lista_Socios!G2108</f>
        <v>ES6930582249582810020280</v>
      </c>
      <c r="O2108" s="0" t="n">
        <f aca="false">Lista_Socios!A2108</f>
        <v>3928</v>
      </c>
    </row>
    <row r="2109" customFormat="false" ht="13.8" hidden="false" customHeight="false" outlineLevel="0" collapsed="false">
      <c r="A2109" s="0" t="str">
        <f aca="false">Lista_Socios!B2109</f>
        <v>PEREZ DIAZ, JOSE MANUEL</v>
      </c>
      <c r="B2109" s="0" t="str">
        <f aca="false">Lista_Socios!C2109</f>
        <v>53233222K</v>
      </c>
      <c r="C2109" s="0" t="str">
        <f aca="false">Lista_Socios!D2109</f>
        <v>MIGUEL DE CERVANTES, 4 BJ</v>
      </c>
      <c r="D2109" s="0" t="n">
        <f aca="false">Lista_Socios!E2109</f>
        <v>3760</v>
      </c>
      <c r="E2109" s="0" t="str">
        <f aca="false">Lista_Socios!D2109</f>
        <v>MIGUEL DE CERVANTES, 4 BJ</v>
      </c>
      <c r="F2109" s="0" t="str">
        <f aca="false">Lista_Socios!F2109</f>
        <v>ONDARA</v>
      </c>
      <c r="G2109" s="0" t="n">
        <f aca="false">Lista_Socios!H2109</f>
        <v>622568372</v>
      </c>
      <c r="H2109" s="0" t="n">
        <f aca="false">Lista_Socios!I2109</f>
        <v>626787724</v>
      </c>
      <c r="I2109" s="0" t="str">
        <f aca="false">Lista_Socios!J2109</f>
        <v>rosanaluque1@gmail.com</v>
      </c>
      <c r="J2109" s="0" t="n">
        <f aca="false">Lista_Socios!K2109</f>
        <v>1</v>
      </c>
      <c r="K2109" s="2" t="n">
        <f aca="false">TRUE()</f>
        <v>1</v>
      </c>
      <c r="L2109" s="0" t="n">
        <f aca="false">IF(IFERROR(VLOOKUP(Lista_Socios!A2109,Lista_Arrendatario!$A$2:$A$86, 1, 0), 0) &gt; 0 , 1, 0)</f>
        <v>0</v>
      </c>
      <c r="M2109" s="0" t="str">
        <f aca="false">Lista_Socios!C2109</f>
        <v>53233222K</v>
      </c>
      <c r="N2109" s="0" t="str">
        <f aca="false">Lista_Socios!G2109</f>
        <v>ES9301824434060201570271</v>
      </c>
      <c r="O2109" s="0" t="n">
        <f aca="false">Lista_Socios!A2109</f>
        <v>3929</v>
      </c>
    </row>
    <row r="2110" customFormat="false" ht="13.8" hidden="false" customHeight="false" outlineLevel="0" collapsed="false">
      <c r="A2110" s="0" t="str">
        <f aca="false">Lista_Socios!B2110</f>
        <v>MARTINEZ COSTA, RAUL</v>
      </c>
      <c r="B2110" s="0" t="str">
        <f aca="false">Lista_Socios!C2110</f>
        <v>28994591D</v>
      </c>
      <c r="C2110" s="0" t="str">
        <f aca="false">Lista_Socios!D2110</f>
        <v>ANTONI GILABERT, 9 2º 5ª</v>
      </c>
      <c r="D2110" s="0" t="n">
        <f aca="false">Lista_Socios!E2110</f>
        <v>3750</v>
      </c>
      <c r="E2110" s="0" t="str">
        <f aca="false">Lista_Socios!D2110</f>
        <v>ANTONI GILABERT, 9 2º 5ª</v>
      </c>
      <c r="F2110" s="0" t="str">
        <f aca="false">Lista_Socios!F2110</f>
        <v>PEDREGUER</v>
      </c>
      <c r="G2110" s="0" t="n">
        <f aca="false">Lista_Socios!H2110</f>
        <v>0</v>
      </c>
      <c r="H2110" s="0" t="n">
        <f aca="false">Lista_Socios!I2110</f>
        <v>653937476</v>
      </c>
      <c r="I2110" s="0" t="str">
        <f aca="false">Lista_Socios!J2110</f>
        <v>trinisalva3@gmail.com</v>
      </c>
      <c r="J2110" s="0" t="n">
        <f aca="false">Lista_Socios!K2110</f>
        <v>2</v>
      </c>
      <c r="K2110" s="2" t="n">
        <f aca="false">TRUE()</f>
        <v>1</v>
      </c>
      <c r="L2110" s="0" t="n">
        <f aca="false">IF(IFERROR(VLOOKUP(Lista_Socios!A2110,Lista_Arrendatario!$A$2:$A$86, 1, 0), 0) &gt; 0 , 1, 0)</f>
        <v>0</v>
      </c>
      <c r="M2110" s="0" t="str">
        <f aca="false">Lista_Socios!C2110</f>
        <v>28994591D</v>
      </c>
      <c r="N2110" s="0" t="n">
        <f aca="false">Lista_Socios!G2110</f>
        <v>0</v>
      </c>
      <c r="O2110" s="0" t="n">
        <f aca="false">Lista_Socios!A2110</f>
        <v>3930</v>
      </c>
    </row>
    <row r="2111" customFormat="false" ht="13.8" hidden="false" customHeight="false" outlineLevel="0" collapsed="false">
      <c r="A2111" s="0" t="str">
        <f aca="false">Lista_Socios!B2111</f>
        <v>PIERA GARCIA, ROSA MARIA</v>
      </c>
      <c r="B2111" s="0" t="str">
        <f aca="false">Lista_Socios!C2111</f>
        <v>22537980G</v>
      </c>
      <c r="C2111" s="0" t="str">
        <f aca="false">Lista_Socios!D2111</f>
        <v>PARE MULET, 6</v>
      </c>
      <c r="D2111" s="0" t="n">
        <f aca="false">Lista_Socios!E2111</f>
        <v>3740</v>
      </c>
      <c r="E2111" s="0" t="str">
        <f aca="false">Lista_Socios!D2111</f>
        <v>PARE MULET, 6</v>
      </c>
      <c r="F2111" s="0" t="str">
        <f aca="false">Lista_Socios!F2111</f>
        <v>GATA DE GORGOS</v>
      </c>
      <c r="G2111" s="0" t="n">
        <f aca="false">Lista_Socios!H2111</f>
        <v>0</v>
      </c>
      <c r="H2111" s="0" t="n">
        <f aca="false">Lista_Socios!I2111</f>
        <v>690335266</v>
      </c>
      <c r="I2111" s="0" t="str">
        <f aca="false">Lista_Socios!J2111</f>
        <v>vtealferrer@gmail.com</v>
      </c>
      <c r="J2111" s="0" t="n">
        <f aca="false">Lista_Socios!K2111</f>
        <v>2</v>
      </c>
      <c r="K2111" s="2" t="n">
        <f aca="false">TRUE()</f>
        <v>1</v>
      </c>
      <c r="L2111" s="0" t="n">
        <f aca="false">IF(IFERROR(VLOOKUP(Lista_Socios!A2111,Lista_Arrendatario!$A$2:$A$86, 1, 0), 0) &gt; 0 , 1, 0)</f>
        <v>0</v>
      </c>
      <c r="M2111" s="0" t="str">
        <f aca="false">Lista_Socios!C2111</f>
        <v>22537980G</v>
      </c>
      <c r="N2111" s="0" t="str">
        <f aca="false">Lista_Socios!G2111</f>
        <v>ES2100811058110006015613</v>
      </c>
      <c r="O2111" s="0" t="n">
        <f aca="false">Lista_Socios!A2111</f>
        <v>3931</v>
      </c>
    </row>
    <row r="2112" customFormat="false" ht="13.8" hidden="false" customHeight="false" outlineLevel="0" collapsed="false">
      <c r="A2112" s="0" t="str">
        <f aca="false">Lista_Socios!B2112</f>
        <v>DK SPORT, S.C.</v>
      </c>
      <c r="B2112" s="0" t="str">
        <f aca="false">Lista_Socios!C2112</f>
        <v>J54442660</v>
      </c>
      <c r="C2112" s="0" t="str">
        <f aca="false">Lista_Socios!D2112</f>
        <v>MARINA BAIXA, 9 LA SELLA</v>
      </c>
      <c r="D2112" s="0" t="n">
        <f aca="false">Lista_Socios!E2112</f>
        <v>3750</v>
      </c>
      <c r="E2112" s="0" t="str">
        <f aca="false">Lista_Socios!D2112</f>
        <v>MARINA BAIXA, 9 LA SELLA</v>
      </c>
      <c r="F2112" s="0" t="str">
        <f aca="false">Lista_Socios!F2112</f>
        <v>PEDREGUER</v>
      </c>
      <c r="G2112" s="0" t="n">
        <f aca="false">Lista_Socios!H2112</f>
        <v>0</v>
      </c>
      <c r="H2112" s="0" t="n">
        <f aca="false">Lista_Socios!I2112</f>
        <v>966456351</v>
      </c>
      <c r="I2112" s="0" t="str">
        <f aca="false">Lista_Socios!J2112</f>
        <v>contacta@lasellatennis.com</v>
      </c>
      <c r="J2112" s="0" t="n">
        <f aca="false">Lista_Socios!K2112</f>
        <v>1</v>
      </c>
      <c r="K2112" s="2" t="n">
        <f aca="false">TRUE()</f>
        <v>1</v>
      </c>
      <c r="L2112" s="0" t="n">
        <f aca="false">IF(IFERROR(VLOOKUP(Lista_Socios!A2112,Lista_Arrendatario!$A$2:$A$86, 1, 0), 0) &gt; 0 , 1, 0)</f>
        <v>0</v>
      </c>
      <c r="M2112" s="0" t="str">
        <f aca="false">Lista_Socios!C2112</f>
        <v>J54442660</v>
      </c>
      <c r="N2112" s="0" t="str">
        <f aca="false">Lista_Socios!G2112</f>
        <v>ES7900811051860001123414</v>
      </c>
      <c r="O2112" s="0" t="n">
        <f aca="false">Lista_Socios!A2112</f>
        <v>3933</v>
      </c>
    </row>
    <row r="2113" customFormat="false" ht="13.8" hidden="false" customHeight="false" outlineLevel="0" collapsed="false">
      <c r="A2113" s="0" t="str">
        <f aca="false">Lista_Socios!B2113</f>
        <v>DURA RIPOLL, TOMAS</v>
      </c>
      <c r="B2113" s="0" t="str">
        <f aca="false">Lista_Socios!C2113</f>
        <v>76081245M</v>
      </c>
      <c r="C2113" s="0" t="str">
        <f aca="false">Lista_Socios!D2113</f>
        <v>AV. ALACANT, 4</v>
      </c>
      <c r="D2113" s="0" t="n">
        <f aca="false">Lista_Socios!E2113</f>
        <v>3750</v>
      </c>
      <c r="E2113" s="0" t="str">
        <f aca="false">Lista_Socios!D2113</f>
        <v>AV. ALACANT, 4</v>
      </c>
      <c r="F2113" s="0" t="str">
        <f aca="false">Lista_Socios!F2113</f>
        <v>PEDREGUER</v>
      </c>
      <c r="G2113" s="0" t="n">
        <f aca="false">Lista_Socios!H2113</f>
        <v>0</v>
      </c>
      <c r="H2113" s="0" t="n">
        <f aca="false">Lista_Socios!I2113</f>
        <v>630584928</v>
      </c>
      <c r="I2113" s="0" t="str">
        <f aca="false">Lista_Socios!J2113</f>
        <v>tdurar@gmail.com</v>
      </c>
      <c r="J2113" s="0" t="n">
        <f aca="false">Lista_Socios!K2113</f>
        <v>1</v>
      </c>
      <c r="K2113" s="2" t="n">
        <f aca="false">TRUE()</f>
        <v>1</v>
      </c>
      <c r="L2113" s="0" t="n">
        <f aca="false">IF(IFERROR(VLOOKUP(Lista_Socios!A2113,Lista_Arrendatario!$A$2:$A$86, 1, 0), 0) &gt; 0 , 1, 0)</f>
        <v>1</v>
      </c>
      <c r="M2113" s="0" t="str">
        <f aca="false">Lista_Socios!C2113</f>
        <v>76081245M</v>
      </c>
      <c r="N2113" s="0" t="str">
        <f aca="false">Lista_Socios!G2113</f>
        <v>ES1721004608112100062899</v>
      </c>
      <c r="O2113" s="0" t="n">
        <f aca="false">Lista_Socios!A2113</f>
        <v>3934</v>
      </c>
    </row>
    <row r="2114" customFormat="false" ht="13.8" hidden="false" customHeight="false" outlineLevel="0" collapsed="false">
      <c r="A2114" s="0" t="str">
        <f aca="false">Lista_Socios!B2114</f>
        <v>SESE CARRIO, JOSE VICENTE</v>
      </c>
      <c r="B2114" s="0" t="str">
        <f aca="false">Lista_Socios!C2114</f>
        <v>52784483N</v>
      </c>
      <c r="C2114" s="0" t="str">
        <f aca="false">Lista_Socios!D2114</f>
        <v>AV. ALACANT, 26</v>
      </c>
      <c r="D2114" s="0" t="n">
        <f aca="false">Lista_Socios!E2114</f>
        <v>3750</v>
      </c>
      <c r="E2114" s="0" t="str">
        <f aca="false">Lista_Socios!D2114</f>
        <v>AV. ALACANT, 26</v>
      </c>
      <c r="F2114" s="0" t="str">
        <f aca="false">Lista_Socios!F2114</f>
        <v>PEDREGUER</v>
      </c>
      <c r="G2114" s="0" t="n">
        <f aca="false">Lista_Socios!H2114</f>
        <v>0</v>
      </c>
      <c r="H2114" s="0" t="n">
        <f aca="false">Lista_Socios!I2114</f>
        <v>616545531</v>
      </c>
      <c r="I2114" s="0" t="str">
        <f aca="false">Lista_Socios!J2114</f>
        <v>sescaelec1@gmail.com</v>
      </c>
      <c r="J2114" s="0" t="n">
        <f aca="false">Lista_Socios!K2114</f>
        <v>1</v>
      </c>
      <c r="K2114" s="2" t="n">
        <f aca="false">TRUE()</f>
        <v>1</v>
      </c>
      <c r="L2114" s="0" t="n">
        <f aca="false">IF(IFERROR(VLOOKUP(Lista_Socios!A2114,Lista_Arrendatario!$A$2:$A$86, 1, 0), 0) &gt; 0 , 1, 0)</f>
        <v>1</v>
      </c>
      <c r="M2114" s="0" t="str">
        <f aca="false">Lista_Socios!C2114</f>
        <v>52784483N</v>
      </c>
      <c r="N2114" s="0" t="str">
        <f aca="false">Lista_Socios!G2114</f>
        <v>ES1000811051800006040813</v>
      </c>
      <c r="O2114" s="0" t="n">
        <f aca="false">Lista_Socios!A2114</f>
        <v>3935</v>
      </c>
    </row>
    <row r="2115" customFormat="false" ht="13.8" hidden="false" customHeight="false" outlineLevel="0" collapsed="false">
      <c r="A2115" s="0" t="str">
        <f aca="false">Lista_Socios!B2115</f>
        <v>MORENO MARI, JOSEFA</v>
      </c>
      <c r="B2115" s="0" t="str">
        <f aca="false">Lista_Socios!C2115</f>
        <v>19993380D</v>
      </c>
      <c r="C2115" s="0" t="str">
        <f aca="false">Lista_Socios!D2115</f>
        <v>ROURE, 25B</v>
      </c>
      <c r="D2115" s="0" t="n">
        <f aca="false">Lista_Socios!E2115</f>
        <v>3700</v>
      </c>
      <c r="E2115" s="0" t="str">
        <f aca="false">Lista_Socios!D2115</f>
        <v>ROURE, 25B</v>
      </c>
      <c r="F2115" s="0" t="str">
        <f aca="false">Lista_Socios!F2115</f>
        <v>DENIA</v>
      </c>
      <c r="G2115" s="0" t="n">
        <f aca="false">Lista_Socios!H2115</f>
        <v>0</v>
      </c>
      <c r="H2115" s="0" t="n">
        <f aca="false">Lista_Socios!I2115</f>
        <v>699074407</v>
      </c>
      <c r="I2115" s="0" t="str">
        <f aca="false">Lista_Socios!J2115</f>
        <v>josefa.moreno@uv.es</v>
      </c>
      <c r="J2115" s="0" t="n">
        <f aca="false">Lista_Socios!K2115</f>
        <v>1</v>
      </c>
      <c r="K2115" s="2" t="n">
        <f aca="false">TRUE()</f>
        <v>1</v>
      </c>
      <c r="L2115" s="0" t="n">
        <f aca="false">IF(IFERROR(VLOOKUP(Lista_Socios!A2115,Lista_Arrendatario!$A$2:$A$86, 1, 0), 0) &gt; 0 , 1, 0)</f>
        <v>0</v>
      </c>
      <c r="M2115" s="0" t="str">
        <f aca="false">Lista_Socios!C2115</f>
        <v>19993380D</v>
      </c>
      <c r="N2115" s="0" t="str">
        <f aca="false">Lista_Socios!G2115</f>
        <v>ES2900811046330001096218</v>
      </c>
      <c r="O2115" s="0" t="n">
        <f aca="false">Lista_Socios!A2115</f>
        <v>3939</v>
      </c>
    </row>
    <row r="2116" customFormat="false" ht="13.8" hidden="false" customHeight="false" outlineLevel="0" collapsed="false">
      <c r="A2116" s="0" t="str">
        <f aca="false">Lista_Socios!B2116</f>
        <v>TOHUS MARTINEZ, SALVADORA</v>
      </c>
      <c r="B2116" s="0" t="str">
        <f aca="false">Lista_Socios!C2116</f>
        <v>28989666Y</v>
      </c>
      <c r="C2116" s="0" t="str">
        <f aca="false">Lista_Socios!D2116</f>
        <v>SOL, 29 - 2º</v>
      </c>
      <c r="D2116" s="0" t="n">
        <f aca="false">Lista_Socios!E2116</f>
        <v>3750</v>
      </c>
      <c r="E2116" s="0" t="str">
        <f aca="false">Lista_Socios!D2116</f>
        <v>SOL, 29 - 2º</v>
      </c>
      <c r="F2116" s="0" t="str">
        <f aca="false">Lista_Socios!F2116</f>
        <v>PEDREGUER</v>
      </c>
      <c r="G2116" s="0" t="n">
        <f aca="false">Lista_Socios!H2116</f>
        <v>0</v>
      </c>
      <c r="H2116" s="0" t="n">
        <f aca="false">Lista_Socios!I2116</f>
        <v>615949271</v>
      </c>
      <c r="I2116" s="0" t="str">
        <f aca="false">Lista_Socios!J2116</f>
        <v>doratohus@hotmail.com</v>
      </c>
      <c r="J2116" s="0" t="n">
        <f aca="false">Lista_Socios!K2116</f>
        <v>1</v>
      </c>
      <c r="K2116" s="2" t="n">
        <f aca="false">TRUE()</f>
        <v>1</v>
      </c>
      <c r="L2116" s="0" t="n">
        <f aca="false">IF(IFERROR(VLOOKUP(Lista_Socios!A2116,Lista_Arrendatario!$A$2:$A$86, 1, 0), 0) &gt; 0 , 1, 0)</f>
        <v>0</v>
      </c>
      <c r="M2116" s="0" t="str">
        <f aca="false">Lista_Socios!C2116</f>
        <v>28989666Y</v>
      </c>
      <c r="N2116" s="0" t="str">
        <f aca="false">Lista_Socios!G2116</f>
        <v>ES7820386280313000285983</v>
      </c>
      <c r="O2116" s="0" t="n">
        <f aca="false">Lista_Socios!A2116</f>
        <v>3940</v>
      </c>
    </row>
    <row r="2117" customFormat="false" ht="13.8" hidden="false" customHeight="false" outlineLevel="0" collapsed="false">
      <c r="A2117" s="0" t="str">
        <f aca="false">Lista_Socios!B2117</f>
        <v>FEMENIA TUR, ANTONIO</v>
      </c>
      <c r="B2117" s="0" t="str">
        <f aca="false">Lista_Socios!C2117</f>
        <v>76081116Z</v>
      </c>
      <c r="C2117" s="0" t="str">
        <f aca="false">Lista_Socios!D2117</f>
        <v>AMPLE, 15</v>
      </c>
      <c r="D2117" s="0" t="n">
        <f aca="false">Lista_Socios!E2117</f>
        <v>3750</v>
      </c>
      <c r="E2117" s="0" t="str">
        <f aca="false">Lista_Socios!D2117</f>
        <v>AMPLE, 15</v>
      </c>
      <c r="F2117" s="0" t="str">
        <f aca="false">Lista_Socios!F2117</f>
        <v>PEDREGUER</v>
      </c>
      <c r="G2117" s="0" t="n">
        <f aca="false">Lista_Socios!H2117</f>
        <v>0</v>
      </c>
      <c r="H2117" s="0" t="n">
        <f aca="false">Lista_Socios!I2117</f>
        <v>649306986</v>
      </c>
      <c r="I2117" s="0" t="n">
        <f aca="false">Lista_Socios!J2117</f>
        <v>0</v>
      </c>
      <c r="J2117" s="0" t="n">
        <f aca="false">Lista_Socios!K2117</f>
        <v>1</v>
      </c>
      <c r="K2117" s="2" t="n">
        <f aca="false">TRUE()</f>
        <v>1</v>
      </c>
      <c r="L2117" s="0" t="n">
        <f aca="false">IF(IFERROR(VLOOKUP(Lista_Socios!A2117,Lista_Arrendatario!$A$2:$A$86, 1, 0), 0) &gt; 0 , 1, 0)</f>
        <v>0</v>
      </c>
      <c r="M2117" s="0" t="str">
        <f aca="false">Lista_Socios!C2117</f>
        <v>76081116Z</v>
      </c>
      <c r="N2117" s="0" t="str">
        <f aca="false">Lista_Socios!G2117</f>
        <v>ES8500811051800006021809</v>
      </c>
      <c r="O2117" s="0" t="n">
        <f aca="false">Lista_Socios!A2117</f>
        <v>3941</v>
      </c>
    </row>
    <row r="2118" customFormat="false" ht="13.8" hidden="false" customHeight="false" outlineLevel="0" collapsed="false">
      <c r="A2118" s="0" t="str">
        <f aca="false">Lista_Socios!B2118</f>
        <v>LLOBELL MARTINEZ, S.L.</v>
      </c>
      <c r="B2118" s="0" t="str">
        <f aca="false">Lista_Socios!C2118</f>
        <v>B42524629</v>
      </c>
      <c r="C2118" s="0" t="str">
        <f aca="false">Lista_Socios!D2118</f>
        <v>DR.CALATAYUD, 1</v>
      </c>
      <c r="D2118" s="0" t="n">
        <f aca="false">Lista_Socios!E2118</f>
        <v>3724</v>
      </c>
      <c r="E2118" s="0" t="str">
        <f aca="false">Lista_Socios!D2118</f>
        <v>DR.CALATAYUD, 1</v>
      </c>
      <c r="F2118" s="0" t="str">
        <f aca="false">Lista_Socios!F2118</f>
        <v>MORAIRA</v>
      </c>
      <c r="G2118" s="0" t="n">
        <f aca="false">Lista_Socios!H2118</f>
        <v>609107388</v>
      </c>
      <c r="H2118" s="0" t="n">
        <f aca="false">Lista_Socios!I2118</f>
        <v>606028824</v>
      </c>
      <c r="I2118" s="0" t="str">
        <f aca="false">Lista_Socios!J2118</f>
        <v>info@llobellmartinez.com</v>
      </c>
      <c r="J2118" s="0" t="n">
        <f aca="false">Lista_Socios!K2118</f>
        <v>0</v>
      </c>
      <c r="K2118" s="2" t="n">
        <f aca="false">TRUE()</f>
        <v>1</v>
      </c>
      <c r="L2118" s="0" t="n">
        <f aca="false">IF(IFERROR(VLOOKUP(Lista_Socios!A2118,Lista_Arrendatario!$A$2:$A$86, 1, 0), 0) &gt; 0 , 1, 0)</f>
        <v>0</v>
      </c>
      <c r="M2118" s="0" t="str">
        <f aca="false">Lista_Socios!C2118</f>
        <v>B42524629</v>
      </c>
      <c r="N2118" s="0" t="str">
        <f aca="false">Lista_Socios!G2118</f>
        <v>ES3200811061540001132021</v>
      </c>
      <c r="O2118" s="0" t="n">
        <f aca="false">Lista_Socios!A2118</f>
        <v>3942</v>
      </c>
    </row>
    <row r="2119" customFormat="false" ht="13.8" hidden="false" customHeight="false" outlineLevel="0" collapsed="false">
      <c r="A2119" s="0" t="str">
        <f aca="false">Lista_Socios!B2119</f>
        <v>RIERA RIQUELME, CARLOS</v>
      </c>
      <c r="B2119" s="0" t="str">
        <f aca="false">Lista_Socios!C2119</f>
        <v>28994516A</v>
      </c>
      <c r="C2119" s="0" t="str">
        <f aca="false">Lista_Socios!D2119</f>
        <v>MADRE ELISEA, 4</v>
      </c>
      <c r="D2119" s="0" t="n">
        <f aca="false">Lista_Socios!E2119</f>
        <v>3759</v>
      </c>
      <c r="E2119" s="0" t="str">
        <f aca="false">Lista_Socios!D2119</f>
        <v>MADRE ELISEA, 4</v>
      </c>
      <c r="F2119" s="0" t="str">
        <f aca="false">Lista_Socios!F2119</f>
        <v>BENIDOLEIG</v>
      </c>
      <c r="G2119" s="0" t="n">
        <f aca="false">Lista_Socios!H2119</f>
        <v>0</v>
      </c>
      <c r="H2119" s="0" t="n">
        <f aca="false">Lista_Socios!I2119</f>
        <v>639988990</v>
      </c>
      <c r="I2119" s="0" t="str">
        <f aca="false">Lista_Socios!J2119</f>
        <v>carlosriera2@hotmail.com</v>
      </c>
      <c r="J2119" s="0" t="n">
        <f aca="false">Lista_Socios!K2119</f>
        <v>0</v>
      </c>
      <c r="K2119" s="2" t="n">
        <f aca="false">TRUE()</f>
        <v>1</v>
      </c>
      <c r="L2119" s="0" t="n">
        <f aca="false">IF(IFERROR(VLOOKUP(Lista_Socios!A2119,Lista_Arrendatario!$A$2:$A$86, 1, 0), 0) &gt; 0 , 1, 0)</f>
        <v>0</v>
      </c>
      <c r="M2119" s="0" t="str">
        <f aca="false">Lista_Socios!C2119</f>
        <v>28994516A</v>
      </c>
      <c r="N2119" s="0" t="str">
        <f aca="false">Lista_Socios!G2119</f>
        <v>ES1100811122480001024204</v>
      </c>
      <c r="O2119" s="0" t="n">
        <f aca="false">Lista_Socios!A2119</f>
        <v>3943</v>
      </c>
    </row>
    <row r="2120" customFormat="false" ht="13.8" hidden="false" customHeight="false" outlineLevel="0" collapsed="false">
      <c r="A2120" s="0" t="str">
        <f aca="false">Lista_Socios!B2120</f>
        <v>MINITRANS, C.B.</v>
      </c>
      <c r="B2120" s="0" t="str">
        <f aca="false">Lista_Socios!C2120</f>
        <v>E53638581</v>
      </c>
      <c r="C2120" s="0" t="str">
        <f aca="false">Lista_Socios!D2120</f>
        <v>ECCE-HOMO, 2</v>
      </c>
      <c r="D2120" s="0" t="n">
        <f aca="false">Lista_Socios!E2120</f>
        <v>3769</v>
      </c>
      <c r="E2120" s="0" t="str">
        <f aca="false">Lista_Socios!D2120</f>
        <v>ECCE-HOMO, 2</v>
      </c>
      <c r="F2120" s="0" t="str">
        <f aca="false">Lista_Socios!F2120</f>
        <v>BENIMELI</v>
      </c>
      <c r="G2120" s="0" t="n">
        <f aca="false">Lista_Socios!H2120</f>
        <v>0</v>
      </c>
      <c r="H2120" s="0" t="n">
        <f aca="false">Lista_Socios!I2120</f>
        <v>629662797</v>
      </c>
      <c r="I2120" s="0" t="str">
        <f aca="false">Lista_Socios!J2120</f>
        <v>minitranscb@hotmail.com</v>
      </c>
      <c r="J2120" s="0" t="n">
        <f aca="false">Lista_Socios!K2120</f>
        <v>0</v>
      </c>
      <c r="K2120" s="2" t="n">
        <f aca="false">TRUE()</f>
        <v>1</v>
      </c>
      <c r="L2120" s="0" t="n">
        <f aca="false">IF(IFERROR(VLOOKUP(Lista_Socios!A2120,Lista_Arrendatario!$A$2:$A$86, 1, 0), 0) &gt; 0 , 1, 0)</f>
        <v>0</v>
      </c>
      <c r="M2120" s="0" t="str">
        <f aca="false">Lista_Socios!C2120</f>
        <v>E53638581</v>
      </c>
      <c r="N2120" s="0" t="str">
        <f aca="false">Lista_Socios!G2120</f>
        <v>ES5830582553672720005133</v>
      </c>
      <c r="O2120" s="0" t="n">
        <f aca="false">Lista_Socios!A2120</f>
        <v>3944</v>
      </c>
    </row>
    <row r="2121" customFormat="false" ht="13.8" hidden="false" customHeight="false" outlineLevel="0" collapsed="false">
      <c r="A2121" s="0" t="str">
        <f aca="false">Lista_Socios!B2121</f>
        <v>FRASQUET CATALA, CARLOS</v>
      </c>
      <c r="B2121" s="0" t="str">
        <f aca="false">Lista_Socios!C2121</f>
        <v>52787448X</v>
      </c>
      <c r="C2121" s="0" t="str">
        <f aca="false">Lista_Socios!D2121</f>
        <v>PATRICIO FERRANDIZ, 88</v>
      </c>
      <c r="D2121" s="0" t="n">
        <f aca="false">Lista_Socios!E2121</f>
        <v>3700</v>
      </c>
      <c r="E2121" s="0" t="str">
        <f aca="false">Lista_Socios!D2121</f>
        <v>PATRICIO FERRANDIZ, 88</v>
      </c>
      <c r="F2121" s="0" t="str">
        <f aca="false">Lista_Socios!F2121</f>
        <v>DENIA</v>
      </c>
      <c r="G2121" s="0" t="n">
        <f aca="false">Lista_Socios!H2121</f>
        <v>0</v>
      </c>
      <c r="H2121" s="0" t="n">
        <f aca="false">Lista_Socios!I2121</f>
        <v>647627931</v>
      </c>
      <c r="I2121" s="0" t="str">
        <f aca="false">Lista_Socios!J2121</f>
        <v>carlesfrasquet@gmail.com</v>
      </c>
      <c r="J2121" s="0" t="n">
        <f aca="false">Lista_Socios!K2121</f>
        <v>1</v>
      </c>
      <c r="K2121" s="2" t="n">
        <f aca="false">TRUE()</f>
        <v>1</v>
      </c>
      <c r="L2121" s="0" t="n">
        <f aca="false">IF(IFERROR(VLOOKUP(Lista_Socios!A2121,Lista_Arrendatario!$A$2:$A$86, 1, 0), 0) &gt; 0 , 1, 0)</f>
        <v>0</v>
      </c>
      <c r="M2121" s="0" t="str">
        <f aca="false">Lista_Socios!C2121</f>
        <v>52787448X</v>
      </c>
      <c r="N2121" s="0" t="str">
        <f aca="false">Lista_Socios!G2121</f>
        <v>ES6201820116730201626403</v>
      </c>
      <c r="O2121" s="0" t="n">
        <f aca="false">Lista_Socios!A2121</f>
        <v>3946</v>
      </c>
    </row>
    <row r="2122" customFormat="false" ht="13.8" hidden="false" customHeight="false" outlineLevel="0" collapsed="false">
      <c r="A2122" s="0" t="str">
        <f aca="false">Lista_Socios!B2122</f>
        <v>GINER BERTOMEU, TONI</v>
      </c>
      <c r="B2122" s="0" t="str">
        <f aca="false">Lista_Socios!C2122</f>
        <v>52789328G</v>
      </c>
      <c r="C2122" s="0" t="str">
        <f aca="false">Lista_Socios!D2122</f>
        <v>VALENCIA, 11</v>
      </c>
      <c r="D2122" s="0" t="n">
        <f aca="false">Lista_Socios!E2122</f>
        <v>3720</v>
      </c>
      <c r="E2122" s="0" t="str">
        <f aca="false">Lista_Socios!D2122</f>
        <v>VALENCIA, 11</v>
      </c>
      <c r="F2122" s="0" t="str">
        <f aca="false">Lista_Socios!F2122</f>
        <v>BENISSA</v>
      </c>
      <c r="G2122" s="0" t="n">
        <f aca="false">Lista_Socios!H2122</f>
        <v>0</v>
      </c>
      <c r="H2122" s="0" t="n">
        <f aca="false">Lista_Socios!I2122</f>
        <v>669295767</v>
      </c>
      <c r="I2122" s="0" t="str">
        <f aca="false">Lista_Socios!J2122</f>
        <v>toniginerbertomeu@gmail.com</v>
      </c>
      <c r="J2122" s="0" t="n">
        <f aca="false">Lista_Socios!K2122</f>
        <v>0</v>
      </c>
      <c r="K2122" s="2" t="n">
        <f aca="false">TRUE()</f>
        <v>1</v>
      </c>
      <c r="L2122" s="0" t="n">
        <f aca="false">IF(IFERROR(VLOOKUP(Lista_Socios!A2122,Lista_Arrendatario!$A$2:$A$86, 1, 0), 0) &gt; 0 , 1, 0)</f>
        <v>0</v>
      </c>
      <c r="M2122" s="0" t="str">
        <f aca="false">Lista_Socios!C2122</f>
        <v>52789328G</v>
      </c>
      <c r="N2122" s="0" t="str">
        <f aca="false">Lista_Socios!G2122</f>
        <v>ES7420386431903000046209</v>
      </c>
      <c r="O2122" s="0" t="n">
        <f aca="false">Lista_Socios!A2122</f>
        <v>3947</v>
      </c>
    </row>
    <row r="2123" customFormat="false" ht="13.8" hidden="false" customHeight="false" outlineLevel="0" collapsed="false">
      <c r="A2123" s="0" t="str">
        <f aca="false">Lista_Socios!B2123</f>
        <v>AGROFORN, S.C.P.</v>
      </c>
      <c r="B2123" s="0" t="str">
        <f aca="false">Lista_Socios!C2123</f>
        <v>J54891767</v>
      </c>
      <c r="C2123" s="0" t="str">
        <f aca="false">Lista_Socios!D2123</f>
        <v>AV. DENIA, 10 BAJO</v>
      </c>
      <c r="D2123" s="0" t="n">
        <f aca="false">Lista_Socios!E2123</f>
        <v>3778</v>
      </c>
      <c r="E2123" s="0" t="str">
        <f aca="false">Lista_Socios!D2123</f>
        <v>AV. DENIA, 10 BAJO</v>
      </c>
      <c r="F2123" s="0" t="str">
        <f aca="false">Lista_Socios!F2123</f>
        <v>BENIARBEIG</v>
      </c>
      <c r="G2123" s="0" t="n">
        <f aca="false">Lista_Socios!H2123</f>
        <v>0</v>
      </c>
      <c r="H2123" s="0" t="n">
        <f aca="false">Lista_Socios!I2123</f>
        <v>609484437</v>
      </c>
      <c r="I2123" s="0" t="str">
        <f aca="false">Lista_Socios!J2123</f>
        <v>luforn2@gmail.com</v>
      </c>
      <c r="J2123" s="0" t="n">
        <f aca="false">Lista_Socios!K2123</f>
        <v>0</v>
      </c>
      <c r="K2123" s="2" t="n">
        <f aca="false">TRUE()</f>
        <v>1</v>
      </c>
      <c r="L2123" s="0" t="n">
        <f aca="false">IF(IFERROR(VLOOKUP(Lista_Socios!A2123,Lista_Arrendatario!$A$2:$A$86, 1, 0), 0) &gt; 0 , 1, 0)</f>
        <v>1</v>
      </c>
      <c r="M2123" s="0" t="str">
        <f aca="false">Lista_Socios!C2123</f>
        <v>J54891767</v>
      </c>
      <c r="N2123" s="0" t="str">
        <f aca="false">Lista_Socios!G2123</f>
        <v>ES3821004607732200121338</v>
      </c>
      <c r="O2123" s="0" t="n">
        <f aca="false">Lista_Socios!A2123</f>
        <v>3948</v>
      </c>
    </row>
    <row r="2124" customFormat="false" ht="13.8" hidden="false" customHeight="false" outlineLevel="0" collapsed="false">
      <c r="A2124" s="0" t="str">
        <f aca="false">Lista_Socios!B2124</f>
        <v>COOPERATIVA CITRICOLA DE LA SAFOR COOP.V.</v>
      </c>
      <c r="B2124" s="0" t="str">
        <f aca="false">Lista_Socios!C2124</f>
        <v>F46076543</v>
      </c>
      <c r="C2124" s="0" t="str">
        <f aca="false">Lista_Socios!D2124</f>
        <v>OLIVA, 1</v>
      </c>
      <c r="D2124" s="0" t="n">
        <f aca="false">Lista_Socios!E2124</f>
        <v>46710</v>
      </c>
      <c r="E2124" s="0" t="str">
        <f aca="false">Lista_Socios!D2124</f>
        <v>OLIVA, 1</v>
      </c>
      <c r="F2124" s="0" t="str">
        <f aca="false">Lista_Socios!F2124</f>
        <v>DAIMUS</v>
      </c>
      <c r="G2124" s="0" t="n">
        <f aca="false">Lista_Socios!H2124</f>
        <v>962808333</v>
      </c>
      <c r="H2124" s="0" t="n">
        <f aca="false">Lista_Socios!I2124</f>
        <v>663040777</v>
      </c>
      <c r="I2124" s="0" t="str">
        <f aca="false">Lista_Socios!J2124</f>
        <v>administracion@coopcisa.es</v>
      </c>
      <c r="J2124" s="0" t="n">
        <f aca="false">Lista_Socios!K2124</f>
        <v>0</v>
      </c>
      <c r="K2124" s="2" t="n">
        <f aca="false">TRUE()</f>
        <v>1</v>
      </c>
      <c r="L2124" s="0" t="n">
        <f aca="false">IF(IFERROR(VLOOKUP(Lista_Socios!A2124,Lista_Arrendatario!$A$2:$A$86, 1, 0), 0) &gt; 0 , 1, 0)</f>
        <v>1</v>
      </c>
      <c r="M2124" s="0" t="str">
        <f aca="false">Lista_Socios!C2124</f>
        <v>F46076543</v>
      </c>
      <c r="N2124" s="0" t="str">
        <f aca="false">Lista_Socios!G2124</f>
        <v>ES4330582122592712700062</v>
      </c>
      <c r="O2124" s="0" t="n">
        <f aca="false">Lista_Socios!A2124</f>
        <v>3949</v>
      </c>
    </row>
    <row r="2125" customFormat="false" ht="13.8" hidden="false" customHeight="false" outlineLevel="0" collapsed="false">
      <c r="A2125" s="0" t="str">
        <f aca="false">Lista_Socios!B2125</f>
        <v>MAJOR, BRADLEY</v>
      </c>
      <c r="B2125" s="0" t="str">
        <f aca="false">Lista_Socios!C2125</f>
        <v>X3558617B</v>
      </c>
      <c r="C2125" s="0" t="str">
        <f aca="false">Lista_Socios!D2125</f>
        <v>BAEZA SANTAMARIA. 5 BJ IZ.</v>
      </c>
      <c r="D2125" s="0" t="n">
        <f aca="false">Lista_Socios!E2125</f>
        <v>3560</v>
      </c>
      <c r="E2125" s="0" t="str">
        <f aca="false">Lista_Socios!D2125</f>
        <v>BAEZA SANTAMARIA. 5 BJ IZ.</v>
      </c>
      <c r="F2125" s="0" t="str">
        <f aca="false">Lista_Socios!F2125</f>
        <v>EL CAMPELLO</v>
      </c>
      <c r="G2125" s="0" t="n">
        <f aca="false">Lista_Socios!H2125</f>
        <v>0</v>
      </c>
      <c r="H2125" s="0" t="n">
        <f aca="false">Lista_Socios!I2125</f>
        <v>634344521</v>
      </c>
      <c r="I2125" s="0" t="str">
        <f aca="false">Lista_Socios!J2125</f>
        <v>bbear9685@gmail.com</v>
      </c>
      <c r="J2125" s="0" t="n">
        <f aca="false">Lista_Socios!K2125</f>
        <v>1</v>
      </c>
      <c r="K2125" s="2" t="n">
        <f aca="false">TRUE()</f>
        <v>1</v>
      </c>
      <c r="L2125" s="0" t="n">
        <f aca="false">IF(IFERROR(VLOOKUP(Lista_Socios!A2125,Lista_Arrendatario!$A$2:$A$86, 1, 0), 0) &gt; 0 , 1, 0)</f>
        <v>0</v>
      </c>
      <c r="M2125" s="0" t="str">
        <f aca="false">Lista_Socios!C2125</f>
        <v>X3558617B</v>
      </c>
      <c r="N2125" s="0" t="str">
        <f aca="false">Lista_Socios!G2125</f>
        <v>ES6000190135224010016010</v>
      </c>
      <c r="O2125" s="0" t="n">
        <f aca="false">Lista_Socios!A2125</f>
        <v>3950</v>
      </c>
    </row>
    <row r="2126" customFormat="false" ht="13.8" hidden="false" customHeight="false" outlineLevel="0" collapsed="false">
      <c r="A2126" s="0" t="str">
        <f aca="false">Lista_Socios!B2126</f>
        <v>FORNES GINESTAR, ALEIXANDRE</v>
      </c>
      <c r="B2126" s="0" t="str">
        <f aca="false">Lista_Socios!C2126</f>
        <v>53215185Q</v>
      </c>
      <c r="C2126" s="0" t="str">
        <f aca="false">Lista_Socios!D2126</f>
        <v>AVDA. ALACANT, 79</v>
      </c>
      <c r="D2126" s="0" t="n">
        <f aca="false">Lista_Socios!E2126</f>
        <v>3750</v>
      </c>
      <c r="E2126" s="0" t="str">
        <f aca="false">Lista_Socios!D2126</f>
        <v>AVDA. ALACANT, 79</v>
      </c>
      <c r="F2126" s="0" t="str">
        <f aca="false">Lista_Socios!F2126</f>
        <v>PEDREGUER</v>
      </c>
      <c r="G2126" s="0" t="n">
        <f aca="false">Lista_Socios!H2126</f>
        <v>0</v>
      </c>
      <c r="H2126" s="0" t="n">
        <f aca="false">Lista_Socios!I2126</f>
        <v>639576536</v>
      </c>
      <c r="I2126" s="0" t="str">
        <f aca="false">Lista_Socios!J2126</f>
        <v>mjbalto11f@gmail.com</v>
      </c>
      <c r="J2126" s="0" t="n">
        <f aca="false">Lista_Socios!K2126</f>
        <v>1</v>
      </c>
      <c r="K2126" s="2" t="n">
        <f aca="false">TRUE()</f>
        <v>1</v>
      </c>
      <c r="L2126" s="0" t="n">
        <f aca="false">IF(IFERROR(VLOOKUP(Lista_Socios!A2126,Lista_Arrendatario!$A$2:$A$86, 1, 0), 0) &gt; 0 , 1, 0)</f>
        <v>0</v>
      </c>
      <c r="M2126" s="0" t="str">
        <f aca="false">Lista_Socios!C2126</f>
        <v>53215185Q</v>
      </c>
      <c r="N2126" s="0" t="str">
        <f aca="false">Lista_Socios!G2126</f>
        <v>ES5700492537622394036365</v>
      </c>
      <c r="O2126" s="0" t="n">
        <f aca="false">Lista_Socios!A2126</f>
        <v>3951</v>
      </c>
    </row>
    <row r="2127" customFormat="false" ht="13.8" hidden="false" customHeight="false" outlineLevel="0" collapsed="false">
      <c r="A2127" s="0" t="str">
        <f aca="false">Lista_Socios!B2127</f>
        <v>GARCIA MOLINA, DANIEL</v>
      </c>
      <c r="B2127" s="0" t="str">
        <f aca="false">Lista_Socios!C2127</f>
        <v>52785234G</v>
      </c>
      <c r="C2127" s="0" t="str">
        <f aca="false">Lista_Socios!D2127</f>
        <v>AVDA. ALCOY, 11 2º B</v>
      </c>
      <c r="D2127" s="0" t="n">
        <f aca="false">Lista_Socios!E2127</f>
        <v>3700</v>
      </c>
      <c r="E2127" s="0" t="str">
        <f aca="false">Lista_Socios!D2127</f>
        <v>AVDA. ALCOY, 11 2º B</v>
      </c>
      <c r="F2127" s="0" t="str">
        <f aca="false">Lista_Socios!F2127</f>
        <v>DENIA</v>
      </c>
      <c r="G2127" s="0" t="n">
        <f aca="false">Lista_Socios!H2127</f>
        <v>0</v>
      </c>
      <c r="H2127" s="0" t="n">
        <f aca="false">Lista_Socios!I2127</f>
        <v>660867895</v>
      </c>
      <c r="I2127" s="0" t="str">
        <f aca="false">Lista_Socios!J2127</f>
        <v>fontaneriadya@hotmail.es</v>
      </c>
      <c r="J2127" s="0" t="n">
        <f aca="false">Lista_Socios!K2127</f>
        <v>1</v>
      </c>
      <c r="K2127" s="2" t="n">
        <f aca="false">TRUE()</f>
        <v>1</v>
      </c>
      <c r="L2127" s="0" t="n">
        <f aca="false">IF(IFERROR(VLOOKUP(Lista_Socios!A2127,Lista_Arrendatario!$A$2:$A$86, 1, 0), 0) &gt; 0 , 1, 0)</f>
        <v>0</v>
      </c>
      <c r="M2127" s="0" t="str">
        <f aca="false">Lista_Socios!C2127</f>
        <v>52785234G</v>
      </c>
      <c r="N2127" s="0" t="str">
        <f aca="false">Lista_Socios!G2127</f>
        <v>ES7601820116790208016120</v>
      </c>
      <c r="O2127" s="0" t="n">
        <f aca="false">Lista_Socios!A2127</f>
        <v>3952</v>
      </c>
    </row>
    <row r="2128" customFormat="false" ht="13.8" hidden="false" customHeight="false" outlineLevel="0" collapsed="false">
      <c r="A2128" s="0" t="str">
        <f aca="false">Lista_Socios!B2128</f>
        <v>RICK, BJOERN</v>
      </c>
      <c r="B2128" s="0" t="str">
        <f aca="false">Lista_Socios!C2128</f>
        <v>X2873460R</v>
      </c>
      <c r="C2128" s="0" t="str">
        <f aca="false">Lista_Socios!D2128</f>
        <v>PTDA. CASA BLANCA, 32</v>
      </c>
      <c r="D2128" s="0" t="n">
        <f aca="false">Lista_Socios!E2128</f>
        <v>3709</v>
      </c>
      <c r="E2128" s="0" t="str">
        <f aca="false">Lista_Socios!D2128</f>
        <v>PTDA. CASA BLANCA, 32</v>
      </c>
      <c r="F2128" s="0" t="str">
        <f aca="false">Lista_Socios!F2128</f>
        <v>LA XARA</v>
      </c>
      <c r="G2128" s="0" t="n">
        <f aca="false">Lista_Socios!H2128</f>
        <v>620654133</v>
      </c>
      <c r="H2128" s="0" t="n">
        <f aca="false">Lista_Socios!I2128</f>
        <v>649900985</v>
      </c>
      <c r="I2128" s="0" t="str">
        <f aca="false">Lista_Socios!J2128</f>
        <v>bjoern.rick@t-online.de</v>
      </c>
      <c r="J2128" s="0" t="n">
        <f aca="false">Lista_Socios!K2128</f>
        <v>1</v>
      </c>
      <c r="K2128" s="2" t="n">
        <f aca="false">TRUE()</f>
        <v>1</v>
      </c>
      <c r="L2128" s="0" t="n">
        <f aca="false">IF(IFERROR(VLOOKUP(Lista_Socios!A2128,Lista_Arrendatario!$A$2:$A$86, 1, 0), 0) &gt; 0 , 1, 0)</f>
        <v>0</v>
      </c>
      <c r="M2128" s="0" t="str">
        <f aca="false">Lista_Socios!C2128</f>
        <v>X2873460R</v>
      </c>
      <c r="N2128" s="0" t="str">
        <f aca="false">Lista_Socios!G2128</f>
        <v>ES0600496852622110013404</v>
      </c>
      <c r="O2128" s="0" t="n">
        <f aca="false">Lista_Socios!A2128</f>
        <v>3953</v>
      </c>
    </row>
    <row r="2129" customFormat="false" ht="13.8" hidden="false" customHeight="false" outlineLevel="0" collapsed="false">
      <c r="A2129" s="0" t="str">
        <f aca="false">Lista_Socios!B2129</f>
        <v>NICHELE, MONIQUE SIMONE</v>
      </c>
      <c r="B2129" s="0" t="str">
        <f aca="false">Lista_Socios!C2129</f>
        <v>X9722145E</v>
      </c>
      <c r="C2129" s="0" t="str">
        <f aca="false">Lista_Socios!D2129</f>
        <v>P.I. GALGUES, BUZON 2519</v>
      </c>
      <c r="D2129" s="0" t="n">
        <f aca="false">Lista_Socios!E2129</f>
        <v>3750</v>
      </c>
      <c r="E2129" s="0" t="str">
        <f aca="false">Lista_Socios!D2129</f>
        <v>P.I. GALGUES, BUZON 2519</v>
      </c>
      <c r="F2129" s="0" t="str">
        <f aca="false">Lista_Socios!F2129</f>
        <v>PEDREGUER</v>
      </c>
      <c r="G2129" s="0" t="n">
        <f aca="false">Lista_Socios!H2129</f>
        <v>0</v>
      </c>
      <c r="H2129" s="0" t="n">
        <f aca="false">Lista_Socios!I2129</f>
        <v>3362679452</v>
      </c>
      <c r="I2129" s="0" t="str">
        <f aca="false">Lista_Socios!J2129</f>
        <v>lesjardinsdusud@laposte.net</v>
      </c>
      <c r="J2129" s="0" t="n">
        <f aca="false">Lista_Socios!K2129</f>
        <v>2</v>
      </c>
      <c r="K2129" s="2" t="n">
        <f aca="false">TRUE()</f>
        <v>1</v>
      </c>
      <c r="L2129" s="0" t="n">
        <f aca="false">IF(IFERROR(VLOOKUP(Lista_Socios!A2129,Lista_Arrendatario!$A$2:$A$86, 1, 0), 0) &gt; 0 , 1, 0)</f>
        <v>0</v>
      </c>
      <c r="M2129" s="0" t="str">
        <f aca="false">Lista_Socios!C2129</f>
        <v>X9722145E</v>
      </c>
      <c r="N2129" s="0" t="str">
        <f aca="false">Lista_Socios!G2129</f>
        <v>ES1421009015210200050068</v>
      </c>
      <c r="O2129" s="0" t="n">
        <f aca="false">Lista_Socios!A2129</f>
        <v>3954</v>
      </c>
    </row>
    <row r="2130" customFormat="false" ht="13.8" hidden="false" customHeight="false" outlineLevel="0" collapsed="false">
      <c r="A2130" s="0" t="str">
        <f aca="false">Lista_Socios!B2130</f>
        <v>CACERES MALDONADO, CESAR ALBERTO</v>
      </c>
      <c r="B2130" s="0" t="str">
        <f aca="false">Lista_Socios!C2130</f>
        <v>3955C</v>
      </c>
      <c r="C2130" s="0" t="str">
        <f aca="false">Lista_Socios!D2130</f>
        <v>PTDA. COMETES, 58</v>
      </c>
      <c r="D2130" s="0" t="n">
        <f aca="false">Lista_Socios!E2130</f>
        <v>3750</v>
      </c>
      <c r="E2130" s="0" t="str">
        <f aca="false">Lista_Socios!D2130</f>
        <v>PTDA. COMETES, 58</v>
      </c>
      <c r="F2130" s="0" t="str">
        <f aca="false">Lista_Socios!F2130</f>
        <v>PEDREGUER</v>
      </c>
      <c r="G2130" s="0" t="n">
        <f aca="false">Lista_Socios!H2130</f>
        <v>0</v>
      </c>
      <c r="H2130" s="0" t="n">
        <f aca="false">Lista_Socios!I2130</f>
        <v>634813646</v>
      </c>
      <c r="I2130" s="0" t="str">
        <f aca="false">Lista_Socios!J2130</f>
        <v>ingridkate96@gmail.com</v>
      </c>
      <c r="J2130" s="0" t="n">
        <f aca="false">Lista_Socios!K2130</f>
        <v>0</v>
      </c>
      <c r="K2130" s="2" t="n">
        <f aca="false">TRUE()</f>
        <v>1</v>
      </c>
      <c r="L2130" s="0" t="n">
        <f aca="false">IF(IFERROR(VLOOKUP(Lista_Socios!A2130,Lista_Arrendatario!$A$2:$A$86, 1, 0), 0) &gt; 0 , 1, 0)</f>
        <v>1</v>
      </c>
      <c r="M2130" s="0" t="str">
        <f aca="false">Lista_Socios!C2130</f>
        <v>3955C</v>
      </c>
      <c r="N2130" s="0" t="str">
        <f aca="false">Lista_Socios!G2130</f>
        <v>ES5600490826192111884983</v>
      </c>
      <c r="O2130" s="0" t="n">
        <f aca="false">Lista_Socios!A2130</f>
        <v>3955</v>
      </c>
    </row>
    <row r="2131" customFormat="false" ht="13.8" hidden="false" customHeight="false" outlineLevel="0" collapsed="false">
      <c r="A2131" s="0" t="str">
        <f aca="false">Lista_Socios!B2131</f>
        <v>BRIDGEN, PAULA</v>
      </c>
      <c r="B2131" s="0" t="str">
        <f aca="false">Lista_Socios!C2131</f>
        <v>X7881777E</v>
      </c>
      <c r="C2131" s="0" t="str">
        <f aca="false">Lista_Socios!D2131</f>
        <v>PTDA. CAMPELL, 19</v>
      </c>
      <c r="D2131" s="0" t="n">
        <f aca="false">Lista_Socios!E2131</f>
        <v>3750</v>
      </c>
      <c r="E2131" s="0" t="str">
        <f aca="false">Lista_Socios!D2131</f>
        <v>PTDA. CAMPELL, 19</v>
      </c>
      <c r="F2131" s="0" t="str">
        <f aca="false">Lista_Socios!F2131</f>
        <v>PEDREGUER</v>
      </c>
      <c r="G2131" s="0" t="n">
        <f aca="false">Lista_Socios!H2131</f>
        <v>619052773</v>
      </c>
      <c r="H2131" s="0" t="n">
        <f aca="false">Lista_Socios!I2131</f>
        <v>4478147560</v>
      </c>
      <c r="I2131" s="0" t="str">
        <f aca="false">Lista_Socios!J2131</f>
        <v>tilley65@icloud.com</v>
      </c>
      <c r="J2131" s="0" t="n">
        <f aca="false">Lista_Socios!K2131</f>
        <v>1</v>
      </c>
      <c r="K2131" s="2" t="n">
        <f aca="false">TRUE()</f>
        <v>1</v>
      </c>
      <c r="L2131" s="0" t="n">
        <f aca="false">IF(IFERROR(VLOOKUP(Lista_Socios!A2131,Lista_Arrendatario!$A$2:$A$86, 1, 0), 0) &gt; 0 , 1, 0)</f>
        <v>0</v>
      </c>
      <c r="M2131" s="0" t="str">
        <f aca="false">Lista_Socios!C2131</f>
        <v>X7881777E</v>
      </c>
      <c r="N2131" s="0" t="str">
        <f aca="false">Lista_Socios!G2131</f>
        <v>ES4221001538430700059151</v>
      </c>
      <c r="O2131" s="0" t="n">
        <f aca="false">Lista_Socios!A2131</f>
        <v>3956</v>
      </c>
    </row>
    <row r="2132" customFormat="false" ht="13.8" hidden="false" customHeight="false" outlineLevel="0" collapsed="false">
      <c r="A2132" s="0" t="str">
        <f aca="false">Lista_Socios!B2132</f>
        <v>GISBERT ARACIL, VICENTE</v>
      </c>
      <c r="B2132" s="0" t="str">
        <f aca="false">Lista_Socios!C2132</f>
        <v>28988176B</v>
      </c>
      <c r="C2132" s="0" t="str">
        <f aca="false">Lista_Socios!D2132</f>
        <v>AV.JOAN FUSTER, 24A -1º-2</v>
      </c>
      <c r="D2132" s="0" t="n">
        <f aca="false">Lista_Socios!E2132</f>
        <v>3700</v>
      </c>
      <c r="E2132" s="0" t="str">
        <f aca="false">Lista_Socios!D2132</f>
        <v>AV.JOAN FUSTER, 24A -1º-2</v>
      </c>
      <c r="F2132" s="0" t="str">
        <f aca="false">Lista_Socios!F2132</f>
        <v>DENIA</v>
      </c>
      <c r="G2132" s="0" t="n">
        <f aca="false">Lista_Socios!H2132</f>
        <v>0</v>
      </c>
      <c r="H2132" s="0" t="n">
        <f aca="false">Lista_Socios!I2132</f>
        <v>646782277</v>
      </c>
      <c r="I2132" s="0" t="n">
        <f aca="false">Lista_Socios!J2132</f>
        <v>0</v>
      </c>
      <c r="J2132" s="0" t="n">
        <f aca="false">Lista_Socios!K2132</f>
        <v>1</v>
      </c>
      <c r="K2132" s="2" t="n">
        <f aca="false">TRUE()</f>
        <v>1</v>
      </c>
      <c r="L2132" s="0" t="n">
        <f aca="false">IF(IFERROR(VLOOKUP(Lista_Socios!A2132,Lista_Arrendatario!$A$2:$A$86, 1, 0), 0) &gt; 0 , 1, 0)</f>
        <v>0</v>
      </c>
      <c r="M2132" s="0" t="str">
        <f aca="false">Lista_Socios!C2132</f>
        <v>28988176B</v>
      </c>
      <c r="N2132" s="0" t="str">
        <f aca="false">Lista_Socios!G2132</f>
        <v>ES8700810615770006304941</v>
      </c>
      <c r="O2132" s="0" t="n">
        <f aca="false">Lista_Socios!A2132</f>
        <v>3957</v>
      </c>
    </row>
    <row r="2133" customFormat="false" ht="13.8" hidden="false" customHeight="false" outlineLevel="0" collapsed="false">
      <c r="A2133" s="0" t="str">
        <f aca="false">Lista_Socios!B2133</f>
        <v>PUIGCERVER ALMODOVAR, JUAN ANTONIO</v>
      </c>
      <c r="B2133" s="0" t="str">
        <f aca="false">Lista_Socios!C2133</f>
        <v>53211041N</v>
      </c>
      <c r="C2133" s="0" t="str">
        <f aca="false">Lista_Socios!D2133</f>
        <v>PTDA. CAMPELL, 12/2</v>
      </c>
      <c r="D2133" s="0" t="n">
        <f aca="false">Lista_Socios!E2133</f>
        <v>3750</v>
      </c>
      <c r="E2133" s="0" t="str">
        <f aca="false">Lista_Socios!D2133</f>
        <v>PTDA. CAMPELL, 12/2</v>
      </c>
      <c r="F2133" s="0" t="str">
        <f aca="false">Lista_Socios!F2133</f>
        <v>PEDREGUER</v>
      </c>
      <c r="G2133" s="0" t="n">
        <f aca="false">Lista_Socios!H2133</f>
        <v>0</v>
      </c>
      <c r="H2133" s="0" t="n">
        <f aca="false">Lista_Socios!I2133</f>
        <v>646314699</v>
      </c>
      <c r="I2133" s="0" t="str">
        <f aca="false">Lista_Socios!J2133</f>
        <v>juananpual@hotmail.com</v>
      </c>
      <c r="J2133" s="0" t="n">
        <f aca="false">Lista_Socios!K2133</f>
        <v>1</v>
      </c>
      <c r="K2133" s="2" t="n">
        <f aca="false">TRUE()</f>
        <v>1</v>
      </c>
      <c r="L2133" s="0" t="n">
        <f aca="false">IF(IFERROR(VLOOKUP(Lista_Socios!A2133,Lista_Arrendatario!$A$2:$A$86, 1, 0), 0) &gt; 0 , 1, 0)</f>
        <v>1</v>
      </c>
      <c r="M2133" s="0" t="str">
        <f aca="false">Lista_Socios!C2133</f>
        <v>53211041N</v>
      </c>
      <c r="N2133" s="0" t="str">
        <f aca="false">Lista_Socios!G2133</f>
        <v>ES3414650100991732566951</v>
      </c>
      <c r="O2133" s="0" t="n">
        <f aca="false">Lista_Socios!A2133</f>
        <v>3958</v>
      </c>
    </row>
    <row r="2134" customFormat="false" ht="13.8" hidden="false" customHeight="false" outlineLevel="0" collapsed="false">
      <c r="A2134" s="0" t="str">
        <f aca="false">Lista_Socios!B2134</f>
        <v>GRUATRANS VALLES BERTOMEU, S.L.</v>
      </c>
      <c r="B2134" s="0" t="str">
        <f aca="false">Lista_Socios!C2134</f>
        <v>B31661754</v>
      </c>
      <c r="C2134" s="0" t="str">
        <f aca="false">Lista_Socios!D2134</f>
        <v>ELS GREMIS, 23 BUZON 60002</v>
      </c>
      <c r="D2134" s="0" t="n">
        <f aca="false">Lista_Socios!E2134</f>
        <v>3725</v>
      </c>
      <c r="E2134" s="0" t="str">
        <f aca="false">Lista_Socios!D2134</f>
        <v>ELS GREMIS, 23 BUZON 60002</v>
      </c>
      <c r="F2134" s="0" t="str">
        <f aca="false">Lista_Socios!F2134</f>
        <v>TEULADA</v>
      </c>
      <c r="G2134" s="0" t="n">
        <f aca="false">Lista_Socios!H2134</f>
        <v>0</v>
      </c>
      <c r="H2134" s="0" t="n">
        <f aca="false">Lista_Socios!I2134</f>
        <v>675058918</v>
      </c>
      <c r="I2134" s="0" t="str">
        <f aca="false">Lista_Socios!J2134</f>
        <v>gruas@gruatransvb.com</v>
      </c>
      <c r="J2134" s="0" t="n">
        <f aca="false">Lista_Socios!K2134</f>
        <v>0</v>
      </c>
      <c r="K2134" s="2" t="n">
        <f aca="false">TRUE()</f>
        <v>1</v>
      </c>
      <c r="L2134" s="0" t="n">
        <f aca="false">IF(IFERROR(VLOOKUP(Lista_Socios!A2134,Lista_Arrendatario!$A$2:$A$86, 1, 0), 0) &gt; 0 , 1, 0)</f>
        <v>0</v>
      </c>
      <c r="M2134" s="0" t="str">
        <f aca="false">Lista_Socios!C2134</f>
        <v>B31661754</v>
      </c>
      <c r="N2134" s="0" t="str">
        <f aca="false">Lista_Socios!G2134</f>
        <v>ES3421007692552200069019</v>
      </c>
      <c r="O2134" s="0" t="n">
        <f aca="false">Lista_Socios!A2134</f>
        <v>3959</v>
      </c>
    </row>
    <row r="2135" customFormat="false" ht="13.8" hidden="false" customHeight="false" outlineLevel="0" collapsed="false">
      <c r="A2135" s="0" t="str">
        <f aca="false">Lista_Socios!B2135</f>
        <v>NEKOOBAKHT AZAD, HOSSEIN</v>
      </c>
      <c r="B2135" s="0" t="str">
        <f aca="false">Lista_Socios!C2135</f>
        <v>Y6593883G</v>
      </c>
      <c r="C2135" s="0" t="str">
        <f aca="false">Lista_Socios!D2135</f>
        <v>PD.ALBARDANERA, 16 BUZ.1735</v>
      </c>
      <c r="D2135" s="0" t="n">
        <f aca="false">Lista_Socios!E2135</f>
        <v>3750</v>
      </c>
      <c r="E2135" s="0" t="str">
        <f aca="false">Lista_Socios!D2135</f>
        <v>PD.ALBARDANERA, 16 BUZ.1735</v>
      </c>
      <c r="F2135" s="0" t="str">
        <f aca="false">Lista_Socios!F2135</f>
        <v>PEDREGUER</v>
      </c>
      <c r="G2135" s="0" t="n">
        <f aca="false">Lista_Socios!H2135</f>
        <v>0</v>
      </c>
      <c r="H2135" s="0" t="n">
        <f aca="false">Lista_Socios!I2135</f>
        <v>690748911</v>
      </c>
      <c r="I2135" s="0" t="str">
        <f aca="false">Lista_Socios!J2135</f>
        <v>m.alighaemi@yahoo.de</v>
      </c>
      <c r="J2135" s="0" t="n">
        <f aca="false">Lista_Socios!K2135</f>
        <v>1</v>
      </c>
      <c r="K2135" s="2" t="n">
        <f aca="false">TRUE()</f>
        <v>1</v>
      </c>
      <c r="L2135" s="0" t="n">
        <f aca="false">IF(IFERROR(VLOOKUP(Lista_Socios!A2135,Lista_Arrendatario!$A$2:$A$86, 1, 0), 0) &gt; 0 , 1, 0)</f>
        <v>0</v>
      </c>
      <c r="M2135" s="0" t="str">
        <f aca="false">Lista_Socios!C2135</f>
        <v>Y6593883G</v>
      </c>
      <c r="N2135" s="0" t="str">
        <f aca="false">Lista_Socios!G2135</f>
        <v>ES7500492537612414046802</v>
      </c>
      <c r="O2135" s="0" t="n">
        <f aca="false">Lista_Socios!A2135</f>
        <v>3960</v>
      </c>
    </row>
    <row r="2136" customFormat="false" ht="13.8" hidden="false" customHeight="false" outlineLevel="0" collapsed="false">
      <c r="A2136" s="0" t="str">
        <f aca="false">Lista_Socios!B2136</f>
        <v>LOPEZ VENTEO, ANTONIO</v>
      </c>
      <c r="B2136" s="0" t="str">
        <f aca="false">Lista_Socios!C2136</f>
        <v>74598032Q</v>
      </c>
      <c r="C2136" s="0" t="str">
        <f aca="false">Lista_Socios!D2136</f>
        <v>AV. MONTGO, 8 1º 4ª</v>
      </c>
      <c r="D2136" s="0" t="n">
        <f aca="false">Lista_Socios!E2136</f>
        <v>3700</v>
      </c>
      <c r="E2136" s="0" t="str">
        <f aca="false">Lista_Socios!D2136</f>
        <v>AV. MONTGO, 8 1º 4ª</v>
      </c>
      <c r="F2136" s="0" t="str">
        <f aca="false">Lista_Socios!F2136</f>
        <v>DENIA</v>
      </c>
      <c r="G2136" s="0" t="n">
        <f aca="false">Lista_Socios!H2136</f>
        <v>0</v>
      </c>
      <c r="H2136" s="0" t="n">
        <f aca="false">Lista_Socios!I2136</f>
        <v>678096196</v>
      </c>
      <c r="I2136" s="0" t="n">
        <f aca="false">Lista_Socios!J2136</f>
        <v>0</v>
      </c>
      <c r="J2136" s="0" t="n">
        <f aca="false">Lista_Socios!K2136</f>
        <v>1</v>
      </c>
      <c r="K2136" s="2" t="n">
        <f aca="false">TRUE()</f>
        <v>1</v>
      </c>
      <c r="L2136" s="0" t="n">
        <f aca="false">IF(IFERROR(VLOOKUP(Lista_Socios!A2136,Lista_Arrendatario!$A$2:$A$86, 1, 0), 0) &gt; 0 , 1, 0)</f>
        <v>0</v>
      </c>
      <c r="M2136" s="0" t="str">
        <f aca="false">Lista_Socios!C2136</f>
        <v>74598032Q</v>
      </c>
      <c r="N2136" s="0" t="str">
        <f aca="false">Lista_Socios!G2136</f>
        <v>ES9601822966620201552118</v>
      </c>
      <c r="O2136" s="0" t="n">
        <f aca="false">Lista_Socios!A2136</f>
        <v>3961</v>
      </c>
    </row>
    <row r="2137" customFormat="false" ht="13.8" hidden="false" customHeight="false" outlineLevel="0" collapsed="false">
      <c r="A2137" s="0" t="str">
        <f aca="false">Lista_Socios!B2137</f>
        <v>PUIGCERVER PUIGCERVER, JOSE</v>
      </c>
      <c r="B2137" s="0" t="str">
        <f aca="false">Lista_Socios!C2137</f>
        <v>28988287F</v>
      </c>
      <c r="C2137" s="0" t="str">
        <f aca="false">Lista_Socios!D2137</f>
        <v>PLAÇA ASSUTZENA, 2</v>
      </c>
      <c r="D2137" s="0" t="n">
        <f aca="false">Lista_Socios!E2137</f>
        <v>3750</v>
      </c>
      <c r="E2137" s="0" t="str">
        <f aca="false">Lista_Socios!D2137</f>
        <v>PLAÇA ASSUTZENA, 2</v>
      </c>
      <c r="F2137" s="0" t="str">
        <f aca="false">Lista_Socios!F2137</f>
        <v>PEDREGUER</v>
      </c>
      <c r="G2137" s="0" t="n">
        <f aca="false">Lista_Socios!H2137</f>
        <v>0</v>
      </c>
      <c r="H2137" s="0" t="n">
        <f aca="false">Lista_Socios!I2137</f>
        <v>669238299</v>
      </c>
      <c r="I2137" s="0" t="n">
        <f aca="false">Lista_Socios!J2137</f>
        <v>0</v>
      </c>
      <c r="J2137" s="0" t="n">
        <f aca="false">Lista_Socios!K2137</f>
        <v>1</v>
      </c>
      <c r="K2137" s="2" t="n">
        <f aca="false">TRUE()</f>
        <v>1</v>
      </c>
      <c r="L2137" s="0" t="n">
        <f aca="false">IF(IFERROR(VLOOKUP(Lista_Socios!A2137,Lista_Arrendatario!$A$2:$A$86, 1, 0), 0) &gt; 0 , 1, 0)</f>
        <v>0</v>
      </c>
      <c r="M2137" s="0" t="str">
        <f aca="false">Lista_Socios!C2137</f>
        <v>28988287F</v>
      </c>
      <c r="N2137" s="0" t="str">
        <f aca="false">Lista_Socios!G2137</f>
        <v>ES9830582550252810007877</v>
      </c>
      <c r="O2137" s="0" t="n">
        <f aca="false">Lista_Socios!A2137</f>
        <v>3963</v>
      </c>
    </row>
    <row r="2138" customFormat="false" ht="13.8" hidden="false" customHeight="false" outlineLevel="0" collapsed="false">
      <c r="A2138" s="0" t="str">
        <f aca="false">Lista_Socios!B2138</f>
        <v>FERRAGNE, ANNE MARIE GABRIELLE</v>
      </c>
      <c r="B2138" s="0" t="str">
        <f aca="false">Lista_Socios!C2138</f>
        <v>Y6241243T</v>
      </c>
      <c r="C2138" s="0" t="str">
        <f aca="false">Lista_Socios!D2138</f>
        <v>PD. BARRANQUET 25/1 BUZ.7005</v>
      </c>
      <c r="D2138" s="0" t="n">
        <f aca="false">Lista_Socios!E2138</f>
        <v>3750</v>
      </c>
      <c r="E2138" s="0" t="str">
        <f aca="false">Lista_Socios!D2138</f>
        <v>PD. BARRANQUET 25/1 BUZ.7005</v>
      </c>
      <c r="F2138" s="0" t="str">
        <f aca="false">Lista_Socios!F2138</f>
        <v>PEDREGUER</v>
      </c>
      <c r="G2138" s="0" t="n">
        <f aca="false">Lista_Socios!H2138</f>
        <v>33</v>
      </c>
      <c r="H2138" s="0" t="n">
        <f aca="false">Lista_Socios!I2138</f>
        <v>673437522</v>
      </c>
      <c r="I2138" s="0" t="str">
        <f aca="false">Lista_Socios!J2138</f>
        <v>marie.ferragne@free.fr</v>
      </c>
      <c r="J2138" s="0" t="n">
        <f aca="false">Lista_Socios!K2138</f>
        <v>1</v>
      </c>
      <c r="K2138" s="2" t="n">
        <f aca="false">TRUE()</f>
        <v>1</v>
      </c>
      <c r="L2138" s="0" t="n">
        <f aca="false">IF(IFERROR(VLOOKUP(Lista_Socios!A2138,Lista_Arrendatario!$A$2:$A$86, 1, 0), 0) &gt; 0 , 1, 0)</f>
        <v>0</v>
      </c>
      <c r="M2138" s="0" t="str">
        <f aca="false">Lista_Socios!C2138</f>
        <v>Y6241243T</v>
      </c>
      <c r="N2138" s="0" t="str">
        <f aca="false">Lista_Socios!G2138</f>
        <v>ES5730582550212720004645</v>
      </c>
      <c r="O2138" s="0" t="n">
        <f aca="false">Lista_Socios!A2138</f>
        <v>3964</v>
      </c>
    </row>
    <row r="2139" customFormat="false" ht="13.8" hidden="false" customHeight="false" outlineLevel="0" collapsed="false">
      <c r="A2139" s="0" t="str">
        <f aca="false">Lista_Socios!B2139</f>
        <v>MORATA NOGUERA, PEDRO VICENTE</v>
      </c>
      <c r="B2139" s="0" t="str">
        <f aca="false">Lista_Socios!C2139</f>
        <v>28991659K</v>
      </c>
      <c r="C2139" s="0" t="str">
        <f aca="false">Lista_Socios!D2139</f>
        <v>PLAÇA MAJOR, 2 1º DCHA</v>
      </c>
      <c r="D2139" s="0" t="n">
        <f aca="false">Lista_Socios!E2139</f>
        <v>3750</v>
      </c>
      <c r="E2139" s="0" t="str">
        <f aca="false">Lista_Socios!D2139</f>
        <v>PLAÇA MAJOR, 2 1º DCHA</v>
      </c>
      <c r="F2139" s="0" t="str">
        <f aca="false">Lista_Socios!F2139</f>
        <v>PEDREGUER</v>
      </c>
      <c r="G2139" s="0" t="n">
        <f aca="false">Lista_Socios!H2139</f>
        <v>0</v>
      </c>
      <c r="H2139" s="0" t="n">
        <f aca="false">Lista_Socios!I2139</f>
        <v>626610250</v>
      </c>
      <c r="I2139" s="0" t="n">
        <f aca="false">Lista_Socios!J2139</f>
        <v>0</v>
      </c>
      <c r="J2139" s="0" t="n">
        <f aca="false">Lista_Socios!K2139</f>
        <v>1</v>
      </c>
      <c r="K2139" s="2" t="n">
        <f aca="false">TRUE()</f>
        <v>1</v>
      </c>
      <c r="L2139" s="0" t="n">
        <f aca="false">IF(IFERROR(VLOOKUP(Lista_Socios!A2139,Lista_Arrendatario!$A$2:$A$86, 1, 0), 0) &gt; 0 , 1, 0)</f>
        <v>0</v>
      </c>
      <c r="M2139" s="0" t="str">
        <f aca="false">Lista_Socios!C2139</f>
        <v>28991659K</v>
      </c>
      <c r="N2139" s="0" t="str">
        <f aca="false">Lista_Socios!G2139</f>
        <v>ES1230582550232810009620</v>
      </c>
      <c r="O2139" s="0" t="n">
        <f aca="false">Lista_Socios!A2139</f>
        <v>3965</v>
      </c>
    </row>
    <row r="2140" customFormat="false" ht="13.8" hidden="false" customHeight="false" outlineLevel="0" collapsed="false">
      <c r="A2140" s="0" t="str">
        <f aca="false">Lista_Socios!B2140</f>
        <v>CAMPSA ESTACIONES DE SERVICIO, S.A.</v>
      </c>
      <c r="B2140" s="0" t="str">
        <f aca="false">Lista_Socios!C2140</f>
        <v>A78492782</v>
      </c>
      <c r="C2140" s="0" t="str">
        <f aca="false">Lista_Socios!D2140</f>
        <v>AV.JUAN CARLOS I, 27 C</v>
      </c>
      <c r="D2140" s="0" t="n">
        <f aca="false">Lista_Socios!E2140</f>
        <v>3750</v>
      </c>
      <c r="E2140" s="0" t="str">
        <f aca="false">Lista_Socios!D2140</f>
        <v>AV.JUAN CARLOS I, 27 C</v>
      </c>
      <c r="F2140" s="0" t="str">
        <f aca="false">Lista_Socios!F2140</f>
        <v>PEDREGUER</v>
      </c>
      <c r="G2140" s="0" t="n">
        <f aca="false">Lista_Socios!H2140</f>
        <v>965761892</v>
      </c>
      <c r="H2140" s="0" t="n">
        <f aca="false">Lista_Socios!I2140</f>
        <v>0</v>
      </c>
      <c r="I2140" s="0" t="str">
        <f aca="false">Lista_Socios!J2140</f>
        <v>esamblas@repsol.com</v>
      </c>
      <c r="J2140" s="0" t="n">
        <f aca="false">Lista_Socios!K2140</f>
        <v>1</v>
      </c>
      <c r="K2140" s="2" t="n">
        <f aca="false">TRUE()</f>
        <v>1</v>
      </c>
      <c r="L2140" s="0" t="n">
        <f aca="false">IF(IFERROR(VLOOKUP(Lista_Socios!A2140,Lista_Arrendatario!$A$2:$A$86, 1, 0), 0) &gt; 0 , 1, 0)</f>
        <v>0</v>
      </c>
      <c r="M2140" s="0" t="str">
        <f aca="false">Lista_Socios!C2140</f>
        <v>A78492782</v>
      </c>
      <c r="N2140" s="0" t="str">
        <f aca="false">Lista_Socios!G2140</f>
        <v>ES4400491500052610295706</v>
      </c>
      <c r="O2140" s="0" t="n">
        <f aca="false">Lista_Socios!A2140</f>
        <v>3966</v>
      </c>
    </row>
    <row r="2141" customFormat="false" ht="13.8" hidden="false" customHeight="false" outlineLevel="0" collapsed="false">
      <c r="A2141" s="0" t="str">
        <f aca="false">Lista_Socios!B2141</f>
        <v>MARCO TORRES, NURIA</v>
      </c>
      <c r="B2141" s="0" t="str">
        <f aca="false">Lista_Socios!C2141</f>
        <v>20044331S</v>
      </c>
      <c r="C2141" s="0" t="str">
        <f aca="false">Lista_Socios!D2141</f>
        <v>MARROC, 1 3ºB</v>
      </c>
      <c r="D2141" s="0" t="n">
        <f aca="false">Lista_Socios!E2141</f>
        <v>46701</v>
      </c>
      <c r="E2141" s="0" t="str">
        <f aca="false">Lista_Socios!D2141</f>
        <v>MARROC, 1 3ºB</v>
      </c>
      <c r="F2141" s="0" t="str">
        <f aca="false">Lista_Socios!F2141</f>
        <v>GANDIA</v>
      </c>
      <c r="G2141" s="0" t="n">
        <f aca="false">Lista_Socios!H2141</f>
        <v>0</v>
      </c>
      <c r="H2141" s="0" t="n">
        <f aca="false">Lista_Socios!I2141</f>
        <v>607730079</v>
      </c>
      <c r="I2141" s="0" t="str">
        <f aca="false">Lista_Socios!J2141</f>
        <v>nuriamarcotorres@gmail.com</v>
      </c>
      <c r="J2141" s="0" t="n">
        <f aca="false">Lista_Socios!K2141</f>
        <v>0</v>
      </c>
      <c r="K2141" s="2" t="n">
        <f aca="false">TRUE()</f>
        <v>1</v>
      </c>
      <c r="L2141" s="0" t="n">
        <f aca="false">IF(IFERROR(VLOOKUP(Lista_Socios!A2141,Lista_Arrendatario!$A$2:$A$86, 1, 0), 0) &gt; 0 , 1, 0)</f>
        <v>0</v>
      </c>
      <c r="M2141" s="0" t="str">
        <f aca="false">Lista_Socios!C2141</f>
        <v>20044331S</v>
      </c>
      <c r="N2141" s="0" t="str">
        <f aca="false">Lista_Socios!G2141</f>
        <v>ES9121004606202200256891</v>
      </c>
      <c r="O2141" s="0" t="n">
        <f aca="false">Lista_Socios!A2141</f>
        <v>3967</v>
      </c>
    </row>
    <row r="2142" customFormat="false" ht="13.8" hidden="false" customHeight="false" outlineLevel="0" collapsed="false">
      <c r="A2142" s="0" t="str">
        <f aca="false">Lista_Socios!B2142</f>
        <v>GIL ANDALUZ, ERNESTO</v>
      </c>
      <c r="B2142" s="0" t="str">
        <f aca="false">Lista_Socios!C2142</f>
        <v>17853339A</v>
      </c>
      <c r="C2142" s="0" t="str">
        <f aca="false">Lista_Socios!D2142</f>
        <v>NOU, 13 BAJO</v>
      </c>
      <c r="D2142" s="0" t="n">
        <f aca="false">Lista_Socios!E2142</f>
        <v>3700</v>
      </c>
      <c r="E2142" s="0" t="str">
        <f aca="false">Lista_Socios!D2142</f>
        <v>NOU, 13 BAJO</v>
      </c>
      <c r="F2142" s="0" t="str">
        <f aca="false">Lista_Socios!F2142</f>
        <v>DENIA</v>
      </c>
      <c r="G2142" s="0" t="n">
        <f aca="false">Lista_Socios!H2142</f>
        <v>0</v>
      </c>
      <c r="H2142" s="0" t="n">
        <f aca="false">Lista_Socios!I2142</f>
        <v>669224807</v>
      </c>
      <c r="I2142" s="0" t="str">
        <f aca="false">Lista_Socios!J2142</f>
        <v>ernestogilandaluz@gmail.com</v>
      </c>
      <c r="J2142" s="0" t="n">
        <f aca="false">Lista_Socios!K2142</f>
        <v>1</v>
      </c>
      <c r="K2142" s="2" t="n">
        <f aca="false">TRUE()</f>
        <v>1</v>
      </c>
      <c r="L2142" s="0" t="n">
        <f aca="false">IF(IFERROR(VLOOKUP(Lista_Socios!A2142,Lista_Arrendatario!$A$2:$A$86, 1, 0), 0) &gt; 0 , 1, 0)</f>
        <v>0</v>
      </c>
      <c r="M2142" s="0" t="str">
        <f aca="false">Lista_Socios!C2142</f>
        <v>17853339A</v>
      </c>
      <c r="N2142" s="0" t="str">
        <f aca="false">Lista_Socios!G2142</f>
        <v>ES8421002717400100047899</v>
      </c>
      <c r="O2142" s="0" t="n">
        <f aca="false">Lista_Socios!A2142</f>
        <v>3968</v>
      </c>
    </row>
    <row r="2143" customFormat="false" ht="13.8" hidden="false" customHeight="false" outlineLevel="0" collapsed="false">
      <c r="A2143" s="0" t="str">
        <f aca="false">Lista_Socios!B2143</f>
        <v>SCHUSTER, RICHARD REINER</v>
      </c>
      <c r="B2143" s="0" t="str">
        <f aca="false">Lista_Socios!C2143</f>
        <v>X2393387F</v>
      </c>
      <c r="C2143" s="0" t="str">
        <f aca="false">Lista_Socios!D2143</f>
        <v>PTDA. MATOSES, 28</v>
      </c>
      <c r="D2143" s="0" t="n">
        <f aca="false">Lista_Socios!E2143</f>
        <v>3750</v>
      </c>
      <c r="E2143" s="0" t="str">
        <f aca="false">Lista_Socios!D2143</f>
        <v>PTDA. MATOSES, 28</v>
      </c>
      <c r="F2143" s="0" t="str">
        <f aca="false">Lista_Socios!F2143</f>
        <v>PEDREGUER</v>
      </c>
      <c r="G2143" s="0" t="n">
        <f aca="false">Lista_Socios!H2143</f>
        <v>0</v>
      </c>
      <c r="H2143" s="0" t="n">
        <f aca="false">Lista_Socios!I2143</f>
        <v>669217080</v>
      </c>
      <c r="I2143" s="0" t="str">
        <f aca="false">Lista_Socios!J2143</f>
        <v>rrschuster60@gmail.com</v>
      </c>
      <c r="J2143" s="0" t="n">
        <f aca="false">Lista_Socios!K2143</f>
        <v>1</v>
      </c>
      <c r="K2143" s="2" t="n">
        <f aca="false">TRUE()</f>
        <v>1</v>
      </c>
      <c r="L2143" s="0" t="n">
        <f aca="false">IF(IFERROR(VLOOKUP(Lista_Socios!A2143,Lista_Arrendatario!$A$2:$A$86, 1, 0), 0) &gt; 0 , 1, 0)</f>
        <v>0</v>
      </c>
      <c r="M2143" s="0" t="str">
        <f aca="false">Lista_Socios!C2143</f>
        <v>X2393387F</v>
      </c>
      <c r="N2143" s="0" t="str">
        <f aca="false">Lista_Socios!G2143</f>
        <v>ES5920389631146000538546</v>
      </c>
      <c r="O2143" s="0" t="n">
        <f aca="false">Lista_Socios!A2143</f>
        <v>3969</v>
      </c>
    </row>
    <row r="2144" customFormat="false" ht="13.8" hidden="false" customHeight="false" outlineLevel="0" collapsed="false">
      <c r="A2144" s="0" t="str">
        <f aca="false">Lista_Socios!B2144</f>
        <v>JAUREGUI LATASA, Mª CONCEPCION</v>
      </c>
      <c r="B2144" s="0" t="str">
        <f aca="false">Lista_Socios!C2144</f>
        <v>15848968J</v>
      </c>
      <c r="C2144" s="0" t="str">
        <f aca="false">Lista_Socios!D2144</f>
        <v>PTDA. BARRANQUET, 31</v>
      </c>
      <c r="D2144" s="0" t="n">
        <f aca="false">Lista_Socios!E2144</f>
        <v>3750</v>
      </c>
      <c r="E2144" s="0" t="str">
        <f aca="false">Lista_Socios!D2144</f>
        <v>PTDA. BARRANQUET, 31</v>
      </c>
      <c r="F2144" s="0" t="str">
        <f aca="false">Lista_Socios!F2144</f>
        <v>PEDREGUER</v>
      </c>
      <c r="G2144" s="0" t="n">
        <f aca="false">Lista_Socios!H2144</f>
        <v>0</v>
      </c>
      <c r="H2144" s="0" t="n">
        <f aca="false">Lista_Socios!I2144</f>
        <v>605102872</v>
      </c>
      <c r="I2144" s="0" t="str">
        <f aca="false">Lista_Socios!J2144</f>
        <v>conxajauregui@gmail.com</v>
      </c>
      <c r="J2144" s="0" t="n">
        <f aca="false">Lista_Socios!K2144</f>
        <v>1</v>
      </c>
      <c r="K2144" s="2" t="n">
        <f aca="false">TRUE()</f>
        <v>1</v>
      </c>
      <c r="L2144" s="0" t="n">
        <f aca="false">IF(IFERROR(VLOOKUP(Lista_Socios!A2144,Lista_Arrendatario!$A$2:$A$86, 1, 0), 0) &gt; 0 , 1, 0)</f>
        <v>0</v>
      </c>
      <c r="M2144" s="0" t="str">
        <f aca="false">Lista_Socios!C2144</f>
        <v>15848968J</v>
      </c>
      <c r="N2144" s="0" t="str">
        <f aca="false">Lista_Socios!G2144</f>
        <v>ES8901826527400208505354</v>
      </c>
      <c r="O2144" s="0" t="n">
        <f aca="false">Lista_Socios!A2144</f>
        <v>3970</v>
      </c>
    </row>
    <row r="2145" customFormat="false" ht="13.8" hidden="false" customHeight="false" outlineLevel="0" collapsed="false">
      <c r="A2145" s="0" t="str">
        <f aca="false">Lista_Socios!B2145</f>
        <v>MARTIN SEGURA, JULIO</v>
      </c>
      <c r="B2145" s="0" t="str">
        <f aca="false">Lista_Socios!C2145</f>
        <v>28994898V</v>
      </c>
      <c r="C2145" s="0" t="str">
        <f aca="false">Lista_Socios!D2145</f>
        <v>PD.CAMPELL, 14-6 BC 6029</v>
      </c>
      <c r="D2145" s="0" t="n">
        <f aca="false">Lista_Socios!E2145</f>
        <v>3750</v>
      </c>
      <c r="E2145" s="0" t="str">
        <f aca="false">Lista_Socios!D2145</f>
        <v>PD.CAMPELL, 14-6 BC 6029</v>
      </c>
      <c r="F2145" s="0" t="str">
        <f aca="false">Lista_Socios!F2145</f>
        <v>PEDREGUER</v>
      </c>
      <c r="G2145" s="0" t="n">
        <f aca="false">Lista_Socios!H2145</f>
        <v>0</v>
      </c>
      <c r="H2145" s="0" t="n">
        <f aca="false">Lista_Socios!I2145</f>
        <v>648480468</v>
      </c>
      <c r="I2145" s="0" t="str">
        <f aca="false">Lista_Socios!J2145</f>
        <v>julioms30@yahoo.es</v>
      </c>
      <c r="J2145" s="0" t="n">
        <f aca="false">Lista_Socios!K2145</f>
        <v>1</v>
      </c>
      <c r="K2145" s="2" t="n">
        <f aca="false">TRUE()</f>
        <v>1</v>
      </c>
      <c r="L2145" s="0" t="n">
        <f aca="false">IF(IFERROR(VLOOKUP(Lista_Socios!A2145,Lista_Arrendatario!$A$2:$A$86, 1, 0), 0) &gt; 0 , 1, 0)</f>
        <v>0</v>
      </c>
      <c r="M2145" s="0" t="str">
        <f aca="false">Lista_Socios!C2145</f>
        <v>28994898V</v>
      </c>
      <c r="N2145" s="0" t="str">
        <f aca="false">Lista_Socios!G2145</f>
        <v>ES7021002918630200175700</v>
      </c>
      <c r="O2145" s="0" t="n">
        <f aca="false">Lista_Socios!A2145</f>
        <v>3971</v>
      </c>
    </row>
    <row r="2146" customFormat="false" ht="13.8" hidden="false" customHeight="false" outlineLevel="0" collapsed="false">
      <c r="A2146" s="0" t="str">
        <f aca="false">Lista_Socios!B2146</f>
        <v>ARTIGUES RIBES, JUAN CARLOS</v>
      </c>
      <c r="B2146" s="0" t="str">
        <f aca="false">Lista_Socios!C2146</f>
        <v>28993900P</v>
      </c>
      <c r="C2146" s="0" t="str">
        <f aca="false">Lista_Socios!D2146</f>
        <v>APTDO.CORREOS 181</v>
      </c>
      <c r="D2146" s="0" t="n">
        <f aca="false">Lista_Socios!E2146</f>
        <v>3750</v>
      </c>
      <c r="E2146" s="0" t="str">
        <f aca="false">Lista_Socios!D2146</f>
        <v>APTDO.CORREOS 181</v>
      </c>
      <c r="F2146" s="0" t="str">
        <f aca="false">Lista_Socios!F2146</f>
        <v>PEDREGUER</v>
      </c>
      <c r="G2146" s="0" t="n">
        <f aca="false">Lista_Socios!H2146</f>
        <v>965760867</v>
      </c>
      <c r="H2146" s="0" t="n">
        <f aca="false">Lista_Socios!I2146</f>
        <v>0</v>
      </c>
      <c r="I2146" s="0" t="str">
        <f aca="false">Lista_Socios!J2146</f>
        <v>info@almendrasartigues.com</v>
      </c>
      <c r="J2146" s="0" t="n">
        <f aca="false">Lista_Socios!K2146</f>
        <v>1</v>
      </c>
      <c r="K2146" s="2" t="n">
        <f aca="false">TRUE()</f>
        <v>1</v>
      </c>
      <c r="L2146" s="0" t="n">
        <f aca="false">IF(IFERROR(VLOOKUP(Lista_Socios!A2146,Lista_Arrendatario!$A$2:$A$86, 1, 0), 0) &gt; 0 , 1, 0)</f>
        <v>0</v>
      </c>
      <c r="M2146" s="0" t="str">
        <f aca="false">Lista_Socios!C2146</f>
        <v>28993900P</v>
      </c>
      <c r="N2146" s="0" t="str">
        <f aca="false">Lista_Socios!G2146</f>
        <v>ES3100811051860006018607</v>
      </c>
      <c r="O2146" s="0" t="n">
        <f aca="false">Lista_Socios!A2146</f>
        <v>3972</v>
      </c>
    </row>
    <row r="2147" customFormat="false" ht="13.8" hidden="false" customHeight="false" outlineLevel="0" collapsed="false">
      <c r="A2147" s="0" t="str">
        <f aca="false">Lista_Socios!B2147</f>
        <v>MUÑOZ TORREGROSA, Mª TERESA</v>
      </c>
      <c r="B2147" s="0" t="str">
        <f aca="false">Lista_Socios!C2147</f>
        <v>01492187Q</v>
      </c>
      <c r="C2147" s="0" t="str">
        <f aca="false">Lista_Socios!D2147</f>
        <v>PTDA. ALFAS, 26/B</v>
      </c>
      <c r="D2147" s="0" t="n">
        <f aca="false">Lista_Socios!E2147</f>
        <v>3750</v>
      </c>
      <c r="E2147" s="0" t="str">
        <f aca="false">Lista_Socios!D2147</f>
        <v>PTDA. ALFAS, 26/B</v>
      </c>
      <c r="F2147" s="0" t="str">
        <f aca="false">Lista_Socios!F2147</f>
        <v>PEDREGUER</v>
      </c>
      <c r="G2147" s="0" t="n">
        <f aca="false">Lista_Socios!H2147</f>
        <v>0</v>
      </c>
      <c r="H2147" s="0" t="n">
        <f aca="false">Lista_Socios!I2147</f>
        <v>699089681</v>
      </c>
      <c r="I2147" s="0" t="str">
        <f aca="false">Lista_Socios!J2147</f>
        <v>sunderai@hotmail.es</v>
      </c>
      <c r="J2147" s="0" t="n">
        <f aca="false">Lista_Socios!K2147</f>
        <v>1</v>
      </c>
      <c r="K2147" s="2" t="n">
        <f aca="false">TRUE()</f>
        <v>1</v>
      </c>
      <c r="L2147" s="0" t="n">
        <f aca="false">IF(IFERROR(VLOOKUP(Lista_Socios!A2147,Lista_Arrendatario!$A$2:$A$86, 1, 0), 0) &gt; 0 , 1, 0)</f>
        <v>0</v>
      </c>
      <c r="M2147" s="0" t="str">
        <f aca="false">Lista_Socios!C2147</f>
        <v>01492187Q</v>
      </c>
      <c r="N2147" s="0" t="str">
        <f aca="false">Lista_Socios!G2147</f>
        <v>ES4900490826172391185843</v>
      </c>
      <c r="O2147" s="0" t="n">
        <f aca="false">Lista_Socios!A2147</f>
        <v>3973</v>
      </c>
    </row>
    <row r="2148" customFormat="false" ht="13.8" hidden="false" customHeight="false" outlineLevel="0" collapsed="false">
      <c r="A2148" s="0" t="str">
        <f aca="false">Lista_Socios!B2148</f>
        <v>MORA CASTRO, MANUEL</v>
      </c>
      <c r="B2148" s="0" t="str">
        <f aca="false">Lista_Socios!C2148</f>
        <v>74083888Z</v>
      </c>
      <c r="C2148" s="0" t="str">
        <f aca="false">Lista_Socios!D2148</f>
        <v>L' AVENIR, 72</v>
      </c>
      <c r="D2148" s="0" t="n">
        <f aca="false">Lista_Socios!E2148</f>
        <v>3750</v>
      </c>
      <c r="E2148" s="0" t="str">
        <f aca="false">Lista_Socios!D2148</f>
        <v>L' AVENIR, 72</v>
      </c>
      <c r="F2148" s="0" t="str">
        <f aca="false">Lista_Socios!F2148</f>
        <v>PEDREGUER</v>
      </c>
      <c r="G2148" s="0" t="n">
        <f aca="false">Lista_Socios!H2148</f>
        <v>0</v>
      </c>
      <c r="H2148" s="0" t="n">
        <f aca="false">Lista_Socios!I2148</f>
        <v>639989999</v>
      </c>
      <c r="I2148" s="0" t="str">
        <f aca="false">Lista_Socios!J2148</f>
        <v>smelsan@smelsan.es</v>
      </c>
      <c r="J2148" s="0" t="n">
        <f aca="false">Lista_Socios!K2148</f>
        <v>1</v>
      </c>
      <c r="K2148" s="2" t="n">
        <f aca="false">TRUE()</f>
        <v>1</v>
      </c>
      <c r="L2148" s="0" t="n">
        <f aca="false">IF(IFERROR(VLOOKUP(Lista_Socios!A2148,Lista_Arrendatario!$A$2:$A$86, 1, 0), 0) &gt; 0 , 1, 0)</f>
        <v>0</v>
      </c>
      <c r="M2148" s="0" t="str">
        <f aca="false">Lista_Socios!C2148</f>
        <v>74083888Z</v>
      </c>
      <c r="N2148" s="0" t="str">
        <f aca="false">Lista_Socios!G2148</f>
        <v>ES0400492537622314030264</v>
      </c>
      <c r="O2148" s="0" t="n">
        <f aca="false">Lista_Socios!A2148</f>
        <v>3974</v>
      </c>
    </row>
    <row r="2149" customFormat="false" ht="13.8" hidden="false" customHeight="false" outlineLevel="0" collapsed="false">
      <c r="A2149" s="0" t="str">
        <f aca="false">Lista_Socios!B2149</f>
        <v>CITRIXABIA, S.L.U.</v>
      </c>
      <c r="B2149" s="0" t="str">
        <f aca="false">Lista_Socios!C2149</f>
        <v>B54934682</v>
      </c>
      <c r="C2149" s="0" t="str">
        <f aca="false">Lista_Socios!D2149</f>
        <v>CAMI BARRANQUERA, 18</v>
      </c>
      <c r="D2149" s="0" t="n">
        <f aca="false">Lista_Socios!E2149</f>
        <v>3730</v>
      </c>
      <c r="E2149" s="0" t="str">
        <f aca="false">Lista_Socios!D2149</f>
        <v>CAMI BARRANQUERA, 18</v>
      </c>
      <c r="F2149" s="0" t="str">
        <f aca="false">Lista_Socios!F2149</f>
        <v>XABIA</v>
      </c>
      <c r="G2149" s="0" t="n">
        <f aca="false">Lista_Socios!H2149</f>
        <v>0</v>
      </c>
      <c r="H2149" s="0" t="n">
        <f aca="false">Lista_Socios!I2149</f>
        <v>699089681</v>
      </c>
      <c r="I2149" s="0" t="str">
        <f aca="false">Lista_Socios!J2149</f>
        <v>citrixabia@gmail.com</v>
      </c>
      <c r="J2149" s="0" t="n">
        <f aca="false">Lista_Socios!K2149</f>
        <v>0</v>
      </c>
      <c r="K2149" s="2" t="n">
        <f aca="false">TRUE()</f>
        <v>1</v>
      </c>
      <c r="L2149" s="0" t="n">
        <f aca="false">IF(IFERROR(VLOOKUP(Lista_Socios!A2149,Lista_Arrendatario!$A$2:$A$86, 1, 0), 0) &gt; 0 , 1, 0)</f>
        <v>1</v>
      </c>
      <c r="M2149" s="0" t="str">
        <f aca="false">Lista_Socios!C2149</f>
        <v>B54934682</v>
      </c>
      <c r="N2149" s="0" t="str">
        <f aca="false">Lista_Socios!G2149</f>
        <v>ES9530582606742720008070</v>
      </c>
      <c r="O2149" s="0" t="n">
        <f aca="false">Lista_Socios!A2149</f>
        <v>3975</v>
      </c>
    </row>
    <row r="2150" customFormat="false" ht="13.8" hidden="false" customHeight="false" outlineLevel="0" collapsed="false">
      <c r="A2150" s="0" t="str">
        <f aca="false">Lista_Socios!B2150</f>
        <v>SALVADOR BALLESTER, GUILLERMO</v>
      </c>
      <c r="B2150" s="0" t="str">
        <f aca="false">Lista_Socios!C2150</f>
        <v>53213145T</v>
      </c>
      <c r="C2150" s="0" t="str">
        <f aca="false">Lista_Socios!D2150</f>
        <v>SALVADOR FERRANDIZ, 19</v>
      </c>
      <c r="D2150" s="0" t="n">
        <f aca="false">Lista_Socios!E2150</f>
        <v>3750</v>
      </c>
      <c r="E2150" s="0" t="str">
        <f aca="false">Lista_Socios!D2150</f>
        <v>SALVADOR FERRANDIZ, 19</v>
      </c>
      <c r="F2150" s="0" t="str">
        <f aca="false">Lista_Socios!F2150</f>
        <v>PEDREGUER</v>
      </c>
      <c r="G2150" s="0" t="n">
        <f aca="false">Lista_Socios!H2150</f>
        <v>660471838</v>
      </c>
      <c r="H2150" s="0" t="n">
        <f aca="false">Lista_Socios!I2150</f>
        <v>660471839</v>
      </c>
      <c r="I2150" s="0" t="str">
        <f aca="false">Lista_Socios!J2150</f>
        <v>guillermo@ennumera.com</v>
      </c>
      <c r="J2150" s="0" t="n">
        <f aca="false">Lista_Socios!K2150</f>
        <v>2</v>
      </c>
      <c r="K2150" s="2" t="n">
        <f aca="false">TRUE()</f>
        <v>1</v>
      </c>
      <c r="L2150" s="0" t="n">
        <f aca="false">IF(IFERROR(VLOOKUP(Lista_Socios!A2150,Lista_Arrendatario!$A$2:$A$86, 1, 0), 0) &gt; 0 , 1, 0)</f>
        <v>0</v>
      </c>
      <c r="M2150" s="0" t="str">
        <f aca="false">Lista_Socios!C2150</f>
        <v>53213145T</v>
      </c>
      <c r="N2150" s="0" t="str">
        <f aca="false">Lista_Socios!G2150</f>
        <v>ES9420386280393000109927</v>
      </c>
      <c r="O2150" s="0" t="n">
        <f aca="false">Lista_Socios!A2150</f>
        <v>3976</v>
      </c>
    </row>
    <row r="2151" customFormat="false" ht="13.8" hidden="false" customHeight="false" outlineLevel="0" collapsed="false">
      <c r="A2151" s="0" t="str">
        <f aca="false">Lista_Socios!B2151</f>
        <v>BAEUERLE, HARALD</v>
      </c>
      <c r="B2151" s="0" t="str">
        <f aca="false">Lista_Socios!C2151</f>
        <v>Y2000282D</v>
      </c>
      <c r="C2151" s="0" t="str">
        <f aca="false">Lista_Socios!D2151</f>
        <v>RIU SEGURA, 21</v>
      </c>
      <c r="D2151" s="0" t="n">
        <f aca="false">Lista_Socios!E2151</f>
        <v>3750</v>
      </c>
      <c r="E2151" s="0" t="str">
        <f aca="false">Lista_Socios!D2151</f>
        <v>RIU SEGURA, 21</v>
      </c>
      <c r="F2151" s="0" t="str">
        <f aca="false">Lista_Socios!F2151</f>
        <v>PEDREGUER</v>
      </c>
      <c r="G2151" s="0" t="n">
        <f aca="false">Lista_Socios!H2151</f>
        <v>4917332267</v>
      </c>
      <c r="H2151" s="0" t="n">
        <f aca="false">Lista_Socios!I2151</f>
        <v>0</v>
      </c>
      <c r="I2151" s="0" t="str">
        <f aca="false">Lista_Socios!J2151</f>
        <v>sbaeuerle@haagbau.com</v>
      </c>
      <c r="J2151" s="0" t="n">
        <f aca="false">Lista_Socios!K2151</f>
        <v>1</v>
      </c>
      <c r="K2151" s="2" t="n">
        <f aca="false">TRUE()</f>
        <v>1</v>
      </c>
      <c r="L2151" s="0" t="n">
        <f aca="false">IF(IFERROR(VLOOKUP(Lista_Socios!A2151,Lista_Arrendatario!$A$2:$A$86, 1, 0), 0) &gt; 0 , 1, 0)</f>
        <v>0</v>
      </c>
      <c r="M2151" s="0" t="str">
        <f aca="false">Lista_Socios!C2151</f>
        <v>Y2000282D</v>
      </c>
      <c r="N2151" s="0" t="str">
        <f aca="false">Lista_Socios!G2151</f>
        <v>DE2661491010000006851002</v>
      </c>
      <c r="O2151" s="0" t="n">
        <f aca="false">Lista_Socios!A2151</f>
        <v>3977</v>
      </c>
    </row>
    <row r="2152" customFormat="false" ht="13.8" hidden="false" customHeight="false" outlineLevel="0" collapsed="false">
      <c r="A2152" s="0" t="str">
        <f aca="false">Lista_Socios!B2152</f>
        <v>HINRICHSEN, NELE SOPHIE</v>
      </c>
      <c r="B2152" s="0" t="str">
        <f aca="false">Lista_Socios!C2152</f>
        <v>Y6524614B</v>
      </c>
      <c r="C2152" s="0" t="str">
        <f aca="false">Lista_Socios!D2152</f>
        <v>AVENARIUSSTRASSE, 13</v>
      </c>
      <c r="D2152" s="0" t="n">
        <f aca="false">Lista_Socios!E2152</f>
        <v>22587</v>
      </c>
      <c r="E2152" s="0" t="str">
        <f aca="false">Lista_Socios!D2152</f>
        <v>AVENARIUSSTRASSE, 13</v>
      </c>
      <c r="F2152" s="0" t="str">
        <f aca="false">Lista_Socios!F2152</f>
        <v>HAMBURGO</v>
      </c>
      <c r="G2152" s="0" t="n">
        <f aca="false">Lista_Socios!H2152</f>
        <v>0</v>
      </c>
      <c r="H2152" s="0" t="n">
        <f aca="false">Lista_Socios!I2152</f>
        <v>0</v>
      </c>
      <c r="I2152" s="0" t="str">
        <f aca="false">Lista_Socios!J2152</f>
        <v>nelehinrichsen@gmail.com</v>
      </c>
      <c r="J2152" s="0" t="n">
        <f aca="false">Lista_Socios!K2152</f>
        <v>1</v>
      </c>
      <c r="K2152" s="2" t="n">
        <f aca="false">TRUE()</f>
        <v>1</v>
      </c>
      <c r="L2152" s="0" t="n">
        <f aca="false">IF(IFERROR(VLOOKUP(Lista_Socios!A2152,Lista_Arrendatario!$A$2:$A$86, 1, 0), 0) &gt; 0 , 1, 0)</f>
        <v>0</v>
      </c>
      <c r="M2152" s="0" t="str">
        <f aca="false">Lista_Socios!C2152</f>
        <v>Y6524614B</v>
      </c>
      <c r="N2152" s="0" t="str">
        <f aca="false">Lista_Socios!G2152</f>
        <v>DE3250010517540021762530</v>
      </c>
      <c r="O2152" s="0" t="n">
        <f aca="false">Lista_Socios!A2152</f>
        <v>3978</v>
      </c>
    </row>
    <row r="2153" customFormat="false" ht="13.8" hidden="false" customHeight="false" outlineLevel="0" collapsed="false">
      <c r="A2153" s="0" t="str">
        <f aca="false">Lista_Socios!B2153</f>
        <v>PUGLIESE, ANTONIO</v>
      </c>
      <c r="B2153" s="0" t="str">
        <f aca="false">Lista_Socios!C2153</f>
        <v>X8721258A</v>
      </c>
      <c r="C2153" s="0" t="str">
        <f aca="false">Lista_Socios!D2153</f>
        <v>CAMINO GUADIANA, 54</v>
      </c>
      <c r="D2153" s="0" t="n">
        <f aca="false">Lista_Socios!E2153</f>
        <v>3779</v>
      </c>
      <c r="E2153" s="0" t="str">
        <f aca="false">Lista_Socios!D2153</f>
        <v>CAMINO GUADIANA, 54</v>
      </c>
      <c r="F2153" s="0" t="str">
        <f aca="false">Lista_Socios!F2153</f>
        <v>ELS POBLETS</v>
      </c>
      <c r="G2153" s="0" t="n">
        <f aca="false">Lista_Socios!H2153</f>
        <v>0</v>
      </c>
      <c r="H2153" s="0" t="n">
        <f aca="false">Lista_Socios!I2153</f>
        <v>699216703</v>
      </c>
      <c r="I2153" s="0" t="str">
        <f aca="false">Lista_Socios!J2153</f>
        <v>pugliesepoblets@gmail.com</v>
      </c>
      <c r="J2153" s="0" t="n">
        <f aca="false">Lista_Socios!K2153</f>
        <v>1</v>
      </c>
      <c r="K2153" s="2" t="n">
        <f aca="false">TRUE()</f>
        <v>1</v>
      </c>
      <c r="L2153" s="0" t="n">
        <f aca="false">IF(IFERROR(VLOOKUP(Lista_Socios!A2153,Lista_Arrendatario!$A$2:$A$86, 1, 0), 0) &gt; 0 , 1, 0)</f>
        <v>0</v>
      </c>
      <c r="M2153" s="0" t="str">
        <f aca="false">Lista_Socios!C2153</f>
        <v>X8721258A</v>
      </c>
      <c r="N2153" s="0" t="str">
        <f aca="false">Lista_Socios!G2153</f>
        <v>ES1521008015080100014923</v>
      </c>
      <c r="O2153" s="0" t="n">
        <f aca="false">Lista_Socios!A2153</f>
        <v>3979</v>
      </c>
    </row>
    <row r="2154" customFormat="false" ht="13.8" hidden="false" customHeight="false" outlineLevel="0" collapsed="false">
      <c r="A2154" s="0" t="str">
        <f aca="false">Lista_Socios!B2154</f>
        <v>FORNES ARTIGUES, NOELIA</v>
      </c>
      <c r="B2154" s="0" t="str">
        <f aca="false">Lista_Socios!C2154</f>
        <v>52784272P</v>
      </c>
      <c r="C2154" s="0" t="str">
        <f aca="false">Lista_Socios!D2154</f>
        <v>FOSSARETS, 21</v>
      </c>
      <c r="D2154" s="0" t="n">
        <f aca="false">Lista_Socios!E2154</f>
        <v>3750</v>
      </c>
      <c r="E2154" s="0" t="str">
        <f aca="false">Lista_Socios!D2154</f>
        <v>FOSSARETS, 21</v>
      </c>
      <c r="F2154" s="0" t="str">
        <f aca="false">Lista_Socios!F2154</f>
        <v>PEDREGUER</v>
      </c>
      <c r="G2154" s="0" t="n">
        <f aca="false">Lista_Socios!H2154</f>
        <v>0</v>
      </c>
      <c r="H2154" s="0" t="n">
        <f aca="false">Lista_Socios!I2154</f>
        <v>649472422</v>
      </c>
      <c r="I2154" s="0" t="str">
        <f aca="false">Lista_Socios!J2154</f>
        <v>noelia.fornes@fornes.net</v>
      </c>
      <c r="J2154" s="0" t="n">
        <f aca="false">Lista_Socios!K2154</f>
        <v>1</v>
      </c>
      <c r="K2154" s="2" t="n">
        <f aca="false">TRUE()</f>
        <v>1</v>
      </c>
      <c r="L2154" s="0" t="n">
        <f aca="false">IF(IFERROR(VLOOKUP(Lista_Socios!A2154,Lista_Arrendatario!$A$2:$A$86, 1, 0), 0) &gt; 0 , 1, 0)</f>
        <v>0</v>
      </c>
      <c r="M2154" s="0" t="str">
        <f aca="false">Lista_Socios!C2154</f>
        <v>52784272P</v>
      </c>
      <c r="N2154" s="0" t="str">
        <f aca="false">Lista_Socios!G2154</f>
        <v>ES2220386280394500001756</v>
      </c>
      <c r="O2154" s="0" t="n">
        <f aca="false">Lista_Socios!A2154</f>
        <v>3980</v>
      </c>
    </row>
    <row r="2155" customFormat="false" ht="13.8" hidden="false" customHeight="false" outlineLevel="0" collapsed="false">
      <c r="A2155" s="0" t="str">
        <f aca="false">Lista_Socios!B2155</f>
        <v>MAS, DIEGO FERNANDO</v>
      </c>
      <c r="B2155" s="0" t="str">
        <f aca="false">Lista_Socios!C2155</f>
        <v>X4615054N</v>
      </c>
      <c r="C2155" s="0" t="str">
        <f aca="false">Lista_Socios!D2155</f>
        <v>ESTACION, 17</v>
      </c>
      <c r="D2155" s="0" t="n">
        <f aca="false">Lista_Socios!E2155</f>
        <v>3740</v>
      </c>
      <c r="E2155" s="0" t="str">
        <f aca="false">Lista_Socios!D2155</f>
        <v>ESTACION, 17</v>
      </c>
      <c r="F2155" s="0" t="str">
        <f aca="false">Lista_Socios!F2155</f>
        <v>GATA DE GORGOS</v>
      </c>
      <c r="G2155" s="0" t="n">
        <f aca="false">Lista_Socios!H2155</f>
        <v>0</v>
      </c>
      <c r="H2155" s="0" t="n">
        <f aca="false">Lista_Socios!I2155</f>
        <v>630577117</v>
      </c>
      <c r="I2155" s="0" t="str">
        <f aca="false">Lista_Socios!J2155</f>
        <v>diegomasarg@yahoo.com.ar</v>
      </c>
      <c r="J2155" s="0" t="n">
        <f aca="false">Lista_Socios!K2155</f>
        <v>1</v>
      </c>
      <c r="K2155" s="2" t="n">
        <f aca="false">TRUE()</f>
        <v>1</v>
      </c>
      <c r="L2155" s="0" t="n">
        <f aca="false">IF(IFERROR(VLOOKUP(Lista_Socios!A2155,Lista_Arrendatario!$A$2:$A$86, 1, 0), 0) &gt; 0 , 1, 0)</f>
        <v>0</v>
      </c>
      <c r="M2155" s="0" t="str">
        <f aca="false">Lista_Socios!C2155</f>
        <v>X4615054N</v>
      </c>
      <c r="N2155" s="0" t="str">
        <f aca="false">Lista_Socios!G2155</f>
        <v>ES5420386280303000240777</v>
      </c>
      <c r="O2155" s="0" t="n">
        <f aca="false">Lista_Socios!A2155</f>
        <v>3981</v>
      </c>
    </row>
    <row r="2156" customFormat="false" ht="13.8" hidden="false" customHeight="false" outlineLevel="0" collapsed="false">
      <c r="A2156" s="0" t="str">
        <f aca="false">Lista_Socios!B2156</f>
        <v>AGULLES AVELLA, VICENTE JOSE</v>
      </c>
      <c r="B2156" s="0" t="str">
        <f aca="false">Lista_Socios!C2156</f>
        <v>28987106E</v>
      </c>
      <c r="C2156" s="0" t="str">
        <f aca="false">Lista_Socios!D2156</f>
        <v>SANT DOMENEC, 13</v>
      </c>
      <c r="D2156" s="0" t="n">
        <f aca="false">Lista_Socios!E2156</f>
        <v>3750</v>
      </c>
      <c r="E2156" s="0" t="str">
        <f aca="false">Lista_Socios!D2156</f>
        <v>SANT DOMENEC, 13</v>
      </c>
      <c r="F2156" s="0" t="str">
        <f aca="false">Lista_Socios!F2156</f>
        <v>PEDREGUER</v>
      </c>
      <c r="G2156" s="0" t="n">
        <f aca="false">Lista_Socios!H2156</f>
        <v>0</v>
      </c>
      <c r="H2156" s="0" t="n">
        <f aca="false">Lista_Socios!I2156</f>
        <v>616535947</v>
      </c>
      <c r="I2156" s="0" t="n">
        <f aca="false">Lista_Socios!J2156</f>
        <v>0</v>
      </c>
      <c r="J2156" s="0" t="n">
        <f aca="false">Lista_Socios!K2156</f>
        <v>1</v>
      </c>
      <c r="K2156" s="2" t="n">
        <f aca="false">TRUE()</f>
        <v>1</v>
      </c>
      <c r="L2156" s="0" t="n">
        <f aca="false">IF(IFERROR(VLOOKUP(Lista_Socios!A2156,Lista_Arrendatario!$A$2:$A$86, 1, 0), 0) &gt; 0 , 1, 0)</f>
        <v>0</v>
      </c>
      <c r="M2156" s="0" t="str">
        <f aca="false">Lista_Socios!C2156</f>
        <v>28987106E</v>
      </c>
      <c r="N2156" s="0" t="n">
        <f aca="false">Lista_Socios!G2156</f>
        <v>0</v>
      </c>
      <c r="O2156" s="0" t="n">
        <f aca="false">Lista_Socios!A2156</f>
        <v>3982</v>
      </c>
    </row>
    <row r="2157" customFormat="false" ht="13.8" hidden="false" customHeight="false" outlineLevel="0" collapsed="false">
      <c r="A2157" s="0" t="str">
        <f aca="false">Lista_Socios!B2157</f>
        <v>GAYA DIAZ, JUAN</v>
      </c>
      <c r="B2157" s="0" t="str">
        <f aca="false">Lista_Socios!C2157</f>
        <v>53219007C</v>
      </c>
      <c r="C2157" s="0" t="str">
        <f aca="false">Lista_Socios!D2157</f>
        <v>PTDA. ROSERS, 24</v>
      </c>
      <c r="D2157" s="0" t="n">
        <f aca="false">Lista_Socios!E2157</f>
        <v>3750</v>
      </c>
      <c r="E2157" s="0" t="str">
        <f aca="false">Lista_Socios!D2157</f>
        <v>PTDA. ROSERS, 24</v>
      </c>
      <c r="F2157" s="0" t="str">
        <f aca="false">Lista_Socios!F2157</f>
        <v>PEDREGUER</v>
      </c>
      <c r="G2157" s="0" t="n">
        <f aca="false">Lista_Socios!H2157</f>
        <v>0</v>
      </c>
      <c r="H2157" s="0" t="n">
        <f aca="false">Lista_Socios!I2157</f>
        <v>616711621</v>
      </c>
      <c r="I2157" s="0" t="str">
        <f aca="false">Lista_Socios!J2157</f>
        <v>gardensgadi@gmail.com</v>
      </c>
      <c r="J2157" s="0" t="n">
        <f aca="false">Lista_Socios!K2157</f>
        <v>1</v>
      </c>
      <c r="K2157" s="2" t="n">
        <f aca="false">TRUE()</f>
        <v>1</v>
      </c>
      <c r="L2157" s="0" t="n">
        <f aca="false">IF(IFERROR(VLOOKUP(Lista_Socios!A2157,Lista_Arrendatario!$A$2:$A$86, 1, 0), 0) &gt; 0 , 1, 0)</f>
        <v>0</v>
      </c>
      <c r="M2157" s="0" t="str">
        <f aca="false">Lista_Socios!C2157</f>
        <v>53219007C</v>
      </c>
      <c r="N2157" s="0" t="str">
        <f aca="false">Lista_Socios!G2157</f>
        <v>ES9501827077400201505871</v>
      </c>
      <c r="O2157" s="0" t="n">
        <f aca="false">Lista_Socios!A2157</f>
        <v>3983</v>
      </c>
    </row>
    <row r="2158" customFormat="false" ht="13.8" hidden="false" customHeight="false" outlineLevel="0" collapsed="false">
      <c r="A2158" s="0" t="str">
        <f aca="false">Lista_Socios!B2158</f>
        <v>MARTINEZ COSTA, DAVID</v>
      </c>
      <c r="B2158" s="0" t="str">
        <f aca="false">Lista_Socios!C2158</f>
        <v>52784810V</v>
      </c>
      <c r="C2158" s="0" t="str">
        <f aca="false">Lista_Socios!D2158</f>
        <v>AV. JAUME I, 62 - 1º</v>
      </c>
      <c r="D2158" s="0" t="n">
        <f aca="false">Lista_Socios!E2158</f>
        <v>3750</v>
      </c>
      <c r="E2158" s="0" t="str">
        <f aca="false">Lista_Socios!D2158</f>
        <v>AV. JAUME I, 62 - 1º</v>
      </c>
      <c r="F2158" s="0" t="str">
        <f aca="false">Lista_Socios!F2158</f>
        <v>PEDREGUER</v>
      </c>
      <c r="G2158" s="0" t="n">
        <f aca="false">Lista_Socios!H2158</f>
        <v>0</v>
      </c>
      <c r="H2158" s="0" t="n">
        <f aca="false">Lista_Socios!I2158</f>
        <v>625455944</v>
      </c>
      <c r="I2158" s="0" t="n">
        <f aca="false">Lista_Socios!J2158</f>
        <v>0</v>
      </c>
      <c r="J2158" s="0" t="n">
        <f aca="false">Lista_Socios!K2158</f>
        <v>1</v>
      </c>
      <c r="K2158" s="2" t="n">
        <f aca="false">TRUE()</f>
        <v>1</v>
      </c>
      <c r="L2158" s="0" t="n">
        <f aca="false">IF(IFERROR(VLOOKUP(Lista_Socios!A2158,Lista_Arrendatario!$A$2:$A$86, 1, 0), 0) &gt; 0 , 1, 0)</f>
        <v>0</v>
      </c>
      <c r="M2158" s="0" t="str">
        <f aca="false">Lista_Socios!C2158</f>
        <v>52784810V</v>
      </c>
      <c r="N2158" s="0" t="n">
        <f aca="false">Lista_Socios!G2158</f>
        <v>0</v>
      </c>
      <c r="O2158" s="0" t="n">
        <f aca="false">Lista_Socios!A2158</f>
        <v>3984</v>
      </c>
    </row>
    <row r="2159" customFormat="false" ht="13.8" hidden="false" customHeight="false" outlineLevel="0" collapsed="false">
      <c r="A2159" s="0" t="str">
        <f aca="false">Lista_Socios!B2159</f>
        <v>CARRIO MULET, JUAN JOSE</v>
      </c>
      <c r="B2159" s="0" t="str">
        <f aca="false">Lista_Socios!C2159</f>
        <v>28995983K</v>
      </c>
      <c r="C2159" s="0" t="str">
        <f aca="false">Lista_Socios!D2159</f>
        <v>MAJOR, 19</v>
      </c>
      <c r="D2159" s="0" t="n">
        <f aca="false">Lista_Socios!E2159</f>
        <v>3749</v>
      </c>
      <c r="E2159" s="0" t="str">
        <f aca="false">Lista_Socios!D2159</f>
        <v>MAJOR, 19</v>
      </c>
      <c r="F2159" s="0" t="str">
        <f aca="false">Lista_Socios!F2159</f>
        <v>JESUS POBRE</v>
      </c>
      <c r="G2159" s="0" t="n">
        <f aca="false">Lista_Socios!H2159</f>
        <v>0</v>
      </c>
      <c r="H2159" s="0" t="n">
        <f aca="false">Lista_Socios!I2159</f>
        <v>639556070</v>
      </c>
      <c r="I2159" s="0" t="str">
        <f aca="false">Lista_Socios!J2159</f>
        <v>juanjocarrio@hotmail.com</v>
      </c>
      <c r="J2159" s="0" t="n">
        <f aca="false">Lista_Socios!K2159</f>
        <v>1</v>
      </c>
      <c r="K2159" s="2" t="n">
        <f aca="false">TRUE()</f>
        <v>1</v>
      </c>
      <c r="L2159" s="0" t="n">
        <f aca="false">IF(IFERROR(VLOOKUP(Lista_Socios!A2159,Lista_Arrendatario!$A$2:$A$86, 1, 0), 0) &gt; 0 , 1, 0)</f>
        <v>0</v>
      </c>
      <c r="M2159" s="0" t="str">
        <f aca="false">Lista_Socios!C2159</f>
        <v>28995983K</v>
      </c>
      <c r="N2159" s="0" t="str">
        <f aca="false">Lista_Socios!G2159</f>
        <v>ES2200811058170001006803</v>
      </c>
      <c r="O2159" s="0" t="n">
        <f aca="false">Lista_Socios!A2159</f>
        <v>3985</v>
      </c>
    </row>
    <row r="2160" customFormat="false" ht="13.8" hidden="false" customHeight="false" outlineLevel="0" collapsed="false">
      <c r="A2160" s="0" t="str">
        <f aca="false">Lista_Socios!B2160</f>
        <v>ELEVELD, TOBY WILLEM JOHAN</v>
      </c>
      <c r="B2160" s="0" t="str">
        <f aca="false">Lista_Socios!C2160</f>
        <v>Y1741385T</v>
      </c>
      <c r="C2160" s="0" t="str">
        <f aca="false">Lista_Socios!D2160</f>
        <v>PTDA. ALBARDANERA, 7</v>
      </c>
      <c r="D2160" s="0" t="n">
        <f aca="false">Lista_Socios!E2160</f>
        <v>3750</v>
      </c>
      <c r="E2160" s="0" t="str">
        <f aca="false">Lista_Socios!D2160</f>
        <v>PTDA. ALBARDANERA, 7</v>
      </c>
      <c r="F2160" s="0" t="str">
        <f aca="false">Lista_Socios!F2160</f>
        <v>PEDREGUER</v>
      </c>
      <c r="G2160" s="0" t="n">
        <f aca="false">Lista_Socios!H2160</f>
        <v>0</v>
      </c>
      <c r="H2160" s="0" t="n">
        <f aca="false">Lista_Socios!I2160</f>
        <v>693815233</v>
      </c>
      <c r="I2160" s="0" t="str">
        <f aca="false">Lista_Socios!J2160</f>
        <v>toby@eleveld.me</v>
      </c>
      <c r="J2160" s="0" t="n">
        <f aca="false">Lista_Socios!K2160</f>
        <v>1</v>
      </c>
      <c r="K2160" s="2" t="n">
        <f aca="false">TRUE()</f>
        <v>1</v>
      </c>
      <c r="L2160" s="0" t="n">
        <f aca="false">IF(IFERROR(VLOOKUP(Lista_Socios!A2160,Lista_Arrendatario!$A$2:$A$86, 1, 0), 0) &gt; 0 , 1, 0)</f>
        <v>0</v>
      </c>
      <c r="M2160" s="0" t="str">
        <f aca="false">Lista_Socios!C2160</f>
        <v>Y1741385T</v>
      </c>
      <c r="N2160" s="0" t="str">
        <f aca="false">Lista_Socios!G2160</f>
        <v>ES4921007673560200076896</v>
      </c>
      <c r="O2160" s="0" t="n">
        <f aca="false">Lista_Socios!A2160</f>
        <v>3986</v>
      </c>
    </row>
    <row r="2161" customFormat="false" ht="13.8" hidden="false" customHeight="false" outlineLevel="0" collapsed="false">
      <c r="A2161" s="0" t="str">
        <f aca="false">Lista_Socios!B2161</f>
        <v>CARRIO GARCIA, TRINIDAD</v>
      </c>
      <c r="B2161" s="0" t="str">
        <f aca="false">Lista_Socios!C2161</f>
        <v>28989782F</v>
      </c>
      <c r="C2161" s="0" t="str">
        <f aca="false">Lista_Socios!D2161</f>
        <v>MOSSEN FCO.CABRERA, 5 4º B</v>
      </c>
      <c r="D2161" s="0" t="n">
        <f aca="false">Lista_Socios!E2161</f>
        <v>3720</v>
      </c>
      <c r="E2161" s="0" t="str">
        <f aca="false">Lista_Socios!D2161</f>
        <v>MOSSEN FCO.CABRERA, 5 4º B</v>
      </c>
      <c r="F2161" s="0" t="str">
        <f aca="false">Lista_Socios!F2161</f>
        <v>BENISSA</v>
      </c>
      <c r="G2161" s="0" t="n">
        <f aca="false">Lista_Socios!H2161</f>
        <v>965733149</v>
      </c>
      <c r="H2161" s="0" t="n">
        <f aca="false">Lista_Socios!I2161</f>
        <v>686517683</v>
      </c>
      <c r="I2161" s="0" t="str">
        <f aca="false">Lista_Socios!J2161</f>
        <v>trinidad.carrio@gmail.com</v>
      </c>
      <c r="J2161" s="0" t="n">
        <f aca="false">Lista_Socios!K2161</f>
        <v>1</v>
      </c>
      <c r="K2161" s="2" t="n">
        <f aca="false">TRUE()</f>
        <v>1</v>
      </c>
      <c r="L2161" s="0" t="n">
        <f aca="false">IF(IFERROR(VLOOKUP(Lista_Socios!A2161,Lista_Arrendatario!$A$2:$A$86, 1, 0), 0) &gt; 0 , 1, 0)</f>
        <v>0</v>
      </c>
      <c r="M2161" s="0" t="str">
        <f aca="false">Lista_Socios!C2161</f>
        <v>28989782F</v>
      </c>
      <c r="N2161" s="0" t="str">
        <f aca="false">Lista_Socios!G2161</f>
        <v>ES4020386431913000185579</v>
      </c>
      <c r="O2161" s="0" t="n">
        <f aca="false">Lista_Socios!A2161</f>
        <v>3987</v>
      </c>
    </row>
    <row r="2162" customFormat="false" ht="13.8" hidden="false" customHeight="false" outlineLevel="0" collapsed="false">
      <c r="A2162" s="0" t="str">
        <f aca="false">Lista_Socios!B2162</f>
        <v>GAYA ESCORTELL, Mª ROSARIO</v>
      </c>
      <c r="B2162" s="0" t="str">
        <f aca="false">Lista_Socios!C2162</f>
        <v>73988628C</v>
      </c>
      <c r="C2162" s="0" t="str">
        <f aca="false">Lista_Socios!D2162</f>
        <v>LEPANT, 14</v>
      </c>
      <c r="D2162" s="0" t="n">
        <f aca="false">Lista_Socios!E2162</f>
        <v>3750</v>
      </c>
      <c r="E2162" s="0" t="str">
        <f aca="false">Lista_Socios!D2162</f>
        <v>LEPANT, 14</v>
      </c>
      <c r="F2162" s="0" t="str">
        <f aca="false">Lista_Socios!F2162</f>
        <v>PEDREGUER</v>
      </c>
      <c r="G2162" s="0" t="n">
        <f aca="false">Lista_Socios!H2162</f>
        <v>0</v>
      </c>
      <c r="H2162" s="0" t="n">
        <f aca="false">Lista_Socios!I2162</f>
        <v>606681333</v>
      </c>
      <c r="I2162" s="0" t="str">
        <f aca="false">Lista_Socios!J2162</f>
        <v>roserbela@gmail.com</v>
      </c>
      <c r="J2162" s="0" t="n">
        <f aca="false">Lista_Socios!K2162</f>
        <v>1</v>
      </c>
      <c r="K2162" s="2" t="n">
        <f aca="false">TRUE()</f>
        <v>1</v>
      </c>
      <c r="L2162" s="0" t="n">
        <f aca="false">IF(IFERROR(VLOOKUP(Lista_Socios!A2162,Lista_Arrendatario!$A$2:$A$86, 1, 0), 0) &gt; 0 , 1, 0)</f>
        <v>0</v>
      </c>
      <c r="M2162" s="0" t="str">
        <f aca="false">Lista_Socios!C2162</f>
        <v>73988628C</v>
      </c>
      <c r="N2162" s="0" t="str">
        <f aca="false">Lista_Socios!G2162</f>
        <v>ES9330582550242720000261</v>
      </c>
      <c r="O2162" s="0" t="n">
        <f aca="false">Lista_Socios!A2162</f>
        <v>3988</v>
      </c>
    </row>
    <row r="2163" customFormat="false" ht="13.8" hidden="false" customHeight="false" outlineLevel="0" collapsed="false">
      <c r="A2163" s="0" t="str">
        <f aca="false">Lista_Socios!B2163</f>
        <v>GAYA ESCORTELL, VICENTE SALVADOR</v>
      </c>
      <c r="B2163" s="0" t="str">
        <f aca="false">Lista_Socios!C2163</f>
        <v>28987835S</v>
      </c>
      <c r="C2163" s="0" t="str">
        <f aca="false">Lista_Socios!D2163</f>
        <v>TERRA COMTESSA, 5</v>
      </c>
      <c r="D2163" s="0" t="n">
        <f aca="false">Lista_Socios!E2163</f>
        <v>3750</v>
      </c>
      <c r="E2163" s="0" t="str">
        <f aca="false">Lista_Socios!D2163</f>
        <v>TERRA COMTESSA, 5</v>
      </c>
      <c r="F2163" s="0" t="str">
        <f aca="false">Lista_Socios!F2163</f>
        <v>PEDREGUER</v>
      </c>
      <c r="G2163" s="0" t="n">
        <f aca="false">Lista_Socios!H2163</f>
        <v>0</v>
      </c>
      <c r="H2163" s="0" t="n">
        <f aca="false">Lista_Socios!I2163</f>
        <v>684103010</v>
      </c>
      <c r="I2163" s="0" t="str">
        <f aca="false">Lista_Socios!J2163</f>
        <v>vgaya64@gmail.com</v>
      </c>
      <c r="J2163" s="0" t="n">
        <f aca="false">Lista_Socios!K2163</f>
        <v>1</v>
      </c>
      <c r="K2163" s="2" t="n">
        <f aca="false">TRUE()</f>
        <v>1</v>
      </c>
      <c r="L2163" s="0" t="n">
        <f aca="false">IF(IFERROR(VLOOKUP(Lista_Socios!A2163,Lista_Arrendatario!$A$2:$A$86, 1, 0), 0) &gt; 0 , 1, 0)</f>
        <v>0</v>
      </c>
      <c r="M2163" s="0" t="str">
        <f aca="false">Lista_Socios!C2163</f>
        <v>28987835S</v>
      </c>
      <c r="N2163" s="0" t="str">
        <f aca="false">Lista_Socios!G2163</f>
        <v>ES0500811051890006132224</v>
      </c>
      <c r="O2163" s="0" t="n">
        <f aca="false">Lista_Socios!A2163</f>
        <v>3989</v>
      </c>
    </row>
    <row r="2164" customFormat="false" ht="13.8" hidden="false" customHeight="false" outlineLevel="0" collapsed="false">
      <c r="A2164" s="0" t="str">
        <f aca="false">Lista_Socios!B2164</f>
        <v>RIBES MIÑANA, VICTOR JOSE</v>
      </c>
      <c r="B2164" s="0" t="str">
        <f aca="false">Lista_Socios!C2164</f>
        <v>53218614H</v>
      </c>
      <c r="C2164" s="0" t="str">
        <f aca="false">Lista_Socios!D2164</f>
        <v>COMTE, 6</v>
      </c>
      <c r="D2164" s="0" t="n">
        <f aca="false">Lista_Socios!E2164</f>
        <v>3750</v>
      </c>
      <c r="E2164" s="0" t="str">
        <f aca="false">Lista_Socios!D2164</f>
        <v>COMTE, 6</v>
      </c>
      <c r="F2164" s="0" t="str">
        <f aca="false">Lista_Socios!F2164</f>
        <v>PEDREGUER</v>
      </c>
      <c r="G2164" s="0" t="n">
        <f aca="false">Lista_Socios!H2164</f>
        <v>0</v>
      </c>
      <c r="H2164" s="0" t="n">
        <f aca="false">Lista_Socios!I2164</f>
        <v>646642966</v>
      </c>
      <c r="I2164" s="0" t="str">
        <f aca="false">Lista_Socios!J2164</f>
        <v>vjribes@hotmail.com</v>
      </c>
      <c r="J2164" s="0" t="n">
        <f aca="false">Lista_Socios!K2164</f>
        <v>1</v>
      </c>
      <c r="K2164" s="2" t="n">
        <f aca="false">TRUE()</f>
        <v>1</v>
      </c>
      <c r="L2164" s="0" t="n">
        <f aca="false">IF(IFERROR(VLOOKUP(Lista_Socios!A2164,Lista_Arrendatario!$A$2:$A$86, 1, 0), 0) &gt; 0 , 1, 0)</f>
        <v>0</v>
      </c>
      <c r="M2164" s="0" t="str">
        <f aca="false">Lista_Socios!C2164</f>
        <v>53218614H</v>
      </c>
      <c r="N2164" s="0" t="str">
        <f aca="false">Lista_Socios!G2164</f>
        <v>ES7820386280383000074859</v>
      </c>
      <c r="O2164" s="0" t="n">
        <f aca="false">Lista_Socios!A2164</f>
        <v>3990</v>
      </c>
    </row>
    <row r="2165" customFormat="false" ht="13.8" hidden="false" customHeight="false" outlineLevel="0" collapsed="false">
      <c r="A2165" s="0" t="str">
        <f aca="false">Lista_Socios!B2165</f>
        <v>BALLESTER RODRIGUEZ, ROSA MARIA</v>
      </c>
      <c r="B2165" s="0" t="str">
        <f aca="false">Lista_Socios!C2165</f>
        <v>52788991N</v>
      </c>
      <c r="C2165" s="0" t="str">
        <f aca="false">Lista_Socios!D2165</f>
        <v>CAVALLERS, 6</v>
      </c>
      <c r="D2165" s="0" t="n">
        <f aca="false">Lista_Socios!E2165</f>
        <v>3750</v>
      </c>
      <c r="E2165" s="0" t="str">
        <f aca="false">Lista_Socios!D2165</f>
        <v>CAVALLERS, 6</v>
      </c>
      <c r="F2165" s="0" t="str">
        <f aca="false">Lista_Socios!F2165</f>
        <v>PEDREGUER</v>
      </c>
      <c r="G2165" s="0" t="n">
        <f aca="false">Lista_Socios!H2165</f>
        <v>0</v>
      </c>
      <c r="H2165" s="0" t="n">
        <f aca="false">Lista_Socios!I2165</f>
        <v>628420963</v>
      </c>
      <c r="I2165" s="0" t="str">
        <f aca="false">Lista_Socios!J2165</f>
        <v>rbrprocuradora@hotmail.com</v>
      </c>
      <c r="J2165" s="0" t="n">
        <f aca="false">Lista_Socios!K2165</f>
        <v>1</v>
      </c>
      <c r="K2165" s="2" t="n">
        <f aca="false">TRUE()</f>
        <v>1</v>
      </c>
      <c r="L2165" s="0" t="n">
        <f aca="false">IF(IFERROR(VLOOKUP(Lista_Socios!A2165,Lista_Arrendatario!$A$2:$A$86, 1, 0), 0) &gt; 0 , 1, 0)</f>
        <v>0</v>
      </c>
      <c r="M2165" s="0" t="str">
        <f aca="false">Lista_Socios!C2165</f>
        <v>52788991N</v>
      </c>
      <c r="N2165" s="0" t="str">
        <f aca="false">Lista_Socios!G2165</f>
        <v>ES4301821150070201537054</v>
      </c>
      <c r="O2165" s="0" t="n">
        <f aca="false">Lista_Socios!A2165</f>
        <v>3991</v>
      </c>
    </row>
    <row r="2166" customFormat="false" ht="13.8" hidden="false" customHeight="false" outlineLevel="0" collapsed="false">
      <c r="A2166" s="0" t="str">
        <f aca="false">Lista_Socios!B2166</f>
        <v>JUAN ESCRIVA, S.L.U.</v>
      </c>
      <c r="B2166" s="0" t="str">
        <f aca="false">Lista_Socios!C2166</f>
        <v>B98615321</v>
      </c>
      <c r="C2166" s="0" t="str">
        <f aca="false">Lista_Socios!D2166</f>
        <v>AV.REPUBLICA ARGENTINA, 36 ENT</v>
      </c>
      <c r="D2166" s="0" t="n">
        <f aca="false">Lista_Socios!E2166</f>
        <v>46702</v>
      </c>
      <c r="E2166" s="0" t="str">
        <f aca="false">Lista_Socios!D2166</f>
        <v>AV.REPUBLICA ARGENTINA, 36 ENT</v>
      </c>
      <c r="F2166" s="0" t="str">
        <f aca="false">Lista_Socios!F2166</f>
        <v>GANDIA</v>
      </c>
      <c r="G2166" s="0" t="n">
        <f aca="false">Lista_Socios!H2166</f>
        <v>0</v>
      </c>
      <c r="H2166" s="0" t="n">
        <f aca="false">Lista_Socios!I2166</f>
        <v>625160240</v>
      </c>
      <c r="I2166" s="0" t="str">
        <f aca="false">Lista_Socios!J2166</f>
        <v>juan@juanescriva.com</v>
      </c>
      <c r="J2166" s="0" t="n">
        <f aca="false">Lista_Socios!K2166</f>
        <v>2</v>
      </c>
      <c r="K2166" s="2" t="n">
        <f aca="false">TRUE()</f>
        <v>1</v>
      </c>
      <c r="L2166" s="0" t="n">
        <f aca="false">IF(IFERROR(VLOOKUP(Lista_Socios!A2166,Lista_Arrendatario!$A$2:$A$86, 1, 0), 0) &gt; 0 , 1, 0)</f>
        <v>0</v>
      </c>
      <c r="M2166" s="0" t="str">
        <f aca="false">Lista_Socios!C2166</f>
        <v>B98615321</v>
      </c>
      <c r="N2166" s="0" t="str">
        <f aca="false">Lista_Socios!G2166</f>
        <v>ES4000811207660001165117</v>
      </c>
      <c r="O2166" s="0" t="n">
        <f aca="false">Lista_Socios!A2166</f>
        <v>3992</v>
      </c>
    </row>
    <row r="2167" customFormat="false" ht="13.8" hidden="false" customHeight="false" outlineLevel="0" collapsed="false">
      <c r="A2167" s="0" t="str">
        <f aca="false">Lista_Socios!B2167</f>
        <v>POSADA BALLESTER, JOSE MIGUEL</v>
      </c>
      <c r="B2167" s="0" t="str">
        <f aca="false">Lista_Socios!C2167</f>
        <v>13903779A</v>
      </c>
      <c r="C2167" s="0" t="str">
        <f aca="false">Lista_Socios!D2167</f>
        <v>PEDREGUER, 12 - 4º 10ª</v>
      </c>
      <c r="D2167" s="0" t="n">
        <f aca="false">Lista_Socios!E2167</f>
        <v>3700</v>
      </c>
      <c r="E2167" s="0" t="str">
        <f aca="false">Lista_Socios!D2167</f>
        <v>PEDREGUER, 12 - 4º 10ª</v>
      </c>
      <c r="F2167" s="0" t="str">
        <f aca="false">Lista_Socios!F2167</f>
        <v>DENIA</v>
      </c>
      <c r="G2167" s="0" t="n">
        <f aca="false">Lista_Socios!H2167</f>
        <v>0</v>
      </c>
      <c r="H2167" s="0" t="n">
        <f aca="false">Lista_Socios!I2167</f>
        <v>650621745</v>
      </c>
      <c r="I2167" s="0" t="str">
        <f aca="false">Lista_Socios!J2167</f>
        <v>juanrajim2012@gmail.com</v>
      </c>
      <c r="J2167" s="0" t="n">
        <f aca="false">Lista_Socios!K2167</f>
        <v>1</v>
      </c>
      <c r="K2167" s="2" t="n">
        <f aca="false">TRUE()</f>
        <v>1</v>
      </c>
      <c r="L2167" s="0" t="n">
        <f aca="false">IF(IFERROR(VLOOKUP(Lista_Socios!A2167,Lista_Arrendatario!$A$2:$A$86, 1, 0), 0) &gt; 0 , 1, 0)</f>
        <v>0</v>
      </c>
      <c r="M2167" s="0" t="str">
        <f aca="false">Lista_Socios!C2167</f>
        <v>13903779A</v>
      </c>
      <c r="N2167" s="0" t="str">
        <f aca="false">Lista_Socios!G2167</f>
        <v>ES6001820116790202145192</v>
      </c>
      <c r="O2167" s="0" t="n">
        <f aca="false">Lista_Socios!A2167</f>
        <v>3993</v>
      </c>
    </row>
    <row r="2168" customFormat="false" ht="13.8" hidden="false" customHeight="false" outlineLevel="0" collapsed="false">
      <c r="A2168" s="0" t="str">
        <f aca="false">Lista_Socios!B2168</f>
        <v>BECH, KLAUDIA ALICJA</v>
      </c>
      <c r="B2168" s="0" t="str">
        <f aca="false">Lista_Socios!C2168</f>
        <v>Y6631578W</v>
      </c>
      <c r="C2168" s="0" t="n">
        <f aca="false">Lista_Socios!D2168</f>
        <v>0</v>
      </c>
      <c r="D2168" s="0" t="n">
        <f aca="false">Lista_Socios!E2168</f>
        <v>0</v>
      </c>
      <c r="E2168" s="0" t="n">
        <f aca="false">Lista_Socios!D2168</f>
        <v>0</v>
      </c>
      <c r="F2168" s="0" t="n">
        <f aca="false">Lista_Socios!F2168</f>
        <v>0</v>
      </c>
      <c r="G2168" s="0" t="n">
        <f aca="false">Lista_Socios!H2168</f>
        <v>0</v>
      </c>
      <c r="H2168" s="0" t="n">
        <f aca="false">Lista_Socios!I2168</f>
        <v>0</v>
      </c>
      <c r="I2168" s="0" t="str">
        <f aca="false">Lista_Socios!J2168</f>
        <v>trinisalva3@gmail.com</v>
      </c>
      <c r="J2168" s="0" t="n">
        <f aca="false">Lista_Socios!K2168</f>
        <v>0</v>
      </c>
      <c r="K2168" s="2" t="n">
        <f aca="false">TRUE()</f>
        <v>1</v>
      </c>
      <c r="L2168" s="0" t="n">
        <f aca="false">IF(IFERROR(VLOOKUP(Lista_Socios!A2168,Lista_Arrendatario!$A$2:$A$86, 1, 0), 0) &gt; 0 , 1, 0)</f>
        <v>1</v>
      </c>
      <c r="M2168" s="0" t="str">
        <f aca="false">Lista_Socios!C2168</f>
        <v>Y6631578W</v>
      </c>
      <c r="N2168" s="0" t="str">
        <f aca="false">Lista_Socios!G2168</f>
        <v>ES1000492537612614045385</v>
      </c>
      <c r="O2168" s="0" t="n">
        <f aca="false">Lista_Socios!A2168</f>
        <v>3994</v>
      </c>
    </row>
    <row r="2169" customFormat="false" ht="13.8" hidden="false" customHeight="false" outlineLevel="0" collapsed="false">
      <c r="A2169" s="0" t="str">
        <f aca="false">Lista_Socios!B2169</f>
        <v>TAMARIT SISCAR, RAMIRO JOSE</v>
      </c>
      <c r="B2169" s="0" t="str">
        <f aca="false">Lista_Socios!C2169</f>
        <v>74081468D</v>
      </c>
      <c r="C2169" s="0" t="str">
        <f aca="false">Lista_Socios!D2169</f>
        <v>C. VALERIA COSTA, 7</v>
      </c>
      <c r="D2169" s="0" t="n">
        <f aca="false">Lista_Socios!E2169</f>
        <v>3750</v>
      </c>
      <c r="E2169" s="0" t="str">
        <f aca="false">Lista_Socios!D2169</f>
        <v>C. VALERIA COSTA, 7</v>
      </c>
      <c r="F2169" s="0" t="str">
        <f aca="false">Lista_Socios!F2169</f>
        <v>PEDREGUER</v>
      </c>
      <c r="G2169" s="0" t="str">
        <f aca="false">Lista_Socios!H2169</f>
        <v>676902820 Lucia</v>
      </c>
      <c r="H2169" s="0" t="n">
        <f aca="false">Lista_Socios!I2169</f>
        <v>649126423</v>
      </c>
      <c r="I2169" s="0" t="str">
        <f aca="false">Lista_Socios!J2169</f>
        <v>info@desinfeccionesramiro.com</v>
      </c>
      <c r="J2169" s="0" t="n">
        <f aca="false">Lista_Socios!K2169</f>
        <v>1</v>
      </c>
      <c r="K2169" s="2" t="n">
        <f aca="false">TRUE()</f>
        <v>1</v>
      </c>
      <c r="L2169" s="0" t="n">
        <f aca="false">IF(IFERROR(VLOOKUP(Lista_Socios!A2169,Lista_Arrendatario!$A$2:$A$86, 1, 0), 0) &gt; 0 , 1, 0)</f>
        <v>0</v>
      </c>
      <c r="M2169" s="0" t="str">
        <f aca="false">Lista_Socios!C2169</f>
        <v>74081468D</v>
      </c>
      <c r="N2169" s="0" t="str">
        <f aca="false">Lista_Socios!G2169</f>
        <v>ES0500811051870006016116</v>
      </c>
      <c r="O2169" s="0" t="n">
        <f aca="false">Lista_Socios!A2169</f>
        <v>3995</v>
      </c>
    </row>
    <row r="2170" customFormat="false" ht="13.8" hidden="false" customHeight="false" outlineLevel="0" collapsed="false">
      <c r="A2170" s="0" t="str">
        <f aca="false">Lista_Socios!B2170</f>
        <v>VALDIVIA BADIA, ROSA MARIA</v>
      </c>
      <c r="B2170" s="0" t="str">
        <f aca="false">Lista_Socios!C2170</f>
        <v>22528016E</v>
      </c>
      <c r="C2170" s="0" t="str">
        <f aca="false">Lista_Socios!D2170</f>
        <v>PTDA. XARA, 75B</v>
      </c>
      <c r="D2170" s="0" t="n">
        <f aca="false">Lista_Socios!E2170</f>
        <v>3750</v>
      </c>
      <c r="E2170" s="0" t="str">
        <f aca="false">Lista_Socios!D2170</f>
        <v>PTDA. XARA, 75B</v>
      </c>
      <c r="F2170" s="0" t="str">
        <f aca="false">Lista_Socios!F2170</f>
        <v>PEDREGUER</v>
      </c>
      <c r="G2170" s="0" t="n">
        <f aca="false">Lista_Socios!H2170</f>
        <v>0</v>
      </c>
      <c r="H2170" s="0" t="n">
        <f aca="false">Lista_Socios!I2170</f>
        <v>644266438</v>
      </c>
      <c r="I2170" s="0" t="str">
        <f aca="false">Lista_Socios!J2170</f>
        <v>vanherpt@vanherpt.net</v>
      </c>
      <c r="J2170" s="0" t="n">
        <f aca="false">Lista_Socios!K2170</f>
        <v>1</v>
      </c>
      <c r="K2170" s="2" t="n">
        <f aca="false">TRUE()</f>
        <v>1</v>
      </c>
      <c r="L2170" s="0" t="n">
        <f aca="false">IF(IFERROR(VLOOKUP(Lista_Socios!A2170,Lista_Arrendatario!$A$2:$A$86, 1, 0), 0) &gt; 0 , 1, 0)</f>
        <v>0</v>
      </c>
      <c r="M2170" s="0" t="str">
        <f aca="false">Lista_Socios!C2170</f>
        <v>22528016E</v>
      </c>
      <c r="N2170" s="0" t="str">
        <f aca="false">Lista_Socios!G2170</f>
        <v>ES5100750154150700814510</v>
      </c>
      <c r="O2170" s="0" t="n">
        <f aca="false">Lista_Socios!A2170</f>
        <v>3996</v>
      </c>
    </row>
    <row r="2171" customFormat="false" ht="13.8" hidden="false" customHeight="false" outlineLevel="0" collapsed="false">
      <c r="A2171" s="0" t="str">
        <f aca="false">Lista_Socios!B2171</f>
        <v>LANGESLAG, JOANNES FRANCISCUS MARIE</v>
      </c>
      <c r="B2171" s="0" t="str">
        <f aca="false">Lista_Socios!C2171</f>
        <v>Y5997224B</v>
      </c>
      <c r="C2171" s="0" t="str">
        <f aca="false">Lista_Socios!D2171</f>
        <v>PD.ALBARDANERA,20 BZ 1710</v>
      </c>
      <c r="D2171" s="0" t="n">
        <f aca="false">Lista_Socios!E2171</f>
        <v>3750</v>
      </c>
      <c r="E2171" s="0" t="str">
        <f aca="false">Lista_Socios!D2171</f>
        <v>PD.ALBARDANERA,20 BZ 1710</v>
      </c>
      <c r="F2171" s="0" t="str">
        <f aca="false">Lista_Socios!F2171</f>
        <v>PEDREGUER</v>
      </c>
      <c r="G2171" s="0" t="n">
        <f aca="false">Lista_Socios!H2171</f>
        <v>0</v>
      </c>
      <c r="H2171" s="0" t="n">
        <f aca="false">Lista_Socios!I2171</f>
        <v>3652876769</v>
      </c>
      <c r="I2171" s="0" t="str">
        <f aca="false">Lista_Socios!J2171</f>
        <v>langeslagjfm@gmail.com</v>
      </c>
      <c r="J2171" s="0" t="n">
        <f aca="false">Lista_Socios!K2171</f>
        <v>1</v>
      </c>
      <c r="K2171" s="2" t="n">
        <f aca="false">TRUE()</f>
        <v>1</v>
      </c>
      <c r="L2171" s="0" t="n">
        <f aca="false">IF(IFERROR(VLOOKUP(Lista_Socios!A2171,Lista_Arrendatario!$A$2:$A$86, 1, 0), 0) &gt; 0 , 1, 0)</f>
        <v>0</v>
      </c>
      <c r="M2171" s="0" t="str">
        <f aca="false">Lista_Socios!C2171</f>
        <v>Y5997224B</v>
      </c>
      <c r="N2171" s="0" t="str">
        <f aca="false">Lista_Socios!G2171</f>
        <v>ES2800490826112011897988</v>
      </c>
      <c r="O2171" s="0" t="n">
        <f aca="false">Lista_Socios!A2171</f>
        <v>3997</v>
      </c>
    </row>
    <row r="2172" customFormat="false" ht="13.8" hidden="false" customHeight="false" outlineLevel="0" collapsed="false">
      <c r="A2172" s="0" t="str">
        <f aca="false">Lista_Socios!B2172</f>
        <v>INMOAGRO GESTIO, S.L.</v>
      </c>
      <c r="B2172" s="0" t="str">
        <f aca="false">Lista_Socios!C2172</f>
        <v>B5477453</v>
      </c>
      <c r="C2172" s="0" t="str">
        <f aca="false">Lista_Socios!D2172</f>
        <v>SALVADOR FERRANDIS, 31</v>
      </c>
      <c r="D2172" s="0" t="n">
        <f aca="false">Lista_Socios!E2172</f>
        <v>3750</v>
      </c>
      <c r="E2172" s="0" t="str">
        <f aca="false">Lista_Socios!D2172</f>
        <v>SALVADOR FERRANDIS, 31</v>
      </c>
      <c r="F2172" s="0" t="str">
        <f aca="false">Lista_Socios!F2172</f>
        <v>PEDREGUER</v>
      </c>
      <c r="G2172" s="0" t="n">
        <f aca="false">Lista_Socios!H2172</f>
        <v>0</v>
      </c>
      <c r="H2172" s="0" t="n">
        <f aca="false">Lista_Socios!I2172</f>
        <v>667326176</v>
      </c>
      <c r="I2172" s="0" t="str">
        <f aca="false">Lista_Socios!J2172</f>
        <v>info@enologicasesores.com</v>
      </c>
      <c r="J2172" s="0" t="n">
        <f aca="false">Lista_Socios!K2172</f>
        <v>9</v>
      </c>
      <c r="K2172" s="2" t="n">
        <f aca="false">TRUE()</f>
        <v>1</v>
      </c>
      <c r="L2172" s="0" t="n">
        <f aca="false">IF(IFERROR(VLOOKUP(Lista_Socios!A2172,Lista_Arrendatario!$A$2:$A$86, 1, 0), 0) &gt; 0 , 1, 0)</f>
        <v>0</v>
      </c>
      <c r="M2172" s="0" t="str">
        <f aca="false">Lista_Socios!C2172</f>
        <v>B5477453</v>
      </c>
      <c r="N2172" s="0" t="str">
        <f aca="false">Lista_Socios!G2172</f>
        <v>ES9600811051880001132516</v>
      </c>
      <c r="O2172" s="0" t="n">
        <f aca="false">Lista_Socios!A2172</f>
        <v>3998</v>
      </c>
    </row>
    <row r="2173" customFormat="false" ht="13.8" hidden="false" customHeight="false" outlineLevel="0" collapsed="false">
      <c r="A2173" s="0" t="str">
        <f aca="false">Lista_Socios!B2173</f>
        <v>CORCHERO SANCHEZ, CECILIO JOSE</v>
      </c>
      <c r="B2173" s="0" t="str">
        <f aca="false">Lista_Socios!C2173</f>
        <v>53266125B</v>
      </c>
      <c r="C2173" s="0" t="str">
        <f aca="false">Lista_Socios!D2173</f>
        <v>SERTORIO, 24 - 3º - 5ª</v>
      </c>
      <c r="D2173" s="0" t="n">
        <f aca="false">Lista_Socios!E2173</f>
        <v>3700</v>
      </c>
      <c r="E2173" s="0" t="str">
        <f aca="false">Lista_Socios!D2173</f>
        <v>SERTORIO, 24 - 3º - 5ª</v>
      </c>
      <c r="F2173" s="0" t="str">
        <f aca="false">Lista_Socios!F2173</f>
        <v>DENIA</v>
      </c>
      <c r="G2173" s="0" t="n">
        <f aca="false">Lista_Socios!H2173</f>
        <v>0</v>
      </c>
      <c r="H2173" s="0" t="n">
        <f aca="false">Lista_Socios!I2173</f>
        <v>660009429</v>
      </c>
      <c r="I2173" s="0" t="str">
        <f aca="false">Lista_Socios!J2173</f>
        <v>cecicorchero@hotmail.com</v>
      </c>
      <c r="J2173" s="0" t="n">
        <f aca="false">Lista_Socios!K2173</f>
        <v>1</v>
      </c>
      <c r="K2173" s="2" t="n">
        <f aca="false">TRUE()</f>
        <v>1</v>
      </c>
      <c r="L2173" s="0" t="n">
        <f aca="false">IF(IFERROR(VLOOKUP(Lista_Socios!A2173,Lista_Arrendatario!$A$2:$A$86, 1, 0), 0) &gt; 0 , 1, 0)</f>
        <v>0</v>
      </c>
      <c r="M2173" s="0" t="str">
        <f aca="false">Lista_Socios!C2173</f>
        <v>53266125B</v>
      </c>
      <c r="N2173" s="0" t="str">
        <f aca="false">Lista_Socios!G2173</f>
        <v>ES0201822966680201561567</v>
      </c>
      <c r="O2173" s="0" t="n">
        <f aca="false">Lista_Socios!A2173</f>
        <v>3999</v>
      </c>
    </row>
    <row r="2174" customFormat="false" ht="13.8" hidden="false" customHeight="false" outlineLevel="0" collapsed="false">
      <c r="A2174" s="0" t="str">
        <f aca="false">Lista_Socios!B2174</f>
        <v>TRANSPORTES LLOBELL GINER, S.L.</v>
      </c>
      <c r="B2174" s="0" t="str">
        <f aca="false">Lista_Socios!C2174</f>
        <v>B42561977</v>
      </c>
      <c r="C2174" s="0" t="str">
        <f aca="false">Lista_Socios!D2174</f>
        <v>JUAN DE JUANES, 1 - 3º IZQ</v>
      </c>
      <c r="D2174" s="0" t="n">
        <f aca="false">Lista_Socios!E2174</f>
        <v>3720</v>
      </c>
      <c r="E2174" s="0" t="str">
        <f aca="false">Lista_Socios!D2174</f>
        <v>JUAN DE JUANES, 1 - 3º IZQ</v>
      </c>
      <c r="F2174" s="0" t="str">
        <f aca="false">Lista_Socios!F2174</f>
        <v>BENISSA</v>
      </c>
      <c r="G2174" s="0" t="n">
        <f aca="false">Lista_Socios!H2174</f>
        <v>0</v>
      </c>
      <c r="H2174" s="0" t="n">
        <f aca="false">Lista_Socios!I2174</f>
        <v>616642624</v>
      </c>
      <c r="I2174" s="0" t="str">
        <f aca="false">Lista_Socios!J2174</f>
        <v>transportesllobellginer@gmail.com</v>
      </c>
      <c r="J2174" s="0" t="n">
        <f aca="false">Lista_Socios!K2174</f>
        <v>0</v>
      </c>
      <c r="K2174" s="2" t="n">
        <f aca="false">TRUE()</f>
        <v>1</v>
      </c>
      <c r="L2174" s="0" t="n">
        <f aca="false">IF(IFERROR(VLOOKUP(Lista_Socios!A2174,Lista_Arrendatario!$A$2:$A$86, 1, 0), 0) &gt; 0 , 1, 0)</f>
        <v>0</v>
      </c>
      <c r="M2174" s="0" t="str">
        <f aca="false">Lista_Socios!C2174</f>
        <v>B42561977</v>
      </c>
      <c r="N2174" s="0" t="str">
        <f aca="false">Lista_Socios!G2174</f>
        <v>ES8300493088042714061719</v>
      </c>
      <c r="O2174" s="0" t="n">
        <f aca="false">Lista_Socios!A2174</f>
        <v>4000</v>
      </c>
    </row>
    <row r="2175" customFormat="false" ht="13.8" hidden="false" customHeight="false" outlineLevel="0" collapsed="false">
      <c r="A2175" s="0" t="str">
        <f aca="false">Lista_Socios!B2175</f>
        <v>FAR RIERA, PEDRO JOSE</v>
      </c>
      <c r="B2175" s="0" t="str">
        <f aca="false">Lista_Socios!C2175</f>
        <v>28995940R</v>
      </c>
      <c r="C2175" s="0" t="str">
        <f aca="false">Lista_Socios!D2175</f>
        <v>METGE MIGUEL SERVET,50-A 2º</v>
      </c>
      <c r="D2175" s="0" t="n">
        <f aca="false">Lista_Socios!E2175</f>
        <v>46130</v>
      </c>
      <c r="E2175" s="0" t="str">
        <f aca="false">Lista_Socios!D2175</f>
        <v>METGE MIGUEL SERVET,50-A 2º</v>
      </c>
      <c r="F2175" s="0" t="str">
        <f aca="false">Lista_Socios!F2175</f>
        <v>MASSAMAGRELL</v>
      </c>
      <c r="G2175" s="0" t="n">
        <f aca="false">Lista_Socios!H2175</f>
        <v>699685356</v>
      </c>
      <c r="H2175" s="0" t="n">
        <f aca="false">Lista_Socios!I2175</f>
        <v>961444840</v>
      </c>
      <c r="I2175" s="0" t="str">
        <f aca="false">Lista_Socios!J2175</f>
        <v>amparo8579@hotmail.com</v>
      </c>
      <c r="J2175" s="0" t="n">
        <f aca="false">Lista_Socios!K2175</f>
        <v>1</v>
      </c>
      <c r="K2175" s="2" t="n">
        <f aca="false">TRUE()</f>
        <v>1</v>
      </c>
      <c r="L2175" s="0" t="n">
        <f aca="false">IF(IFERROR(VLOOKUP(Lista_Socios!A2175,Lista_Arrendatario!$A$2:$A$86, 1, 0), 0) &gt; 0 , 1, 0)</f>
        <v>0</v>
      </c>
      <c r="M2175" s="0" t="str">
        <f aca="false">Lista_Socios!C2175</f>
        <v>28995940R</v>
      </c>
      <c r="N2175" s="0" t="str">
        <f aca="false">Lista_Socios!G2175</f>
        <v>ES4800811051870006158126</v>
      </c>
      <c r="O2175" s="0" t="n">
        <f aca="false">Lista_Socios!A2175</f>
        <v>4001</v>
      </c>
    </row>
    <row r="2176" customFormat="false" ht="13.8" hidden="false" customHeight="false" outlineLevel="0" collapsed="false">
      <c r="A2176" s="0" t="str">
        <f aca="false">Lista_Socios!B2176</f>
        <v>DE BRUIJN, JOHANNES JOSEPH</v>
      </c>
      <c r="B2176" s="0" t="str">
        <f aca="false">Lista_Socios!C2176</f>
        <v>Y0448205H</v>
      </c>
      <c r="C2176" s="0" t="str">
        <f aca="false">Lista_Socios!D2176</f>
        <v>PTDA.CASABLANCA, 3/A</v>
      </c>
      <c r="D2176" s="0" t="n">
        <f aca="false">Lista_Socios!E2176</f>
        <v>3709</v>
      </c>
      <c r="E2176" s="0" t="str">
        <f aca="false">Lista_Socios!D2176</f>
        <v>PTDA.CASABLANCA, 3/A</v>
      </c>
      <c r="F2176" s="0" t="str">
        <f aca="false">Lista_Socios!F2176</f>
        <v>LA XARA</v>
      </c>
      <c r="G2176" s="0" t="n">
        <f aca="false">Lista_Socios!H2176</f>
        <v>603164922</v>
      </c>
      <c r="H2176" s="0" t="n">
        <f aca="false">Lista_Socios!I2176</f>
        <v>602442519</v>
      </c>
      <c r="I2176" s="0" t="str">
        <f aca="false">Lista_Socios!J2176</f>
        <v>andredebruijn914@gmail.com</v>
      </c>
      <c r="J2176" s="0" t="n">
        <f aca="false">Lista_Socios!K2176</f>
        <v>0</v>
      </c>
      <c r="K2176" s="2" t="n">
        <f aca="false">TRUE()</f>
        <v>1</v>
      </c>
      <c r="L2176" s="0" t="n">
        <f aca="false">IF(IFERROR(VLOOKUP(Lista_Socios!A2176,Lista_Arrendatario!$A$2:$A$86, 1, 0), 0) &gt; 0 , 1, 0)</f>
        <v>1</v>
      </c>
      <c r="M2176" s="0" t="str">
        <f aca="false">Lista_Socios!C2176</f>
        <v>Y0448205H</v>
      </c>
      <c r="N2176" s="0" t="str">
        <f aca="false">Lista_Socios!G2176</f>
        <v>ES7121002019850200225956</v>
      </c>
      <c r="O2176" s="0" t="n">
        <f aca="false">Lista_Socios!A2176</f>
        <v>4002</v>
      </c>
    </row>
    <row r="2177" customFormat="false" ht="13.8" hidden="false" customHeight="false" outlineLevel="0" collapsed="false">
      <c r="A2177" s="0" t="str">
        <f aca="false">Lista_Socios!B2177</f>
        <v>EISENACK, GABRIELE ELSA</v>
      </c>
      <c r="B2177" s="0" t="str">
        <f aca="false">Lista_Socios!C2177</f>
        <v>X1588149E</v>
      </c>
      <c r="C2177" s="0" t="str">
        <f aca="false">Lista_Socios!D2177</f>
        <v>APTDO.CORREOS 1032</v>
      </c>
      <c r="D2177" s="0" t="n">
        <f aca="false">Lista_Socios!E2177</f>
        <v>3730</v>
      </c>
      <c r="E2177" s="0" t="str">
        <f aca="false">Lista_Socios!D2177</f>
        <v>APTDO.CORREOS 1032</v>
      </c>
      <c r="F2177" s="0" t="str">
        <f aca="false">Lista_Socios!F2177</f>
        <v>XABIA</v>
      </c>
      <c r="G2177" s="0" t="n">
        <f aca="false">Lista_Socios!H2177</f>
        <v>0</v>
      </c>
      <c r="H2177" s="0" t="n">
        <f aca="false">Lista_Socios!I2177</f>
        <v>629354364</v>
      </c>
      <c r="I2177" s="0" t="str">
        <f aca="false">Lista_Socios!J2177</f>
        <v>gabi.eisenack@gmail.com</v>
      </c>
      <c r="J2177" s="0" t="n">
        <f aca="false">Lista_Socios!K2177</f>
        <v>1</v>
      </c>
      <c r="K2177" s="2" t="n">
        <f aca="false">TRUE()</f>
        <v>1</v>
      </c>
      <c r="L2177" s="0" t="n">
        <f aca="false">IF(IFERROR(VLOOKUP(Lista_Socios!A2177,Lista_Arrendatario!$A$2:$A$86, 1, 0), 0) &gt; 0 , 1, 0)</f>
        <v>0</v>
      </c>
      <c r="M2177" s="0" t="str">
        <f aca="false">Lista_Socios!C2177</f>
        <v>X1588149E</v>
      </c>
      <c r="N2177" s="0" t="str">
        <f aca="false">Lista_Socios!G2177</f>
        <v>ES7600190132944930021163</v>
      </c>
      <c r="O2177" s="0" t="n">
        <f aca="false">Lista_Socios!A2177</f>
        <v>4003</v>
      </c>
    </row>
    <row r="2178" customFormat="false" ht="13.8" hidden="false" customHeight="false" outlineLevel="0" collapsed="false">
      <c r="A2178" s="0" t="str">
        <f aca="false">Lista_Socios!B2178</f>
        <v>SASTRE APARISI, JAIME</v>
      </c>
      <c r="B2178" s="0" t="str">
        <f aca="false">Lista_Socios!C2178</f>
        <v>52787992W</v>
      </c>
      <c r="C2178" s="0" t="str">
        <f aca="false">Lista_Socios!D2178</f>
        <v>ZELUAN, 2 BAIX</v>
      </c>
      <c r="D2178" s="0" t="n">
        <f aca="false">Lista_Socios!E2178</f>
        <v>46009</v>
      </c>
      <c r="E2178" s="0" t="str">
        <f aca="false">Lista_Socios!D2178</f>
        <v>ZELUAN, 2 BAIX</v>
      </c>
      <c r="F2178" s="0" t="str">
        <f aca="false">Lista_Socios!F2178</f>
        <v>VALENCIA</v>
      </c>
      <c r="G2178" s="0" t="n">
        <f aca="false">Lista_Socios!H2178</f>
        <v>0</v>
      </c>
      <c r="H2178" s="0" t="n">
        <f aca="false">Lista_Socios!I2178</f>
        <v>619689400</v>
      </c>
      <c r="I2178" s="0" t="str">
        <f aca="false">Lista_Socios!J2178</f>
        <v>jaumesastre@msn.com</v>
      </c>
      <c r="J2178" s="0" t="n">
        <f aca="false">Lista_Socios!K2178</f>
        <v>1</v>
      </c>
      <c r="K2178" s="2" t="n">
        <f aca="false">TRUE()</f>
        <v>1</v>
      </c>
      <c r="L2178" s="0" t="n">
        <f aca="false">IF(IFERROR(VLOOKUP(Lista_Socios!A2178,Lista_Arrendatario!$A$2:$A$86, 1, 0), 0) &gt; 0 , 1, 0)</f>
        <v>0</v>
      </c>
      <c r="M2178" s="0" t="str">
        <f aca="false">Lista_Socios!C2178</f>
        <v>52787992W</v>
      </c>
      <c r="N2178" s="0" t="n">
        <f aca="false">Lista_Socios!G2178</f>
        <v>0</v>
      </c>
      <c r="O2178" s="0" t="n">
        <f aca="false">Lista_Socios!A2178</f>
        <v>4004</v>
      </c>
    </row>
    <row r="2179" customFormat="false" ht="13.8" hidden="false" customHeight="false" outlineLevel="0" collapsed="false">
      <c r="A2179" s="0" t="str">
        <f aca="false">Lista_Socios!B2179</f>
        <v>SCHMAGER, SABRINA</v>
      </c>
      <c r="B2179" s="0" t="str">
        <f aca="false">Lista_Socios!C2179</f>
        <v>X5703733D</v>
      </c>
      <c r="C2179" s="0" t="str">
        <f aca="false">Lista_Socios!D2179</f>
        <v>PTDA.CAMPELL,14/4 BUZ.7063</v>
      </c>
      <c r="D2179" s="0" t="n">
        <f aca="false">Lista_Socios!E2179</f>
        <v>3750</v>
      </c>
      <c r="E2179" s="0" t="str">
        <f aca="false">Lista_Socios!D2179</f>
        <v>PTDA.CAMPELL,14/4 BUZ.7063</v>
      </c>
      <c r="F2179" s="0" t="str">
        <f aca="false">Lista_Socios!F2179</f>
        <v>PEDREGUR</v>
      </c>
      <c r="G2179" s="0" t="n">
        <f aca="false">Lista_Socios!H2179</f>
        <v>0</v>
      </c>
      <c r="H2179" s="0" t="n">
        <f aca="false">Lista_Socios!I2179</f>
        <v>650957913</v>
      </c>
      <c r="I2179" s="0" t="str">
        <f aca="false">Lista_Socios!J2179</f>
        <v>schmager@kabelbw.de</v>
      </c>
      <c r="J2179" s="0" t="n">
        <f aca="false">Lista_Socios!K2179</f>
        <v>1</v>
      </c>
      <c r="K2179" s="2" t="n">
        <f aca="false">TRUE()</f>
        <v>1</v>
      </c>
      <c r="L2179" s="0" t="n">
        <f aca="false">IF(IFERROR(VLOOKUP(Lista_Socios!A2179,Lista_Arrendatario!$A$2:$A$86, 1, 0), 0) &gt; 0 , 1, 0)</f>
        <v>0</v>
      </c>
      <c r="M2179" s="0" t="str">
        <f aca="false">Lista_Socios!C2179</f>
        <v>X5703733D</v>
      </c>
      <c r="N2179" s="0" t="str">
        <f aca="false">Lista_Socios!G2179</f>
        <v>ES4300811051820001241628</v>
      </c>
      <c r="O2179" s="0" t="n">
        <f aca="false">Lista_Socios!A2179</f>
        <v>4005</v>
      </c>
    </row>
    <row r="2180" customFormat="false" ht="13.8" hidden="false" customHeight="false" outlineLevel="0" collapsed="false">
      <c r="A2180" s="0" t="str">
        <f aca="false">Lista_Socios!B2180</f>
        <v>ESQUERDO SANTACREU, LLUIS MANEL</v>
      </c>
      <c r="B2180" s="0" t="str">
        <f aca="false">Lista_Socios!C2180</f>
        <v>52788028A</v>
      </c>
      <c r="C2180" s="0" t="str">
        <f aca="false">Lista_Socios!D2180</f>
        <v>AV.PAIS VALENCIA, 241 1ºB</v>
      </c>
      <c r="D2180" s="0" t="n">
        <f aca="false">Lista_Socios!E2180</f>
        <v>3720</v>
      </c>
      <c r="E2180" s="0" t="str">
        <f aca="false">Lista_Socios!D2180</f>
        <v>AV.PAIS VALENCIA, 241 1ºB</v>
      </c>
      <c r="F2180" s="0" t="str">
        <f aca="false">Lista_Socios!F2180</f>
        <v>BENISSA</v>
      </c>
      <c r="G2180" s="0" t="n">
        <f aca="false">Lista_Socios!H2180</f>
        <v>0</v>
      </c>
      <c r="H2180" s="0" t="n">
        <f aca="false">Lista_Socios!I2180</f>
        <v>685876578</v>
      </c>
      <c r="I2180" s="0" t="str">
        <f aca="false">Lista_Socios!J2180</f>
        <v>lluis.esquerdo@gmail.com</v>
      </c>
      <c r="J2180" s="0" t="n">
        <f aca="false">Lista_Socios!K2180</f>
        <v>0</v>
      </c>
      <c r="K2180" s="2" t="n">
        <f aca="false">TRUE()</f>
        <v>1</v>
      </c>
      <c r="L2180" s="0" t="n">
        <f aca="false">IF(IFERROR(VLOOKUP(Lista_Socios!A2180,Lista_Arrendatario!$A$2:$A$86, 1, 0), 0) &gt; 0 , 1, 0)</f>
        <v>0</v>
      </c>
      <c r="M2180" s="0" t="str">
        <f aca="false">Lista_Socios!C2180</f>
        <v>52788028A</v>
      </c>
      <c r="N2180" s="0" t="str">
        <f aca="false">Lista_Socios!G2180</f>
        <v>ES7500811047870006448452</v>
      </c>
      <c r="O2180" s="0" t="n">
        <f aca="false">Lista_Socios!A2180</f>
        <v>4006</v>
      </c>
    </row>
    <row r="2181" customFormat="false" ht="13.8" hidden="false" customHeight="false" outlineLevel="0" collapsed="false">
      <c r="A2181" s="0" t="str">
        <f aca="false">Lista_Socios!B2181</f>
        <v>TOUIMI, IMANE</v>
      </c>
      <c r="B2181" s="0" t="str">
        <f aca="false">Lista_Socios!C2181</f>
        <v>X7044629M</v>
      </c>
      <c r="C2181" s="0" t="str">
        <f aca="false">Lista_Socios!D2181</f>
        <v>ROQUETES, 1 2º PTA.2</v>
      </c>
      <c r="D2181" s="0" t="n">
        <f aca="false">Lista_Socios!E2181</f>
        <v>3740</v>
      </c>
      <c r="E2181" s="0" t="str">
        <f aca="false">Lista_Socios!D2181</f>
        <v>ROQUETES, 1 2º PTA.2</v>
      </c>
      <c r="F2181" s="0" t="str">
        <f aca="false">Lista_Socios!F2181</f>
        <v>GATA DE GORGOS</v>
      </c>
      <c r="G2181" s="0" t="n">
        <f aca="false">Lista_Socios!H2181</f>
        <v>0</v>
      </c>
      <c r="H2181" s="0" t="n">
        <f aca="false">Lista_Socios!I2181</f>
        <v>651963022</v>
      </c>
      <c r="I2181" s="0" t="str">
        <f aca="false">Lista_Socios!J2181</f>
        <v>imanetouimi88@gmail.com</v>
      </c>
      <c r="J2181" s="0" t="n">
        <f aca="false">Lista_Socios!K2181</f>
        <v>1</v>
      </c>
      <c r="K2181" s="2" t="n">
        <f aca="false">TRUE()</f>
        <v>1</v>
      </c>
      <c r="L2181" s="0" t="n">
        <f aca="false">IF(IFERROR(VLOOKUP(Lista_Socios!A2181,Lista_Arrendatario!$A$2:$A$86, 1, 0), 0) &gt; 0 , 1, 0)</f>
        <v>0</v>
      </c>
      <c r="M2181" s="0" t="str">
        <f aca="false">Lista_Socios!C2181</f>
        <v>X7044629M</v>
      </c>
      <c r="N2181" s="0" t="str">
        <f aca="false">Lista_Socios!G2181</f>
        <v>ES5930582563392810008795</v>
      </c>
      <c r="O2181" s="0" t="n">
        <f aca="false">Lista_Socios!A2181</f>
        <v>4007</v>
      </c>
    </row>
    <row r="2182" customFormat="false" ht="13.8" hidden="false" customHeight="false" outlineLevel="0" collapsed="false">
      <c r="A2182" s="0" t="str">
        <f aca="false">Lista_Socios!B2182</f>
        <v>SELVAZZO, SERGE PIERRE</v>
      </c>
      <c r="B2182" s="0" t="str">
        <f aca="false">Lista_Socios!C2182</f>
        <v>Y4646448B</v>
      </c>
      <c r="C2182" s="0" t="str">
        <f aca="false">Lista_Socios!D2182</f>
        <v>BUZON 228</v>
      </c>
      <c r="D2182" s="0" t="n">
        <f aca="false">Lista_Socios!E2182</f>
        <v>3709</v>
      </c>
      <c r="E2182" s="0" t="str">
        <f aca="false">Lista_Socios!D2182</f>
        <v>BUZON 228</v>
      </c>
      <c r="F2182" s="0" t="str">
        <f aca="false">Lista_Socios!F2182</f>
        <v>LA XARA</v>
      </c>
      <c r="G2182" s="0" t="n">
        <f aca="false">Lista_Socios!H2182</f>
        <v>0</v>
      </c>
      <c r="H2182" s="0" t="n">
        <f aca="false">Lista_Socios!I2182</f>
        <v>673001090</v>
      </c>
      <c r="I2182" s="0" t="str">
        <f aca="false">Lista_Socios!J2182</f>
        <v>heidisxm@gmail.com</v>
      </c>
      <c r="J2182" s="0" t="n">
        <f aca="false">Lista_Socios!K2182</f>
        <v>1</v>
      </c>
      <c r="K2182" s="2" t="n">
        <f aca="false">TRUE()</f>
        <v>1</v>
      </c>
      <c r="L2182" s="0" t="n">
        <f aca="false">IF(IFERROR(VLOOKUP(Lista_Socios!A2182,Lista_Arrendatario!$A$2:$A$86, 1, 0), 0) &gt; 0 , 1, 0)</f>
        <v>0</v>
      </c>
      <c r="M2182" s="0" t="str">
        <f aca="false">Lista_Socios!C2182</f>
        <v>Y4646448B</v>
      </c>
      <c r="N2182" s="0" t="str">
        <f aca="false">Lista_Socios!G2182</f>
        <v>ES6800811518930001831687</v>
      </c>
      <c r="O2182" s="0" t="n">
        <f aca="false">Lista_Socios!A2182</f>
        <v>4008</v>
      </c>
    </row>
    <row r="2183" customFormat="false" ht="13.8" hidden="false" customHeight="false" outlineLevel="0" collapsed="false">
      <c r="A2183" s="0" t="str">
        <f aca="false">Lista_Socios!B2183</f>
        <v>GIMENEZ ROIG, IVAN</v>
      </c>
      <c r="B2183" s="0" t="str">
        <f aca="false">Lista_Socios!C2183</f>
        <v>20032225F</v>
      </c>
      <c r="C2183" s="0" t="str">
        <f aca="false">Lista_Socios!D2183</f>
        <v>CONSTITUCIO, 9 1 C</v>
      </c>
      <c r="D2183" s="0" t="n">
        <f aca="false">Lista_Socios!E2183</f>
        <v>46727</v>
      </c>
      <c r="E2183" s="0" t="str">
        <f aca="false">Lista_Socios!D2183</f>
        <v>CONSTITUCIO, 9 1 C</v>
      </c>
      <c r="F2183" s="0" t="str">
        <f aca="false">Lista_Socios!F2183</f>
        <v>REAL DE GANDIA</v>
      </c>
      <c r="G2183" s="0" t="n">
        <f aca="false">Lista_Socios!H2183</f>
        <v>0</v>
      </c>
      <c r="H2183" s="0" t="n">
        <f aca="false">Lista_Socios!I2183</f>
        <v>666992414</v>
      </c>
      <c r="I2183" s="0" t="str">
        <f aca="false">Lista_Socios!J2183</f>
        <v>ivan.roig@scavalencia.com</v>
      </c>
      <c r="J2183" s="0" t="n">
        <f aca="false">Lista_Socios!K2183</f>
        <v>1</v>
      </c>
      <c r="K2183" s="2" t="n">
        <f aca="false">TRUE()</f>
        <v>1</v>
      </c>
      <c r="L2183" s="0" t="n">
        <f aca="false">IF(IFERROR(VLOOKUP(Lista_Socios!A2183,Lista_Arrendatario!$A$2:$A$86, 1, 0), 0) &gt; 0 , 1, 0)</f>
        <v>0</v>
      </c>
      <c r="M2183" s="0" t="str">
        <f aca="false">Lista_Socios!C2183</f>
        <v>20032225F</v>
      </c>
      <c r="N2183" s="0" t="str">
        <f aca="false">Lista_Socios!G2183</f>
        <v>ES8800303100680000445271</v>
      </c>
      <c r="O2183" s="0" t="n">
        <f aca="false">Lista_Socios!A2183</f>
        <v>4009</v>
      </c>
    </row>
    <row r="2184" customFormat="false" ht="13.8" hidden="false" customHeight="false" outlineLevel="0" collapsed="false">
      <c r="A2184" s="0" t="str">
        <f aca="false">Lista_Socios!B2184</f>
        <v>ECHEVERRIA BARDALES GEB UMBACH, BEATE</v>
      </c>
      <c r="B2184" s="0" t="str">
        <f aca="false">Lista_Socios!C2184</f>
        <v>Y4102791L</v>
      </c>
      <c r="C2184" s="0" t="str">
        <f aca="false">Lista_Socios!D2184</f>
        <v>PTDA. MATOSES, 50 B</v>
      </c>
      <c r="D2184" s="0" t="n">
        <f aca="false">Lista_Socios!E2184</f>
        <v>3750</v>
      </c>
      <c r="E2184" s="0" t="str">
        <f aca="false">Lista_Socios!D2184</f>
        <v>PTDA. MATOSES, 50 B</v>
      </c>
      <c r="F2184" s="0" t="str">
        <f aca="false">Lista_Socios!F2184</f>
        <v>PEDREGUER</v>
      </c>
      <c r="G2184" s="0" t="n">
        <f aca="false">Lista_Socios!H2184</f>
        <v>0</v>
      </c>
      <c r="H2184" s="0" t="n">
        <f aca="false">Lista_Socios!I2184</f>
        <v>659073506</v>
      </c>
      <c r="I2184" s="0" t="str">
        <f aca="false">Lista_Socios!J2184</f>
        <v>beate.echeverria@web.de</v>
      </c>
      <c r="J2184" s="0" t="n">
        <f aca="false">Lista_Socios!K2184</f>
        <v>2</v>
      </c>
      <c r="K2184" s="2" t="n">
        <f aca="false">TRUE()</f>
        <v>1</v>
      </c>
      <c r="L2184" s="0" t="n">
        <f aca="false">IF(IFERROR(VLOOKUP(Lista_Socios!A2184,Lista_Arrendatario!$A$2:$A$86, 1, 0), 0) &gt; 0 , 1, 0)</f>
        <v>0</v>
      </c>
      <c r="M2184" s="0" t="str">
        <f aca="false">Lista_Socios!C2184</f>
        <v>Y4102791L</v>
      </c>
      <c r="N2184" s="0" t="str">
        <f aca="false">Lista_Socios!G2184</f>
        <v>ES2600811182860001240135</v>
      </c>
      <c r="O2184" s="0" t="n">
        <f aca="false">Lista_Socios!A2184</f>
        <v>4010</v>
      </c>
    </row>
    <row r="2185" customFormat="false" ht="13.8" hidden="false" customHeight="false" outlineLevel="0" collapsed="false">
      <c r="A2185" s="0" t="str">
        <f aca="false">Lista_Socios!B2185</f>
        <v>ALEGRE MARTIN, JOSE ANTONIO</v>
      </c>
      <c r="B2185" s="0" t="str">
        <f aca="false">Lista_Socios!C2185</f>
        <v>53212962R</v>
      </c>
      <c r="C2185" s="0" t="str">
        <f aca="false">Lista_Socios!D2185</f>
        <v>PATRICIO FERRANDIZ, 5 4º 16</v>
      </c>
      <c r="D2185" s="0" t="n">
        <f aca="false">Lista_Socios!E2185</f>
        <v>3700</v>
      </c>
      <c r="E2185" s="0" t="str">
        <f aca="false">Lista_Socios!D2185</f>
        <v>PATRICIO FERRANDIZ, 5 4º 16</v>
      </c>
      <c r="F2185" s="0" t="str">
        <f aca="false">Lista_Socios!F2185</f>
        <v>DENIA</v>
      </c>
      <c r="G2185" s="0" t="n">
        <f aca="false">Lista_Socios!H2185</f>
        <v>609038379</v>
      </c>
      <c r="H2185" s="0" t="n">
        <f aca="false">Lista_Socios!I2185</f>
        <v>606835020</v>
      </c>
      <c r="I2185" s="0" t="str">
        <f aca="false">Lista_Socios!J2185</f>
        <v>alegreyespe@hotmail.com</v>
      </c>
      <c r="J2185" s="0" t="n">
        <f aca="false">Lista_Socios!K2185</f>
        <v>1</v>
      </c>
      <c r="K2185" s="2" t="n">
        <f aca="false">TRUE()</f>
        <v>1</v>
      </c>
      <c r="L2185" s="0" t="n">
        <f aca="false">IF(IFERROR(VLOOKUP(Lista_Socios!A2185,Lista_Arrendatario!$A$2:$A$86, 1, 0), 0) &gt; 0 , 1, 0)</f>
        <v>0</v>
      </c>
      <c r="M2185" s="0" t="str">
        <f aca="false">Lista_Socios!C2185</f>
        <v>53212962R</v>
      </c>
      <c r="N2185" s="0" t="str">
        <f aca="false">Lista_Socios!G2185</f>
        <v>ES1400810692110006756883</v>
      </c>
      <c r="O2185" s="0" t="n">
        <f aca="false">Lista_Socios!A2185</f>
        <v>4011</v>
      </c>
    </row>
    <row r="2186" customFormat="false" ht="13.8" hidden="false" customHeight="false" outlineLevel="0" collapsed="false">
      <c r="A2186" s="0" t="str">
        <f aca="false">Lista_Socios!B2186</f>
        <v>CONSTRUCCIONES Y PROMOCIONES CRIFERRO, S.L.</v>
      </c>
      <c r="B2186" s="0" t="str">
        <f aca="false">Lista_Socios!C2186</f>
        <v>B53209227</v>
      </c>
      <c r="C2186" s="0" t="str">
        <f aca="false">Lista_Socios!D2186</f>
        <v>ESPIGOL, 14</v>
      </c>
      <c r="D2186" s="0" t="n">
        <f aca="false">Lista_Socios!E2186</f>
        <v>3700</v>
      </c>
      <c r="E2186" s="0" t="str">
        <f aca="false">Lista_Socios!D2186</f>
        <v>ESPIGOL, 14</v>
      </c>
      <c r="F2186" s="0" t="str">
        <f aca="false">Lista_Socios!F2186</f>
        <v>DENIA</v>
      </c>
      <c r="G2186" s="0" t="n">
        <f aca="false">Lista_Socios!H2186</f>
        <v>0</v>
      </c>
      <c r="H2186" s="0" t="n">
        <f aca="false">Lista_Socios!I2186</f>
        <v>661260491</v>
      </c>
      <c r="I2186" s="0" t="str">
        <f aca="false">Lista_Socios!J2186</f>
        <v>crisdenia@hotmail.com</v>
      </c>
      <c r="J2186" s="0" t="n">
        <f aca="false">Lista_Socios!K2186</f>
        <v>1</v>
      </c>
      <c r="K2186" s="2" t="n">
        <f aca="false">TRUE()</f>
        <v>1</v>
      </c>
      <c r="L2186" s="0" t="n">
        <f aca="false">IF(IFERROR(VLOOKUP(Lista_Socios!A2186,Lista_Arrendatario!$A$2:$A$86, 1, 0), 0) &gt; 0 , 1, 0)</f>
        <v>0</v>
      </c>
      <c r="M2186" s="0" t="str">
        <f aca="false">Lista_Socios!C2186</f>
        <v>B53209227</v>
      </c>
      <c r="N2186" s="0" t="str">
        <f aca="false">Lista_Socios!G2186</f>
        <v>ES2801822966650201565514</v>
      </c>
      <c r="O2186" s="0" t="n">
        <f aca="false">Lista_Socios!A2186</f>
        <v>4012</v>
      </c>
    </row>
    <row r="2187" customFormat="false" ht="13.8" hidden="false" customHeight="false" outlineLevel="0" collapsed="false">
      <c r="A2187" s="0" t="str">
        <f aca="false">Lista_Socios!B2187</f>
        <v>CASTELLANO PONS, MARC</v>
      </c>
      <c r="B2187" s="0" t="str">
        <f aca="false">Lista_Socios!C2187</f>
        <v>53625794Y</v>
      </c>
      <c r="C2187" s="0" t="str">
        <f aca="false">Lista_Socios!D2187</f>
        <v>PADRE CASELLES, 10</v>
      </c>
      <c r="D2187" s="0" t="n">
        <f aca="false">Lista_Socios!E2187</f>
        <v>3759</v>
      </c>
      <c r="E2187" s="0" t="str">
        <f aca="false">Lista_Socios!D2187</f>
        <v>PADRE CASELLES, 10</v>
      </c>
      <c r="F2187" s="0" t="str">
        <f aca="false">Lista_Socios!F2187</f>
        <v>BENIDOLEIG</v>
      </c>
      <c r="G2187" s="0" t="n">
        <f aca="false">Lista_Socios!H2187</f>
        <v>0</v>
      </c>
      <c r="H2187" s="0" t="n">
        <f aca="false">Lista_Socios!I2187</f>
        <v>620091465</v>
      </c>
      <c r="I2187" s="0" t="str">
        <f aca="false">Lista_Socios!J2187</f>
        <v>serepgoli@gmail.com</v>
      </c>
      <c r="J2187" s="0" t="n">
        <f aca="false">Lista_Socios!K2187</f>
        <v>0</v>
      </c>
      <c r="K2187" s="2" t="n">
        <f aca="false">TRUE()</f>
        <v>1</v>
      </c>
      <c r="L2187" s="0" t="n">
        <f aca="false">IF(IFERROR(VLOOKUP(Lista_Socios!A2187,Lista_Arrendatario!$A$2:$A$86, 1, 0), 0) &gt; 0 , 1, 0)</f>
        <v>1</v>
      </c>
      <c r="M2187" s="0" t="str">
        <f aca="false">Lista_Socios!C2187</f>
        <v>53625794Y</v>
      </c>
      <c r="N2187" s="0" t="str">
        <f aca="false">Lista_Socios!G2187</f>
        <v>ES4121002785610200203534</v>
      </c>
      <c r="O2187" s="0" t="n">
        <f aca="false">Lista_Socios!A2187</f>
        <v>4013</v>
      </c>
    </row>
    <row r="2188" customFormat="false" ht="13.8" hidden="false" customHeight="false" outlineLevel="0" collapsed="false">
      <c r="A2188" s="0" t="str">
        <f aca="false">Lista_Socios!B2188</f>
        <v>CITRICS CORRIOLS, C.B.</v>
      </c>
      <c r="B2188" s="0" t="str">
        <f aca="false">Lista_Socios!C2188</f>
        <v>E40572661</v>
      </c>
      <c r="C2188" s="0" t="str">
        <f aca="false">Lista_Socios!D2188</f>
        <v>MARROC, 1 3º B</v>
      </c>
      <c r="D2188" s="0" t="n">
        <f aca="false">Lista_Socios!E2188</f>
        <v>46701</v>
      </c>
      <c r="E2188" s="0" t="str">
        <f aca="false">Lista_Socios!D2188</f>
        <v>MARROC, 1 3º B</v>
      </c>
      <c r="F2188" s="0" t="str">
        <f aca="false">Lista_Socios!F2188</f>
        <v>GANDIA</v>
      </c>
      <c r="G2188" s="0" t="n">
        <f aca="false">Lista_Socios!H2188</f>
        <v>0</v>
      </c>
      <c r="H2188" s="0" t="n">
        <f aca="false">Lista_Socios!I2188</f>
        <v>607730079</v>
      </c>
      <c r="I2188" s="0" t="str">
        <f aca="false">Lista_Socios!J2188</f>
        <v>nuriamarcotorres@gmail.com</v>
      </c>
      <c r="J2188" s="0" t="n">
        <f aca="false">Lista_Socios!K2188</f>
        <v>0</v>
      </c>
      <c r="K2188" s="2" t="n">
        <f aca="false">TRUE()</f>
        <v>1</v>
      </c>
      <c r="L2188" s="0" t="n">
        <f aca="false">IF(IFERROR(VLOOKUP(Lista_Socios!A2188,Lista_Arrendatario!$A$2:$A$86, 1, 0), 0) &gt; 0 , 1, 0)</f>
        <v>1</v>
      </c>
      <c r="M2188" s="0" t="str">
        <f aca="false">Lista_Socios!C2188</f>
        <v>E40572661</v>
      </c>
      <c r="N2188" s="0" t="str">
        <f aca="false">Lista_Socios!G2188</f>
        <v>ES9121004606202200256891</v>
      </c>
      <c r="O2188" s="0" t="n">
        <f aca="false">Lista_Socios!A2188</f>
        <v>4014</v>
      </c>
    </row>
    <row r="2189" customFormat="false" ht="13.8" hidden="false" customHeight="false" outlineLevel="0" collapsed="false">
      <c r="A2189" s="0" t="str">
        <f aca="false">Lista_Socios!B2189</f>
        <v>SUBIREZ MARTIN, LUIS</v>
      </c>
      <c r="B2189" s="0" t="str">
        <f aca="false">Lista_Socios!C2189</f>
        <v>41668028D</v>
      </c>
      <c r="C2189" s="0" t="str">
        <f aca="false">Lista_Socios!D2189</f>
        <v>RUE RANWEZ, 48</v>
      </c>
      <c r="D2189" s="0" t="n">
        <f aca="false">Lista_Socios!E2189</f>
        <v>6120</v>
      </c>
      <c r="E2189" s="0" t="str">
        <f aca="false">Lista_Socios!D2189</f>
        <v>RUE RANWEZ, 48</v>
      </c>
      <c r="F2189" s="0" t="str">
        <f aca="false">Lista_Socios!F2189</f>
        <v>HAM-SUR-HEURE</v>
      </c>
      <c r="G2189" s="0" t="n">
        <f aca="false">Lista_Socios!H2189</f>
        <v>32</v>
      </c>
      <c r="H2189" s="0" t="n">
        <f aca="false">Lista_Socios!I2189</f>
        <v>499203318</v>
      </c>
      <c r="I2189" s="0" t="str">
        <f aca="false">Lista_Socios!J2189</f>
        <v>subiresluis@hotmail.com</v>
      </c>
      <c r="J2189" s="0" t="n">
        <f aca="false">Lista_Socios!K2189</f>
        <v>1</v>
      </c>
      <c r="K2189" s="2" t="n">
        <f aca="false">TRUE()</f>
        <v>1</v>
      </c>
      <c r="L2189" s="0" t="n">
        <f aca="false">IF(IFERROR(VLOOKUP(Lista_Socios!A2189,Lista_Arrendatario!$A$2:$A$86, 1, 0), 0) &gt; 0 , 1, 0)</f>
        <v>0</v>
      </c>
      <c r="M2189" s="0" t="str">
        <f aca="false">Lista_Socios!C2189</f>
        <v>41668028D</v>
      </c>
      <c r="N2189" s="0" t="str">
        <f aca="false">Lista_Socios!G2189</f>
        <v>ES3021006033210200164348</v>
      </c>
      <c r="O2189" s="0" t="n">
        <f aca="false">Lista_Socios!A2189</f>
        <v>4015</v>
      </c>
    </row>
    <row r="2190" customFormat="false" ht="13.8" hidden="false" customHeight="false" outlineLevel="0" collapsed="false">
      <c r="A2190" s="0" t="str">
        <f aca="false">Lista_Socios!B2190</f>
        <v>MARIANI, ROLAND RICHARD</v>
      </c>
      <c r="B2190" s="0" t="str">
        <f aca="false">Lista_Socios!C2190</f>
        <v>Y7136636A</v>
      </c>
      <c r="C2190" s="0" t="str">
        <f aca="false">Lista_Socios!D2190</f>
        <v>APTDO.CORREOS 14</v>
      </c>
      <c r="D2190" s="0" t="n">
        <f aca="false">Lista_Socios!E2190</f>
        <v>3750</v>
      </c>
      <c r="E2190" s="0" t="str">
        <f aca="false">Lista_Socios!D2190</f>
        <v>APTDO.CORREOS 14</v>
      </c>
      <c r="F2190" s="0" t="str">
        <f aca="false">Lista_Socios!F2190</f>
        <v>PEDREGUER</v>
      </c>
      <c r="G2190" s="0" t="n">
        <f aca="false">Lista_Socios!H2190</f>
        <v>0</v>
      </c>
      <c r="H2190" s="0" t="n">
        <f aca="false">Lista_Socios!I2190</f>
        <v>679106422</v>
      </c>
      <c r="I2190" s="0" t="str">
        <f aca="false">Lista_Socios!J2190</f>
        <v>capestet@gmail.com</v>
      </c>
      <c r="J2190" s="0" t="n">
        <f aca="false">Lista_Socios!K2190</f>
        <v>1</v>
      </c>
      <c r="K2190" s="2" t="n">
        <f aca="false">TRUE()</f>
        <v>1</v>
      </c>
      <c r="L2190" s="0" t="n">
        <f aca="false">IF(IFERROR(VLOOKUP(Lista_Socios!A2190,Lista_Arrendatario!$A$2:$A$86, 1, 0), 0) &gt; 0 , 1, 0)</f>
        <v>0</v>
      </c>
      <c r="M2190" s="0" t="str">
        <f aca="false">Lista_Socios!C2190</f>
        <v>Y7136636A</v>
      </c>
      <c r="N2190" s="0" t="str">
        <f aca="false">Lista_Socios!G2190</f>
        <v>ES4021007673530701038749</v>
      </c>
      <c r="O2190" s="0" t="n">
        <f aca="false">Lista_Socios!A2190</f>
        <v>4016</v>
      </c>
    </row>
    <row r="2191" customFormat="false" ht="13.8" hidden="false" customHeight="false" outlineLevel="0" collapsed="false">
      <c r="A2191" s="0" t="str">
        <f aca="false">Lista_Socios!B2191</f>
        <v>FERNANDEZ ROMERO, PASTORA</v>
      </c>
      <c r="B2191" s="0" t="str">
        <f aca="false">Lista_Socios!C2191</f>
        <v>26236107F</v>
      </c>
      <c r="C2191" s="0" t="str">
        <f aca="false">Lista_Socios!D2191</f>
        <v>PTDA. GALGUES, 274</v>
      </c>
      <c r="D2191" s="0" t="n">
        <f aca="false">Lista_Socios!E2191</f>
        <v>3750</v>
      </c>
      <c r="E2191" s="0" t="str">
        <f aca="false">Lista_Socios!D2191</f>
        <v>PTDA. GALGUES, 274</v>
      </c>
      <c r="F2191" s="0" t="str">
        <f aca="false">Lista_Socios!F2191</f>
        <v>PEDREGUER</v>
      </c>
      <c r="G2191" s="0" t="n">
        <f aca="false">Lista_Socios!H2191</f>
        <v>0</v>
      </c>
      <c r="H2191" s="0" t="n">
        <f aca="false">Lista_Socios!I2191</f>
        <v>711770166</v>
      </c>
      <c r="I2191" s="0" t="n">
        <f aca="false">Lista_Socios!J2191</f>
        <v>0</v>
      </c>
      <c r="J2191" s="0" t="n">
        <f aca="false">Lista_Socios!K2191</f>
        <v>0</v>
      </c>
      <c r="K2191" s="2" t="n">
        <f aca="false">TRUE()</f>
        <v>1</v>
      </c>
      <c r="L2191" s="0" t="n">
        <f aca="false">IF(IFERROR(VLOOKUP(Lista_Socios!A2191,Lista_Arrendatario!$A$2:$A$86, 1, 0), 0) &gt; 0 , 1, 0)</f>
        <v>1</v>
      </c>
      <c r="M2191" s="0" t="str">
        <f aca="false">Lista_Socios!C2191</f>
        <v>26236107F</v>
      </c>
      <c r="N2191" s="0" t="n">
        <f aca="false">Lista_Socios!G2191</f>
        <v>0</v>
      </c>
      <c r="O2191" s="0" t="n">
        <f aca="false">Lista_Socios!A2191</f>
        <v>4017</v>
      </c>
    </row>
    <row r="2192" customFormat="false" ht="13.8" hidden="false" customHeight="false" outlineLevel="0" collapsed="false">
      <c r="A2192" s="0" t="str">
        <f aca="false">Lista_Socios!B2192</f>
        <v>SIMO, JUDITH ANN</v>
      </c>
      <c r="B2192" s="0" t="str">
        <f aca="false">Lista_Socios!C2192</f>
        <v>X0382651T</v>
      </c>
      <c r="C2192" s="0" t="str">
        <f aca="false">Lista_Socios!D2192</f>
        <v>87 HILL ROAD</v>
      </c>
      <c r="D2192" s="0" t="n">
        <f aca="false">Lista_Socios!E2192</f>
        <v>0</v>
      </c>
      <c r="E2192" s="0" t="str">
        <f aca="false">Lista_Socios!D2192</f>
        <v>87 HILL ROAD</v>
      </c>
      <c r="F2192" s="0" t="str">
        <f aca="false">Lista_Socios!F2192</f>
        <v>BS21 7PN CLEVEDON</v>
      </c>
      <c r="G2192" s="0" t="n">
        <f aca="false">Lista_Socios!H2192</f>
        <v>44</v>
      </c>
      <c r="H2192" s="0" t="n">
        <f aca="false">Lista_Socios!I2192</f>
        <v>7702106001</v>
      </c>
      <c r="I2192" s="0" t="str">
        <f aca="false">Lista_Socios!J2192</f>
        <v>judelevy@me.com</v>
      </c>
      <c r="J2192" s="0" t="n">
        <f aca="false">Lista_Socios!K2192</f>
        <v>2</v>
      </c>
      <c r="K2192" s="2" t="n">
        <f aca="false">TRUE()</f>
        <v>1</v>
      </c>
      <c r="L2192" s="0" t="n">
        <f aca="false">IF(IFERROR(VLOOKUP(Lista_Socios!A2192,Lista_Arrendatario!$A$2:$A$86, 1, 0), 0) &gt; 0 , 1, 0)</f>
        <v>0</v>
      </c>
      <c r="M2192" s="0" t="str">
        <f aca="false">Lista_Socios!C2192</f>
        <v>X0382651T</v>
      </c>
      <c r="N2192" s="0" t="str">
        <f aca="false">Lista_Socios!G2192</f>
        <v>ES1920389631156000734575</v>
      </c>
      <c r="O2192" s="0" t="n">
        <f aca="false">Lista_Socios!A2192</f>
        <v>4018</v>
      </c>
    </row>
    <row r="2193" customFormat="false" ht="13.8" hidden="false" customHeight="false" outlineLevel="0" collapsed="false">
      <c r="A2193" s="0" t="str">
        <f aca="false">Lista_Socios!B2193</f>
        <v>VAQUER SIREROL, JUAN MIGUEL</v>
      </c>
      <c r="B2193" s="0" t="str">
        <f aca="false">Lista_Socios!C2193</f>
        <v>28987155W</v>
      </c>
      <c r="C2193" s="0" t="str">
        <f aca="false">Lista_Socios!D2193</f>
        <v>SALAMANCA, 43</v>
      </c>
      <c r="D2193" s="0" t="n">
        <f aca="false">Lista_Socios!E2193</f>
        <v>3750</v>
      </c>
      <c r="E2193" s="0" t="str">
        <f aca="false">Lista_Socios!D2193</f>
        <v>SALAMANCA, 43</v>
      </c>
      <c r="F2193" s="0" t="str">
        <f aca="false">Lista_Socios!F2193</f>
        <v>PEDREGUER</v>
      </c>
      <c r="G2193" s="0" t="n">
        <f aca="false">Lista_Socios!H2193</f>
        <v>0</v>
      </c>
      <c r="H2193" s="0" t="n">
        <f aca="false">Lista_Socios!I2193</f>
        <v>660703923</v>
      </c>
      <c r="I2193" s="0" t="n">
        <f aca="false">Lista_Socios!J2193</f>
        <v>0</v>
      </c>
      <c r="J2193" s="0" t="n">
        <f aca="false">Lista_Socios!K2193</f>
        <v>1</v>
      </c>
      <c r="K2193" s="2" t="n">
        <f aca="false">TRUE()</f>
        <v>1</v>
      </c>
      <c r="L2193" s="0" t="n">
        <f aca="false">IF(IFERROR(VLOOKUP(Lista_Socios!A2193,Lista_Arrendatario!$A$2:$A$86, 1, 0), 0) &gt; 0 , 1, 0)</f>
        <v>0</v>
      </c>
      <c r="M2193" s="0" t="str">
        <f aca="false">Lista_Socios!C2193</f>
        <v>28987155W</v>
      </c>
      <c r="N2193" s="0" t="str">
        <f aca="false">Lista_Socios!G2193</f>
        <v>ES3630582550252810001039</v>
      </c>
      <c r="O2193" s="0" t="n">
        <f aca="false">Lista_Socios!A2193</f>
        <v>4019</v>
      </c>
    </row>
    <row r="2194" customFormat="false" ht="13.8" hidden="false" customHeight="false" outlineLevel="0" collapsed="false">
      <c r="A2194" s="0" t="str">
        <f aca="false">Lista_Socios!B2194</f>
        <v>RUMBO VERDEJO, CLARA ISABEL</v>
      </c>
      <c r="B2194" s="0" t="str">
        <f aca="false">Lista_Socios!C2194</f>
        <v>28994941Z</v>
      </c>
      <c r="C2194" s="0" t="str">
        <f aca="false">Lista_Socios!D2194</f>
        <v>PTDA.COMETES,80 BUS.5017</v>
      </c>
      <c r="D2194" s="0" t="n">
        <f aca="false">Lista_Socios!E2194</f>
        <v>3750</v>
      </c>
      <c r="E2194" s="0" t="str">
        <f aca="false">Lista_Socios!D2194</f>
        <v>PTDA.COMETES,80 BUS.5017</v>
      </c>
      <c r="F2194" s="0" t="str">
        <f aca="false">Lista_Socios!F2194</f>
        <v>PEDREGUER</v>
      </c>
      <c r="G2194" s="0" t="n">
        <f aca="false">Lista_Socios!H2194</f>
        <v>0</v>
      </c>
      <c r="H2194" s="0" t="n">
        <f aca="false">Lista_Socios!I2194</f>
        <v>687027344</v>
      </c>
      <c r="I2194" s="0" t="str">
        <f aca="false">Lista_Socios!J2194</f>
        <v>clararumbo@gmail.com</v>
      </c>
      <c r="J2194" s="0" t="n">
        <f aca="false">Lista_Socios!K2194</f>
        <v>1</v>
      </c>
      <c r="K2194" s="2" t="n">
        <f aca="false">TRUE()</f>
        <v>1</v>
      </c>
      <c r="L2194" s="0" t="n">
        <f aca="false">IF(IFERROR(VLOOKUP(Lista_Socios!A2194,Lista_Arrendatario!$A$2:$A$86, 1, 0), 0) &gt; 0 , 1, 0)</f>
        <v>0</v>
      </c>
      <c r="M2194" s="0" t="str">
        <f aca="false">Lista_Socios!C2194</f>
        <v>28994941Z</v>
      </c>
      <c r="N2194" s="0" t="str">
        <f aca="false">Lista_Socios!G2194</f>
        <v>ES3920386280316000078324</v>
      </c>
      <c r="O2194" s="0" t="n">
        <f aca="false">Lista_Socios!A2194</f>
        <v>4020</v>
      </c>
    </row>
    <row r="2195" customFormat="false" ht="13.8" hidden="false" customHeight="false" outlineLevel="0" collapsed="false">
      <c r="A2195" s="0" t="str">
        <f aca="false">Lista_Socios!B2195</f>
        <v>GINESTAR PEDROS, ANTONIO JOSE</v>
      </c>
      <c r="B2195" s="0" t="str">
        <f aca="false">Lista_Socios!C2195</f>
        <v>28992358F</v>
      </c>
      <c r="C2195" s="0" t="str">
        <f aca="false">Lista_Socios!D2195</f>
        <v>PLAÇA NOVA, 14 3º C</v>
      </c>
      <c r="D2195" s="0" t="n">
        <f aca="false">Lista_Socios!E2195</f>
        <v>3740</v>
      </c>
      <c r="E2195" s="0" t="str">
        <f aca="false">Lista_Socios!D2195</f>
        <v>PLAÇA NOVA, 14 3º C</v>
      </c>
      <c r="F2195" s="0" t="str">
        <f aca="false">Lista_Socios!F2195</f>
        <v>GATA DE GORGOS</v>
      </c>
      <c r="G2195" s="0" t="n">
        <f aca="false">Lista_Socios!H2195</f>
        <v>0</v>
      </c>
      <c r="H2195" s="0" t="n">
        <f aca="false">Lista_Socios!I2195</f>
        <v>643043552</v>
      </c>
      <c r="I2195" s="0" t="str">
        <f aca="false">Lista_Socios!J2195</f>
        <v>tonyginestar@hotmail.com</v>
      </c>
      <c r="J2195" s="0" t="n">
        <f aca="false">Lista_Socios!K2195</f>
        <v>1</v>
      </c>
      <c r="K2195" s="2" t="n">
        <f aca="false">TRUE()</f>
        <v>1</v>
      </c>
      <c r="L2195" s="0" t="n">
        <f aca="false">IF(IFERROR(VLOOKUP(Lista_Socios!A2195,Lista_Arrendatario!$A$2:$A$86, 1, 0), 0) &gt; 0 , 1, 0)</f>
        <v>0</v>
      </c>
      <c r="M2195" s="0" t="str">
        <f aca="false">Lista_Socios!C2195</f>
        <v>28992358F</v>
      </c>
      <c r="N2195" s="0" t="str">
        <f aca="false">Lista_Socios!G2195</f>
        <v>ES8530582510312720010792</v>
      </c>
      <c r="O2195" s="0" t="n">
        <f aca="false">Lista_Socios!A2195</f>
        <v>4021</v>
      </c>
    </row>
    <row r="2196" customFormat="false" ht="13.8" hidden="false" customHeight="false" outlineLevel="0" collapsed="false">
      <c r="A2196" s="0" t="str">
        <f aca="false">Lista_Socios!B2196</f>
        <v>VALLE MARQUEZ, DIEGO</v>
      </c>
      <c r="B2196" s="0" t="str">
        <f aca="false">Lista_Socios!C2196</f>
        <v>53212445J</v>
      </c>
      <c r="C2196" s="0" t="str">
        <f aca="false">Lista_Socios!D2196</f>
        <v>MAULETS, 1 1º 4ª</v>
      </c>
      <c r="D2196" s="0" t="n">
        <f aca="false">Lista_Socios!E2196</f>
        <v>3750</v>
      </c>
      <c r="E2196" s="0" t="str">
        <f aca="false">Lista_Socios!D2196</f>
        <v>MAULETS, 1 1º 4ª</v>
      </c>
      <c r="F2196" s="0" t="str">
        <f aca="false">Lista_Socios!F2196</f>
        <v>PEDREGUER</v>
      </c>
      <c r="G2196" s="0" t="n">
        <f aca="false">Lista_Socios!H2196</f>
        <v>0</v>
      </c>
      <c r="H2196" s="0" t="n">
        <f aca="false">Lista_Socios!I2196</f>
        <v>633427385</v>
      </c>
      <c r="I2196" s="0" t="str">
        <f aca="false">Lista_Socios!J2196</f>
        <v>diegoelrissi@hotmail.com</v>
      </c>
      <c r="J2196" s="0" t="n">
        <f aca="false">Lista_Socios!K2196</f>
        <v>1</v>
      </c>
      <c r="K2196" s="2" t="n">
        <f aca="false">TRUE()</f>
        <v>1</v>
      </c>
      <c r="L2196" s="0" t="n">
        <f aca="false">IF(IFERROR(VLOOKUP(Lista_Socios!A2196,Lista_Arrendatario!$A$2:$A$86, 1, 0), 0) &gt; 0 , 1, 0)</f>
        <v>0</v>
      </c>
      <c r="M2196" s="0" t="str">
        <f aca="false">Lista_Socios!C2196</f>
        <v>53212445J</v>
      </c>
      <c r="N2196" s="0" t="str">
        <f aca="false">Lista_Socios!G2196</f>
        <v>ES4901824434080201527994</v>
      </c>
      <c r="O2196" s="0" t="n">
        <f aca="false">Lista_Socios!A2196</f>
        <v>4022</v>
      </c>
    </row>
    <row r="2197" customFormat="false" ht="13.8" hidden="false" customHeight="false" outlineLevel="0" collapsed="false">
      <c r="A2197" s="0" t="str">
        <f aca="false">Lista_Socios!B2197</f>
        <v>ALMIÑANA SERRA, JAUME</v>
      </c>
      <c r="B2197" s="0" t="str">
        <f aca="false">Lista_Socios!C2197</f>
        <v>53217873J</v>
      </c>
      <c r="C2197" s="0" t="str">
        <f aca="false">Lista_Socios!D2197</f>
        <v>AV. OESTE, 10</v>
      </c>
      <c r="D2197" s="0" t="n">
        <f aca="false">Lista_Socios!E2197</f>
        <v>3760</v>
      </c>
      <c r="E2197" s="0" t="str">
        <f aca="false">Lista_Socios!D2197</f>
        <v>AV. OESTE, 10</v>
      </c>
      <c r="F2197" s="0" t="str">
        <f aca="false">Lista_Socios!F2197</f>
        <v>ONDARA</v>
      </c>
      <c r="G2197" s="0" t="n">
        <f aca="false">Lista_Socios!H2197</f>
        <v>0</v>
      </c>
      <c r="H2197" s="0" t="n">
        <f aca="false">Lista_Socios!I2197</f>
        <v>636377737</v>
      </c>
      <c r="I2197" s="0" t="str">
        <f aca="false">Lista_Socios!J2197</f>
        <v>info@jasenergia.es</v>
      </c>
      <c r="J2197" s="0" t="n">
        <f aca="false">Lista_Socios!K2197</f>
        <v>1</v>
      </c>
      <c r="K2197" s="2" t="n">
        <f aca="false">TRUE()</f>
        <v>1</v>
      </c>
      <c r="L2197" s="0" t="n">
        <f aca="false">IF(IFERROR(VLOOKUP(Lista_Socios!A2197,Lista_Arrendatario!$A$2:$A$86, 1, 0), 0) &gt; 0 , 1, 0)</f>
        <v>0</v>
      </c>
      <c r="M2197" s="0" t="str">
        <f aca="false">Lista_Socios!C2197</f>
        <v>53217873J</v>
      </c>
      <c r="N2197" s="0" t="str">
        <f aca="false">Lista_Socios!G2197</f>
        <v>ES0201824434040201520597</v>
      </c>
      <c r="O2197" s="0" t="n">
        <f aca="false">Lista_Socios!A2197</f>
        <v>4023</v>
      </c>
    </row>
    <row r="2198" customFormat="false" ht="13.8" hidden="false" customHeight="false" outlineLevel="0" collapsed="false">
      <c r="A2198" s="0" t="str">
        <f aca="false">Lista_Socios!B2198</f>
        <v>MOLINA REUS, JOSEFA TERESA</v>
      </c>
      <c r="B2198" s="0" t="str">
        <f aca="false">Lista_Socios!C2198</f>
        <v>21395036E</v>
      </c>
      <c r="C2198" s="0" t="str">
        <f aca="false">Lista_Socios!D2198</f>
        <v>PTDA. MATOSES, 72</v>
      </c>
      <c r="D2198" s="0" t="n">
        <f aca="false">Lista_Socios!E2198</f>
        <v>3750</v>
      </c>
      <c r="E2198" s="0" t="str">
        <f aca="false">Lista_Socios!D2198</f>
        <v>PTDA. MATOSES, 72</v>
      </c>
      <c r="F2198" s="0" t="str">
        <f aca="false">Lista_Socios!F2198</f>
        <v>PEDREGUER</v>
      </c>
      <c r="G2198" s="0" t="n">
        <f aca="false">Lista_Socios!H2198</f>
        <v>0</v>
      </c>
      <c r="H2198" s="0" t="n">
        <f aca="false">Lista_Socios!I2198</f>
        <v>666228367</v>
      </c>
      <c r="I2198" s="0" t="n">
        <f aca="false">Lista_Socios!J2198</f>
        <v>0</v>
      </c>
      <c r="J2198" s="0" t="n">
        <f aca="false">Lista_Socios!K2198</f>
        <v>0</v>
      </c>
      <c r="K2198" s="2" t="n">
        <f aca="false">TRUE()</f>
        <v>1</v>
      </c>
      <c r="L2198" s="0" t="n">
        <f aca="false">IF(IFERROR(VLOOKUP(Lista_Socios!A2198,Lista_Arrendatario!$A$2:$A$86, 1, 0), 0) &gt; 0 , 1, 0)</f>
        <v>0</v>
      </c>
      <c r="M2198" s="0" t="str">
        <f aca="false">Lista_Socios!C2198</f>
        <v>21395036E</v>
      </c>
      <c r="N2198" s="0" t="str">
        <f aca="false">Lista_Socios!G2198</f>
        <v>ES6430582550212810003738</v>
      </c>
      <c r="O2198" s="0" t="n">
        <f aca="false">Lista_Socios!A2198</f>
        <v>4024</v>
      </c>
    </row>
    <row r="2199" customFormat="false" ht="13.8" hidden="false" customHeight="false" outlineLevel="0" collapsed="false">
      <c r="A2199" s="0" t="str">
        <f aca="false">Lista_Socios!B2199</f>
        <v>MORELL MOLINA, ADELINO GERMAN</v>
      </c>
      <c r="B2199" s="0" t="str">
        <f aca="false">Lista_Socios!C2199</f>
        <v>53213994K</v>
      </c>
      <c r="C2199" s="0" t="str">
        <f aca="false">Lista_Socios!D2199</f>
        <v>CAMINO FONDO 2, 12</v>
      </c>
      <c r="D2199" s="0" t="n">
        <f aca="false">Lista_Socios!E2199</f>
        <v>3727</v>
      </c>
      <c r="E2199" s="0" t="str">
        <f aca="false">Lista_Socios!D2199</f>
        <v>CAMINO FONDO 2, 12</v>
      </c>
      <c r="F2199" s="0" t="str">
        <f aca="false">Lista_Socios!F2199</f>
        <v>XALO</v>
      </c>
      <c r="G2199" s="0" t="n">
        <f aca="false">Lista_Socios!H2199</f>
        <v>0</v>
      </c>
      <c r="H2199" s="0" t="n">
        <f aca="false">Lista_Socios!I2199</f>
        <v>680432569</v>
      </c>
      <c r="I2199" s="0" t="n">
        <f aca="false">Lista_Socios!J2199</f>
        <v>0</v>
      </c>
      <c r="J2199" s="0" t="n">
        <f aca="false">Lista_Socios!K2199</f>
        <v>1</v>
      </c>
      <c r="K2199" s="2" t="n">
        <f aca="false">TRUE()</f>
        <v>1</v>
      </c>
      <c r="L2199" s="0" t="n">
        <f aca="false">IF(IFERROR(VLOOKUP(Lista_Socios!A2199,Lista_Arrendatario!$A$2:$A$86, 1, 0), 0) &gt; 0 , 1, 0)</f>
        <v>0</v>
      </c>
      <c r="M2199" s="0" t="str">
        <f aca="false">Lista_Socios!C2199</f>
        <v>53213994K</v>
      </c>
      <c r="N2199" s="0" t="str">
        <f aca="false">Lista_Socios!G2199</f>
        <v>ES7500811051840006040417</v>
      </c>
      <c r="O2199" s="0" t="n">
        <f aca="false">Lista_Socios!A2199</f>
        <v>4025</v>
      </c>
    </row>
    <row r="2200" customFormat="false" ht="13.8" hidden="false" customHeight="false" outlineLevel="0" collapsed="false">
      <c r="A2200" s="0" t="str">
        <f aca="false">Lista_Socios!B2200</f>
        <v>MORELL MOLINA, JOSEP DAVID</v>
      </c>
      <c r="B2200" s="0" t="str">
        <f aca="false">Lista_Socios!C2200</f>
        <v>53212259B</v>
      </c>
      <c r="C2200" s="0" t="str">
        <f aca="false">Lista_Socios!D2200</f>
        <v>PTDA. MATOSES, 72</v>
      </c>
      <c r="D2200" s="0" t="n">
        <f aca="false">Lista_Socios!E2200</f>
        <v>3750</v>
      </c>
      <c r="E2200" s="0" t="str">
        <f aca="false">Lista_Socios!D2200</f>
        <v>PTDA. MATOSES, 72</v>
      </c>
      <c r="F2200" s="0" t="str">
        <f aca="false">Lista_Socios!F2200</f>
        <v>PEDREGUER</v>
      </c>
      <c r="G2200" s="0" t="n">
        <f aca="false">Lista_Socios!H2200</f>
        <v>0</v>
      </c>
      <c r="H2200" s="0" t="n">
        <f aca="false">Lista_Socios!I2200</f>
        <v>686742118</v>
      </c>
      <c r="I2200" s="0" t="str">
        <f aca="false">Lista_Socios!J2200</f>
        <v>josepdavidmorell@gmail.com</v>
      </c>
      <c r="J2200" s="0" t="n">
        <f aca="false">Lista_Socios!K2200</f>
        <v>2</v>
      </c>
      <c r="K2200" s="2" t="n">
        <f aca="false">TRUE()</f>
        <v>1</v>
      </c>
      <c r="L2200" s="0" t="n">
        <f aca="false">IF(IFERROR(VLOOKUP(Lista_Socios!A2200,Lista_Arrendatario!$A$2:$A$86, 1, 0), 0) &gt; 0 , 1, 0)</f>
        <v>0</v>
      </c>
      <c r="M2200" s="0" t="str">
        <f aca="false">Lista_Socios!C2200</f>
        <v>53212259B</v>
      </c>
      <c r="N2200" s="0" t="str">
        <f aca="false">Lista_Socios!G2200</f>
        <v>ES7000811051850006151426</v>
      </c>
      <c r="O2200" s="0" t="n">
        <f aca="false">Lista_Socios!A2200</f>
        <v>4026</v>
      </c>
    </row>
    <row r="2201" customFormat="false" ht="13.8" hidden="false" customHeight="false" outlineLevel="0" collapsed="false">
      <c r="A2201" s="0" t="str">
        <f aca="false">Lista_Socios!B2201</f>
        <v>BAOS TORREGROSA, CARLOS</v>
      </c>
      <c r="B2201" s="0" t="str">
        <f aca="false">Lista_Socios!C2201</f>
        <v>48321042C</v>
      </c>
      <c r="C2201" s="0" t="str">
        <f aca="false">Lista_Socios!D2201</f>
        <v>DIANA, 19 2ºD</v>
      </c>
      <c r="D2201" s="0" t="n">
        <f aca="false">Lista_Socios!E2201</f>
        <v>3700</v>
      </c>
      <c r="E2201" s="0" t="str">
        <f aca="false">Lista_Socios!D2201</f>
        <v>DIANA, 19 2ºD</v>
      </c>
      <c r="F2201" s="0" t="str">
        <f aca="false">Lista_Socios!F2201</f>
        <v>DENIA</v>
      </c>
      <c r="G2201" s="0" t="n">
        <f aca="false">Lista_Socios!H2201</f>
        <v>0</v>
      </c>
      <c r="H2201" s="0" t="n">
        <f aca="false">Lista_Socios!I2201</f>
        <v>966426185</v>
      </c>
      <c r="I2201" s="0" t="str">
        <f aca="false">Lista_Socios!J2201</f>
        <v>carlosbaos@white-baos.com</v>
      </c>
      <c r="J2201" s="0" t="n">
        <f aca="false">Lista_Socios!K2201</f>
        <v>1</v>
      </c>
      <c r="K2201" s="2" t="n">
        <f aca="false">TRUE()</f>
        <v>1</v>
      </c>
      <c r="L2201" s="0" t="n">
        <f aca="false">IF(IFERROR(VLOOKUP(Lista_Socios!A2201,Lista_Arrendatario!$A$2:$A$86, 1, 0), 0) &gt; 0 , 1, 0)</f>
        <v>0</v>
      </c>
      <c r="M2201" s="0" t="str">
        <f aca="false">Lista_Socios!C2201</f>
        <v>48321042C</v>
      </c>
      <c r="N2201" s="0" t="str">
        <f aca="false">Lista_Socios!G2201</f>
        <v>ES9100190110574010028082</v>
      </c>
      <c r="O2201" s="0" t="n">
        <f aca="false">Lista_Socios!A2201</f>
        <v>4027</v>
      </c>
    </row>
    <row r="2202" customFormat="false" ht="13.8" hidden="false" customHeight="false" outlineLevel="0" collapsed="false">
      <c r="A2202" s="0" t="str">
        <f aca="false">Lista_Socios!B2202</f>
        <v>DONALDSON, FRANCES ALANA</v>
      </c>
      <c r="B2202" s="0" t="n">
        <f aca="false">Lista_Socios!C2202</f>
        <v>0</v>
      </c>
      <c r="C2202" s="0" t="str">
        <f aca="false">Lista_Socios!D2202</f>
        <v>PD.ALBARDANERA,10 BUZ,1702</v>
      </c>
      <c r="D2202" s="0" t="n">
        <f aca="false">Lista_Socios!E2202</f>
        <v>3750</v>
      </c>
      <c r="E2202" s="0" t="str">
        <f aca="false">Lista_Socios!D2202</f>
        <v>PD.ALBARDANERA,10 BUZ,1702</v>
      </c>
      <c r="F2202" s="0" t="str">
        <f aca="false">Lista_Socios!F2202</f>
        <v>PEDREGUER</v>
      </c>
      <c r="G2202" s="0" t="n">
        <f aca="false">Lista_Socios!H2202</f>
        <v>0</v>
      </c>
      <c r="H2202" s="0" t="n">
        <f aca="false">Lista_Socios!I2202</f>
        <v>669386710</v>
      </c>
      <c r="I2202" s="0" t="str">
        <f aca="false">Lista_Socios!J2202</f>
        <v>appleyardlynn@yahoo.com</v>
      </c>
      <c r="J2202" s="0" t="n">
        <f aca="false">Lista_Socios!K2202</f>
        <v>1</v>
      </c>
      <c r="K2202" s="2" t="n">
        <f aca="false">TRUE()</f>
        <v>1</v>
      </c>
      <c r="L2202" s="0" t="n">
        <f aca="false">IF(IFERROR(VLOOKUP(Lista_Socios!A2202,Lista_Arrendatario!$A$2:$A$86, 1, 0), 0) &gt; 0 , 1, 0)</f>
        <v>0</v>
      </c>
      <c r="M2202" s="0" t="n">
        <f aca="false">Lista_Socios!C2202</f>
        <v>0</v>
      </c>
      <c r="N2202" s="0" t="str">
        <f aca="false">Lista_Socios!G2202</f>
        <v>ES6001820116790290033012</v>
      </c>
      <c r="O2202" s="0" t="n">
        <f aca="false">Lista_Socios!A2202</f>
        <v>4028</v>
      </c>
    </row>
    <row r="2203" customFormat="false" ht="13.8" hidden="false" customHeight="false" outlineLevel="0" collapsed="false">
      <c r="A2203" s="0" t="str">
        <f aca="false">Lista_Socios!B2203</f>
        <v>PIERA MARTINEZ, JOSE</v>
      </c>
      <c r="B2203" s="0" t="str">
        <f aca="false">Lista_Socios!C2203</f>
        <v>19958433E</v>
      </c>
      <c r="C2203" s="0" t="str">
        <f aca="false">Lista_Socios!D2203</f>
        <v>QUEVEDO, 36 1º</v>
      </c>
      <c r="D2203" s="0" t="n">
        <f aca="false">Lista_Socios!E2203</f>
        <v>3700</v>
      </c>
      <c r="E2203" s="0" t="str">
        <f aca="false">Lista_Socios!D2203</f>
        <v>QUEVEDO, 36 1º</v>
      </c>
      <c r="F2203" s="0" t="str">
        <f aca="false">Lista_Socios!F2203</f>
        <v>DENIA</v>
      </c>
      <c r="G2203" s="0" t="n">
        <f aca="false">Lista_Socios!H2203</f>
        <v>0</v>
      </c>
      <c r="H2203" s="0" t="n">
        <f aca="false">Lista_Socios!I2203</f>
        <v>679486613</v>
      </c>
      <c r="I2203" s="0" t="str">
        <f aca="false">Lista_Socios!J2203</f>
        <v>juanmamotorsport@hotmail.com</v>
      </c>
      <c r="J2203" s="0" t="n">
        <f aca="false">Lista_Socios!K2203</f>
        <v>1</v>
      </c>
      <c r="K2203" s="2" t="n">
        <f aca="false">TRUE()</f>
        <v>1</v>
      </c>
      <c r="L2203" s="0" t="n">
        <f aca="false">IF(IFERROR(VLOOKUP(Lista_Socios!A2203,Lista_Arrendatario!$A$2:$A$86, 1, 0), 0) &gt; 0 , 1, 0)</f>
        <v>0</v>
      </c>
      <c r="M2203" s="0" t="str">
        <f aca="false">Lista_Socios!C2203</f>
        <v>19958433E</v>
      </c>
      <c r="N2203" s="0" t="str">
        <f aca="false">Lista_Socios!G2203</f>
        <v>ES3300810692190006445458</v>
      </c>
      <c r="O2203" s="0" t="n">
        <f aca="false">Lista_Socios!A2203</f>
        <v>4029</v>
      </c>
    </row>
    <row r="2204" customFormat="false" ht="13.8" hidden="false" customHeight="false" outlineLevel="0" collapsed="false">
      <c r="A2204" s="0" t="str">
        <f aca="false">Lista_Socios!B2204</f>
        <v>CANO COLINO, RODRIGO GERARD</v>
      </c>
      <c r="B2204" s="0" t="str">
        <f aca="false">Lista_Socios!C2204</f>
        <v>53217136N</v>
      </c>
      <c r="C2204" s="0" t="str">
        <f aca="false">Lista_Socios!D2204</f>
        <v>PT.TORRE BENIMARMUT,53</v>
      </c>
      <c r="D2204" s="0" t="n">
        <f aca="false">Lista_Socios!E2204</f>
        <v>3750</v>
      </c>
      <c r="E2204" s="0" t="str">
        <f aca="false">Lista_Socios!D2204</f>
        <v>PT.TORRE BENIMARMUT,53</v>
      </c>
      <c r="F2204" s="0" t="str">
        <f aca="false">Lista_Socios!F2204</f>
        <v>PEDREGUER</v>
      </c>
      <c r="G2204" s="0" t="n">
        <f aca="false">Lista_Socios!H2204</f>
        <v>0</v>
      </c>
      <c r="H2204" s="0" t="n">
        <f aca="false">Lista_Socios!I2204</f>
        <v>627993487</v>
      </c>
      <c r="I2204" s="0" t="str">
        <f aca="false">Lista_Socios!J2204</f>
        <v>rodrigocanocolino@gmail.com</v>
      </c>
      <c r="J2204" s="0" t="n">
        <f aca="false">Lista_Socios!K2204</f>
        <v>1</v>
      </c>
      <c r="K2204" s="2" t="n">
        <f aca="false">TRUE()</f>
        <v>1</v>
      </c>
      <c r="L2204" s="0" t="n">
        <f aca="false">IF(IFERROR(VLOOKUP(Lista_Socios!A2204,Lista_Arrendatario!$A$2:$A$86, 1, 0), 0) &gt; 0 , 1, 0)</f>
        <v>0</v>
      </c>
      <c r="M2204" s="0" t="str">
        <f aca="false">Lista_Socios!C2204</f>
        <v>53217136N</v>
      </c>
      <c r="N2204" s="0" t="str">
        <f aca="false">Lista_Socios!G2204</f>
        <v>ES5300811326150006508557</v>
      </c>
      <c r="O2204" s="0" t="n">
        <f aca="false">Lista_Socios!A2204</f>
        <v>4030</v>
      </c>
    </row>
    <row r="2205" customFormat="false" ht="13.8" hidden="false" customHeight="false" outlineLevel="0" collapsed="false">
      <c r="A2205" s="0" t="str">
        <f aca="false">Lista_Socios!B2205</f>
        <v>SOTOS CARRERES, MIGUEL</v>
      </c>
      <c r="B2205" s="0" t="str">
        <f aca="false">Lista_Socios!C2205</f>
        <v>28991704C</v>
      </c>
      <c r="C2205" s="0" t="str">
        <f aca="false">Lista_Socios!D2205</f>
        <v>MANUEL VALLALTA,6 A 3º 16</v>
      </c>
      <c r="D2205" s="0" t="n">
        <f aca="false">Lista_Socios!E2205</f>
        <v>3700</v>
      </c>
      <c r="E2205" s="0" t="str">
        <f aca="false">Lista_Socios!D2205</f>
        <v>MANUEL VALLALTA,6 A 3º 16</v>
      </c>
      <c r="F2205" s="0" t="str">
        <f aca="false">Lista_Socios!F2205</f>
        <v>DENIA</v>
      </c>
      <c r="G2205" s="0" t="n">
        <f aca="false">Lista_Socios!H2205</f>
        <v>0</v>
      </c>
      <c r="H2205" s="0" t="n">
        <f aca="false">Lista_Socios!I2205</f>
        <v>633091544</v>
      </c>
      <c r="I2205" s="0" t="str">
        <f aca="false">Lista_Socios!J2205</f>
        <v>miguelbomb@hotmail.com</v>
      </c>
      <c r="J2205" s="0" t="n">
        <f aca="false">Lista_Socios!K2205</f>
        <v>1</v>
      </c>
      <c r="K2205" s="2" t="n">
        <f aca="false">TRUE()</f>
        <v>1</v>
      </c>
      <c r="L2205" s="0" t="n">
        <f aca="false">IF(IFERROR(VLOOKUP(Lista_Socios!A2205,Lista_Arrendatario!$A$2:$A$86, 1, 0), 0) &gt; 0 , 1, 0)</f>
        <v>0</v>
      </c>
      <c r="M2205" s="0" t="str">
        <f aca="false">Lista_Socios!C2205</f>
        <v>28991704C</v>
      </c>
      <c r="N2205" s="0" t="str">
        <f aca="false">Lista_Socios!G2205</f>
        <v>ES3200810615790001542260</v>
      </c>
      <c r="O2205" s="0" t="n">
        <f aca="false">Lista_Socios!A2205</f>
        <v>4031</v>
      </c>
    </row>
    <row r="2206" customFormat="false" ht="13.8" hidden="false" customHeight="false" outlineLevel="0" collapsed="false">
      <c r="A2206" s="0" t="str">
        <f aca="false">Lista_Socios!B2206</f>
        <v>PASTOR RUIZ, JOSE</v>
      </c>
      <c r="B2206" s="0" t="str">
        <f aca="false">Lista_Socios!C2206</f>
        <v>73983033Z</v>
      </c>
      <c r="C2206" s="0" t="str">
        <f aca="false">Lista_Socios!D2206</f>
        <v>MARINAS, 3</v>
      </c>
      <c r="D2206" s="0" t="n">
        <f aca="false">Lista_Socios!E2206</f>
        <v>3700</v>
      </c>
      <c r="E2206" s="0" t="str">
        <f aca="false">Lista_Socios!D2206</f>
        <v>MARINAS, 3</v>
      </c>
      <c r="F2206" s="0" t="str">
        <f aca="false">Lista_Socios!F2206</f>
        <v>DENIA</v>
      </c>
      <c r="G2206" s="0" t="n">
        <f aca="false">Lista_Socios!H2206</f>
        <v>0</v>
      </c>
      <c r="H2206" s="0" t="n">
        <f aca="false">Lista_Socios!I2206</f>
        <v>644378135</v>
      </c>
      <c r="I2206" s="0" t="n">
        <f aca="false">Lista_Socios!J2206</f>
        <v>0</v>
      </c>
      <c r="J2206" s="0" t="n">
        <f aca="false">Lista_Socios!K2206</f>
        <v>1</v>
      </c>
      <c r="K2206" s="2" t="n">
        <f aca="false">TRUE()</f>
        <v>1</v>
      </c>
      <c r="L2206" s="0" t="n">
        <f aca="false">IF(IFERROR(VLOOKUP(Lista_Socios!A2206,Lista_Arrendatario!$A$2:$A$86, 1, 0), 0) &gt; 0 , 1, 0)</f>
        <v>0</v>
      </c>
      <c r="M2206" s="0" t="str">
        <f aca="false">Lista_Socios!C2206</f>
        <v>73983033Z</v>
      </c>
      <c r="N2206" s="0" t="str">
        <f aca="false">Lista_Socios!G2206</f>
        <v>ES2100810692120006763692</v>
      </c>
      <c r="O2206" s="0" t="n">
        <f aca="false">Lista_Socios!A2206</f>
        <v>4032</v>
      </c>
    </row>
    <row r="2207" customFormat="false" ht="13.8" hidden="false" customHeight="false" outlineLevel="0" collapsed="false">
      <c r="A2207" s="0" t="str">
        <f aca="false">Lista_Socios!B2207</f>
        <v>BUITRAGO HENAO, JOHN EDISON</v>
      </c>
      <c r="B2207" s="0" t="str">
        <f aca="false">Lista_Socios!C2207</f>
        <v>53633920J</v>
      </c>
      <c r="C2207" s="0" t="str">
        <f aca="false">Lista_Socios!D2207</f>
        <v>PATRICIO FDIZ, 3 2º PTA.6</v>
      </c>
      <c r="D2207" s="0" t="n">
        <f aca="false">Lista_Socios!E2207</f>
        <v>3700</v>
      </c>
      <c r="E2207" s="0" t="str">
        <f aca="false">Lista_Socios!D2207</f>
        <v>PATRICIO FDIZ, 3 2º PTA.6</v>
      </c>
      <c r="F2207" s="0" t="str">
        <f aca="false">Lista_Socios!F2207</f>
        <v>DENIA</v>
      </c>
      <c r="G2207" s="0" t="n">
        <f aca="false">Lista_Socios!H2207</f>
        <v>0</v>
      </c>
      <c r="H2207" s="0" t="n">
        <f aca="false">Lista_Socios!I2207</f>
        <v>606913743</v>
      </c>
      <c r="I2207" s="0" t="str">
        <f aca="false">Lista_Socios!J2207</f>
        <v>jhon1950@hotmail.com</v>
      </c>
      <c r="J2207" s="0" t="n">
        <f aca="false">Lista_Socios!K2207</f>
        <v>1</v>
      </c>
      <c r="K2207" s="2" t="n">
        <f aca="false">TRUE()</f>
        <v>1</v>
      </c>
      <c r="L2207" s="0" t="n">
        <f aca="false">IF(IFERROR(VLOOKUP(Lista_Socios!A2207,Lista_Arrendatario!$A$2:$A$86, 1, 0), 0) &gt; 0 , 1, 0)</f>
        <v>0</v>
      </c>
      <c r="M2207" s="0" t="str">
        <f aca="false">Lista_Socios!C2207</f>
        <v>53633920J</v>
      </c>
      <c r="N2207" s="0" t="str">
        <f aca="false">Lista_Socios!G2207</f>
        <v>ES5900751030780703425473</v>
      </c>
      <c r="O2207" s="0" t="n">
        <f aca="false">Lista_Socios!A2207</f>
        <v>4033</v>
      </c>
    </row>
    <row r="2208" customFormat="false" ht="13.8" hidden="false" customHeight="false" outlineLevel="0" collapsed="false">
      <c r="A2208" s="0" t="str">
        <f aca="false">Lista_Socios!B2208</f>
        <v>RUANO ENERGIA, S.L.</v>
      </c>
      <c r="B2208" s="0" t="str">
        <f aca="false">Lista_Socios!C2208</f>
        <v>B54935507</v>
      </c>
      <c r="C2208" s="0" t="str">
        <f aca="false">Lista_Socios!D2208</f>
        <v>CTRA.NAL.332 KM 195</v>
      </c>
      <c r="D2208" s="0" t="n">
        <f aca="false">Lista_Socios!E2208</f>
        <v>3750</v>
      </c>
      <c r="E2208" s="0" t="str">
        <f aca="false">Lista_Socios!D2208</f>
        <v>CTRA.NAL.332 KM 195</v>
      </c>
      <c r="F2208" s="0" t="str">
        <f aca="false">Lista_Socios!F2208</f>
        <v>PEDREGUER</v>
      </c>
      <c r="G2208" s="0" t="n">
        <f aca="false">Lista_Socios!H2208</f>
        <v>966468197</v>
      </c>
      <c r="H2208" s="0" t="n">
        <f aca="false">Lista_Socios!I2208</f>
        <v>0</v>
      </c>
      <c r="I2208" s="0" t="str">
        <f aca="false">Lista_Socios!J2208</f>
        <v>vanesa@ruanoenergia.com</v>
      </c>
      <c r="J2208" s="0" t="n">
        <f aca="false">Lista_Socios!K2208</f>
        <v>1</v>
      </c>
      <c r="K2208" s="2" t="n">
        <f aca="false">TRUE()</f>
        <v>1</v>
      </c>
      <c r="L2208" s="0" t="n">
        <f aca="false">IF(IFERROR(VLOOKUP(Lista_Socios!A2208,Lista_Arrendatario!$A$2:$A$86, 1, 0), 0) &gt; 0 , 1, 0)</f>
        <v>0</v>
      </c>
      <c r="M2208" s="0" t="str">
        <f aca="false">Lista_Socios!C2208</f>
        <v>B54935507</v>
      </c>
      <c r="N2208" s="0" t="str">
        <f aca="false">Lista_Socios!G2208</f>
        <v>ES6100811051820001208324</v>
      </c>
      <c r="O2208" s="0" t="n">
        <f aca="false">Lista_Socios!A2208</f>
        <v>4034</v>
      </c>
    </row>
    <row r="2209" customFormat="false" ht="13.8" hidden="false" customHeight="false" outlineLevel="0" collapsed="false">
      <c r="A2209" s="0" t="str">
        <f aca="false">Lista_Socios!B2209</f>
        <v>MORATO RAFET, ADRIAN</v>
      </c>
      <c r="B2209" s="0" t="str">
        <f aca="false">Lista_Socios!C2209</f>
        <v>53944117D</v>
      </c>
      <c r="C2209" s="0" t="str">
        <f aca="false">Lista_Socios!D2209</f>
        <v>SANT CRISTOFOL, 21 - 1º</v>
      </c>
      <c r="D2209" s="0" t="n">
        <f aca="false">Lista_Socios!E2209</f>
        <v>3700</v>
      </c>
      <c r="E2209" s="0" t="str">
        <f aca="false">Lista_Socios!D2209</f>
        <v>SANT CRISTOFOL, 21 - 1º</v>
      </c>
      <c r="F2209" s="0" t="str">
        <f aca="false">Lista_Socios!F2209</f>
        <v>DENIA</v>
      </c>
      <c r="G2209" s="0" t="n">
        <f aca="false">Lista_Socios!H2209</f>
        <v>0</v>
      </c>
      <c r="H2209" s="0" t="n">
        <f aca="false">Lista_Socios!I2209</f>
        <v>634359934</v>
      </c>
      <c r="I2209" s="0" t="str">
        <f aca="false">Lista_Socios!J2209</f>
        <v>vicmope@gmail.com</v>
      </c>
      <c r="J2209" s="0" t="n">
        <f aca="false">Lista_Socios!K2209</f>
        <v>1</v>
      </c>
      <c r="K2209" s="2" t="n">
        <f aca="false">TRUE()</f>
        <v>1</v>
      </c>
      <c r="L2209" s="0" t="n">
        <f aca="false">IF(IFERROR(VLOOKUP(Lista_Socios!A2209,Lista_Arrendatario!$A$2:$A$86, 1, 0), 0) &gt; 0 , 1, 0)</f>
        <v>0</v>
      </c>
      <c r="M2209" s="0" t="str">
        <f aca="false">Lista_Socios!C2209</f>
        <v>53944117D</v>
      </c>
      <c r="N2209" s="0" t="str">
        <f aca="false">Lista_Socios!G2209</f>
        <v>ES2920389631126000686333</v>
      </c>
      <c r="O2209" s="0" t="n">
        <f aca="false">Lista_Socios!A2209</f>
        <v>4035</v>
      </c>
    </row>
    <row r="2210" customFormat="false" ht="13.8" hidden="false" customHeight="false" outlineLevel="0" collapsed="false">
      <c r="A2210" s="0" t="str">
        <f aca="false">Lista_Socios!B2210</f>
        <v>FORNES GONZALEZ, JAIME</v>
      </c>
      <c r="B2210" s="0" t="str">
        <f aca="false">Lista_Socios!C2210</f>
        <v>79103577E</v>
      </c>
      <c r="C2210" s="0" t="str">
        <f aca="false">Lista_Socios!D2210</f>
        <v>SALVADOR FERRANDIZ, 46</v>
      </c>
      <c r="D2210" s="0" t="n">
        <f aca="false">Lista_Socios!E2210</f>
        <v>3750</v>
      </c>
      <c r="E2210" s="0" t="str">
        <f aca="false">Lista_Socios!D2210</f>
        <v>SALVADOR FERRANDIZ, 46</v>
      </c>
      <c r="F2210" s="0" t="str">
        <f aca="false">Lista_Socios!F2210</f>
        <v>PEDREGUER</v>
      </c>
      <c r="G2210" s="0" t="n">
        <f aca="false">Lista_Socios!H2210</f>
        <v>0</v>
      </c>
      <c r="H2210" s="0" t="n">
        <f aca="false">Lista_Socios!I2210</f>
        <v>679968532</v>
      </c>
      <c r="I2210" s="0" t="str">
        <f aca="false">Lista_Socios!J2210</f>
        <v>jahook@hotmail.es</v>
      </c>
      <c r="J2210" s="0" t="n">
        <f aca="false">Lista_Socios!K2210</f>
        <v>1</v>
      </c>
      <c r="K2210" s="2" t="n">
        <f aca="false">TRUE()</f>
        <v>1</v>
      </c>
      <c r="L2210" s="0" t="n">
        <f aca="false">IF(IFERROR(VLOOKUP(Lista_Socios!A2210,Lista_Arrendatario!$A$2:$A$86, 1, 0), 0) &gt; 0 , 1, 0)</f>
        <v>0</v>
      </c>
      <c r="M2210" s="0" t="str">
        <f aca="false">Lista_Socios!C2210</f>
        <v>79103577E</v>
      </c>
      <c r="N2210" s="0" t="str">
        <f aca="false">Lista_Socios!G2210</f>
        <v>ES8400811051890006159223</v>
      </c>
      <c r="O2210" s="0" t="n">
        <f aca="false">Lista_Socios!A2210</f>
        <v>4036</v>
      </c>
    </row>
    <row r="2211" customFormat="false" ht="13.8" hidden="false" customHeight="false" outlineLevel="0" collapsed="false">
      <c r="A2211" s="0" t="str">
        <f aca="false">Lista_Socios!B2211</f>
        <v>FORNES GONZALEZ, SILVIA</v>
      </c>
      <c r="B2211" s="0" t="str">
        <f aca="false">Lista_Socios!C2211</f>
        <v>52787300T</v>
      </c>
      <c r="C2211" s="0" t="str">
        <f aca="false">Lista_Socios!D2211</f>
        <v>SALVADOR FERRANDIZ, 46</v>
      </c>
      <c r="D2211" s="0" t="n">
        <f aca="false">Lista_Socios!E2211</f>
        <v>3750</v>
      </c>
      <c r="E2211" s="0" t="str">
        <f aca="false">Lista_Socios!D2211</f>
        <v>SALVADOR FERRANDIZ, 46</v>
      </c>
      <c r="F2211" s="0" t="str">
        <f aca="false">Lista_Socios!F2211</f>
        <v>PEDREGUER</v>
      </c>
      <c r="G2211" s="0" t="n">
        <f aca="false">Lista_Socios!H2211</f>
        <v>0</v>
      </c>
      <c r="H2211" s="0" t="n">
        <f aca="false">Lista_Socios!I2211</f>
        <v>660957015</v>
      </c>
      <c r="I2211" s="0" t="str">
        <f aca="false">Lista_Socios!J2211</f>
        <v>silviafornesg@gmail.com</v>
      </c>
      <c r="J2211" s="0" t="n">
        <f aca="false">Lista_Socios!K2211</f>
        <v>2</v>
      </c>
      <c r="K2211" s="2" t="n">
        <f aca="false">TRUE()</f>
        <v>1</v>
      </c>
      <c r="L2211" s="0" t="n">
        <f aca="false">IF(IFERROR(VLOOKUP(Lista_Socios!A2211,Lista_Arrendatario!$A$2:$A$86, 1, 0), 0) &gt; 0 , 1, 0)</f>
        <v>0</v>
      </c>
      <c r="M2211" s="0" t="str">
        <f aca="false">Lista_Socios!C2211</f>
        <v>52787300T</v>
      </c>
      <c r="N2211" s="0" t="str">
        <f aca="false">Lista_Socios!G2211</f>
        <v>ES4700811051800006160330</v>
      </c>
      <c r="O2211" s="0" t="n">
        <f aca="false">Lista_Socios!A2211</f>
        <v>4037</v>
      </c>
    </row>
    <row r="2212" customFormat="false" ht="13.8" hidden="false" customHeight="false" outlineLevel="0" collapsed="false">
      <c r="A2212" s="0" t="str">
        <f aca="false">Lista_Socios!B2212</f>
        <v>FERRER GAYA, ANTONIO SALVADOR</v>
      </c>
      <c r="B2212" s="0" t="str">
        <f aca="false">Lista_Socios!C2212</f>
        <v>76081117S</v>
      </c>
      <c r="C2212" s="0" t="str">
        <f aca="false">Lista_Socios!D2212</f>
        <v>AVDA DE LA SAFOR, 8 2º 6</v>
      </c>
      <c r="D2212" s="0" t="n">
        <f aca="false">Lista_Socios!E2212</f>
        <v>46713</v>
      </c>
      <c r="E2212" s="0" t="str">
        <f aca="false">Lista_Socios!D2212</f>
        <v>AVDA DE LA SAFOR, 8 2º 6</v>
      </c>
      <c r="F2212" s="0" t="str">
        <f aca="false">Lista_Socios!F2212</f>
        <v>BELLREGUARD</v>
      </c>
      <c r="G2212" s="0" t="n">
        <f aca="false">Lista_Socios!H2212</f>
        <v>0</v>
      </c>
      <c r="H2212" s="0" t="n">
        <f aca="false">Lista_Socios!I2212</f>
        <v>630344552</v>
      </c>
      <c r="I2212" s="0" t="str">
        <f aca="false">Lista_Socios!J2212</f>
        <v>tonilasafor@hotmail.com</v>
      </c>
      <c r="J2212" s="0" t="n">
        <f aca="false">Lista_Socios!K2212</f>
        <v>1</v>
      </c>
      <c r="K2212" s="2" t="n">
        <f aca="false">TRUE()</f>
        <v>1</v>
      </c>
      <c r="L2212" s="0" t="n">
        <f aca="false">IF(IFERROR(VLOOKUP(Lista_Socios!A2212,Lista_Arrendatario!$A$2:$A$86, 1, 0), 0) &gt; 0 , 1, 0)</f>
        <v>0</v>
      </c>
      <c r="M2212" s="0" t="str">
        <f aca="false">Lista_Socios!C2212</f>
        <v>76081117S</v>
      </c>
      <c r="N2212" s="0" t="n">
        <f aca="false">Lista_Socios!G2212</f>
        <v>0</v>
      </c>
      <c r="O2212" s="0" t="n">
        <f aca="false">Lista_Socios!A2212</f>
        <v>4038</v>
      </c>
    </row>
    <row r="2213" customFormat="false" ht="13.8" hidden="false" customHeight="false" outlineLevel="0" collapsed="false">
      <c r="A2213" s="0" t="str">
        <f aca="false">Lista_Socios!B2213</f>
        <v>MORATA SEMPERE, MARIA REMEDIOS</v>
      </c>
      <c r="B2213" s="0" t="str">
        <f aca="false">Lista_Socios!C2213</f>
        <v>76081217T</v>
      </c>
      <c r="C2213" s="0" t="str">
        <f aca="false">Lista_Socios!D2213</f>
        <v>JOSE ITURBI, 7</v>
      </c>
      <c r="D2213" s="0" t="n">
        <f aca="false">Lista_Socios!E2213</f>
        <v>3760</v>
      </c>
      <c r="E2213" s="0" t="str">
        <f aca="false">Lista_Socios!D2213</f>
        <v>JOSE ITURBI, 7</v>
      </c>
      <c r="F2213" s="0" t="str">
        <f aca="false">Lista_Socios!F2213</f>
        <v>ONDARA</v>
      </c>
      <c r="G2213" s="0" t="n">
        <f aca="false">Lista_Socios!H2213</f>
        <v>0</v>
      </c>
      <c r="H2213" s="0" t="n">
        <f aca="false">Lista_Socios!I2213</f>
        <v>659395552</v>
      </c>
      <c r="I2213" s="0" t="str">
        <f aca="false">Lista_Socios!J2213</f>
        <v>sebastian.vives@hotmail.es</v>
      </c>
      <c r="J2213" s="0" t="n">
        <f aca="false">Lista_Socios!K2213</f>
        <v>1</v>
      </c>
      <c r="K2213" s="2" t="n">
        <f aca="false">TRUE()</f>
        <v>1</v>
      </c>
      <c r="L2213" s="0" t="n">
        <f aca="false">IF(IFERROR(VLOOKUP(Lista_Socios!A2213,Lista_Arrendatario!$A$2:$A$86, 1, 0), 0) &gt; 0 , 1, 0)</f>
        <v>0</v>
      </c>
      <c r="M2213" s="0" t="str">
        <f aca="false">Lista_Socios!C2213</f>
        <v>76081217T</v>
      </c>
      <c r="N2213" s="0" t="str">
        <f aca="false">Lista_Socios!G2213</f>
        <v>ES9830582613012720006490</v>
      </c>
      <c r="O2213" s="0" t="n">
        <f aca="false">Lista_Socios!A2213</f>
        <v>4039</v>
      </c>
    </row>
    <row r="2214" customFormat="false" ht="13.8" hidden="false" customHeight="false" outlineLevel="0" collapsed="false">
      <c r="A2214" s="0" t="str">
        <f aca="false">Lista_Socios!B2214</f>
        <v>CASTELLO ALBEROLA, MARIA DOLORES</v>
      </c>
      <c r="B2214" s="0" t="str">
        <f aca="false">Lista_Socios!C2214</f>
        <v>21419910X</v>
      </c>
      <c r="C2214" s="0" t="str">
        <f aca="false">Lista_Socios!D2214</f>
        <v>MAJOR, 6</v>
      </c>
      <c r="D2214" s="0" t="n">
        <f aca="false">Lista_Socios!E2214</f>
        <v>3760</v>
      </c>
      <c r="E2214" s="0" t="str">
        <f aca="false">Lista_Socios!D2214</f>
        <v>MAJOR, 6</v>
      </c>
      <c r="F2214" s="0" t="str">
        <f aca="false">Lista_Socios!F2214</f>
        <v>ONDARA</v>
      </c>
      <c r="G2214" s="0" t="n">
        <f aca="false">Lista_Socios!H2214</f>
        <v>0</v>
      </c>
      <c r="H2214" s="0" t="n">
        <f aca="false">Lista_Socios!I2214</f>
        <v>646970155</v>
      </c>
      <c r="I2214" s="0" t="str">
        <f aca="false">Lista_Socios!J2214</f>
        <v>fernandoondara@gmail.com</v>
      </c>
      <c r="J2214" s="0" t="n">
        <f aca="false">Lista_Socios!K2214</f>
        <v>5</v>
      </c>
      <c r="K2214" s="2" t="n">
        <f aca="false">TRUE()</f>
        <v>1</v>
      </c>
      <c r="L2214" s="0" t="n">
        <f aca="false">IF(IFERROR(VLOOKUP(Lista_Socios!A2214,Lista_Arrendatario!$A$2:$A$86, 1, 0), 0) &gt; 0 , 1, 0)</f>
        <v>0</v>
      </c>
      <c r="M2214" s="0" t="str">
        <f aca="false">Lista_Socios!C2214</f>
        <v>21419910X</v>
      </c>
      <c r="N2214" s="0" t="str">
        <f aca="false">Lista_Socios!G2214</f>
        <v>ES4821005898660200018801</v>
      </c>
      <c r="O2214" s="0" t="n">
        <f aca="false">Lista_Socios!A2214</f>
        <v>4040</v>
      </c>
    </row>
    <row r="2215" customFormat="false" ht="13.8" hidden="false" customHeight="false" outlineLevel="0" collapsed="false">
      <c r="A2215" s="0" t="str">
        <f aca="false">Lista_Socios!B2215</f>
        <v>VAN PANHUIS, JAN</v>
      </c>
      <c r="B2215" s="0" t="str">
        <f aca="false">Lista_Socios!C2215</f>
        <v>Y1143757G</v>
      </c>
      <c r="C2215" s="0" t="str">
        <f aca="false">Lista_Socios!D2215</f>
        <v>PD.ALBARDANERA,12/2 BC 1024</v>
      </c>
      <c r="D2215" s="0" t="n">
        <f aca="false">Lista_Socios!E2215</f>
        <v>3750</v>
      </c>
      <c r="E2215" s="0" t="str">
        <f aca="false">Lista_Socios!D2215</f>
        <v>PD.ALBARDANERA,12/2 BC 1024</v>
      </c>
      <c r="F2215" s="0" t="str">
        <f aca="false">Lista_Socios!F2215</f>
        <v>PEDREGUER</v>
      </c>
      <c r="G2215" s="0" t="n">
        <f aca="false">Lista_Socios!H2215</f>
        <v>0</v>
      </c>
      <c r="H2215" s="0" t="n">
        <f aca="false">Lista_Socios!I2215</f>
        <v>623018460</v>
      </c>
      <c r="I2215" s="0" t="str">
        <f aca="false">Lista_Socios!J2215</f>
        <v>vanpanhuisjan@gmail.com</v>
      </c>
      <c r="J2215" s="0" t="n">
        <f aca="false">Lista_Socios!K2215</f>
        <v>1</v>
      </c>
      <c r="K2215" s="2" t="n">
        <f aca="false">TRUE()</f>
        <v>1</v>
      </c>
      <c r="L2215" s="0" t="n">
        <f aca="false">IF(IFERROR(VLOOKUP(Lista_Socios!A2215,Lista_Arrendatario!$A$2:$A$86, 1, 0), 0) &gt; 0 , 1, 0)</f>
        <v>0</v>
      </c>
      <c r="M2215" s="0" t="str">
        <f aca="false">Lista_Socios!C2215</f>
        <v>Y1143757G</v>
      </c>
      <c r="N2215" s="0" t="str">
        <f aca="false">Lista_Socios!G2215</f>
        <v>ES0700810615750001405845</v>
      </c>
      <c r="O2215" s="0" t="n">
        <f aca="false">Lista_Socios!A2215</f>
        <v>4041</v>
      </c>
    </row>
    <row r="2216" customFormat="false" ht="13.8" hidden="false" customHeight="false" outlineLevel="0" collapsed="false">
      <c r="A2216" s="0" t="str">
        <f aca="false">Lista_Socios!B2216</f>
        <v>QUITT, JUTTA MARGARETE</v>
      </c>
      <c r="B2216" s="0" t="str">
        <f aca="false">Lista_Socios!C2216</f>
        <v>X3444275W</v>
      </c>
      <c r="C2216" s="0" t="str">
        <f aca="false">Lista_Socios!D2216</f>
        <v>PTDA.MONTROIG, 2</v>
      </c>
      <c r="D2216" s="0" t="n">
        <f aca="false">Lista_Socios!E2216</f>
        <v>3750</v>
      </c>
      <c r="E2216" s="0" t="str">
        <f aca="false">Lista_Socios!D2216</f>
        <v>PTDA.MONTROIG, 2</v>
      </c>
      <c r="F2216" s="0" t="str">
        <f aca="false">Lista_Socios!F2216</f>
        <v>PEDREGUER</v>
      </c>
      <c r="G2216" s="0" t="n">
        <f aca="false">Lista_Socios!H2216</f>
        <v>0</v>
      </c>
      <c r="H2216" s="0" t="n">
        <f aca="false">Lista_Socios!I2216</f>
        <v>4915209237</v>
      </c>
      <c r="I2216" s="0" t="str">
        <f aca="false">Lista_Socios!J2216</f>
        <v>dquitt@gvr-berlin.de</v>
      </c>
      <c r="J2216" s="0" t="n">
        <f aca="false">Lista_Socios!K2216</f>
        <v>1</v>
      </c>
      <c r="K2216" s="2" t="n">
        <f aca="false">TRUE()</f>
        <v>1</v>
      </c>
      <c r="L2216" s="0" t="n">
        <f aca="false">IF(IFERROR(VLOOKUP(Lista_Socios!A2216,Lista_Arrendatario!$A$2:$A$86, 1, 0), 0) &gt; 0 , 1, 0)</f>
        <v>0</v>
      </c>
      <c r="M2216" s="0" t="str">
        <f aca="false">Lista_Socios!C2216</f>
        <v>X3444275W</v>
      </c>
      <c r="N2216" s="0" t="str">
        <f aca="false">Lista_Socios!G2216</f>
        <v>ES1300810273750001944406</v>
      </c>
      <c r="O2216" s="0" t="n">
        <f aca="false">Lista_Socios!A2216</f>
        <v>4042</v>
      </c>
    </row>
    <row r="2217" customFormat="false" ht="13.8" hidden="false" customHeight="false" outlineLevel="0" collapsed="false">
      <c r="A2217" s="0" t="str">
        <f aca="false">Lista_Socios!B2217</f>
        <v>GARCIA DE LA REINA GARCIA, VANESSA</v>
      </c>
      <c r="B2217" s="0" t="str">
        <f aca="false">Lista_Socios!C2217</f>
        <v>52789972G</v>
      </c>
      <c r="C2217" s="0" t="str">
        <f aca="false">Lista_Socios!D2217</f>
        <v>AV.JUAN CHABAS, 6 1º 6</v>
      </c>
      <c r="D2217" s="0" t="n">
        <f aca="false">Lista_Socios!E2217</f>
        <v>3700</v>
      </c>
      <c r="E2217" s="0" t="str">
        <f aca="false">Lista_Socios!D2217</f>
        <v>AV.JUAN CHABAS, 6 1º 6</v>
      </c>
      <c r="F2217" s="0" t="str">
        <f aca="false">Lista_Socios!F2217</f>
        <v>DENIA</v>
      </c>
      <c r="G2217" s="0" t="n">
        <f aca="false">Lista_Socios!H2217</f>
        <v>0</v>
      </c>
      <c r="H2217" s="0" t="n">
        <f aca="false">Lista_Socios!I2217</f>
        <v>659621726</v>
      </c>
      <c r="I2217" s="0" t="str">
        <f aca="false">Lista_Socios!J2217</f>
        <v>vgdelareina78@hotmail.com</v>
      </c>
      <c r="J2217" s="0" t="n">
        <f aca="false">Lista_Socios!K2217</f>
        <v>1</v>
      </c>
      <c r="K2217" s="2" t="n">
        <f aca="false">TRUE()</f>
        <v>1</v>
      </c>
      <c r="L2217" s="0" t="n">
        <f aca="false">IF(IFERROR(VLOOKUP(Lista_Socios!A2217,Lista_Arrendatario!$A$2:$A$86, 1, 0), 0) &gt; 0 , 1, 0)</f>
        <v>0</v>
      </c>
      <c r="M2217" s="0" t="str">
        <f aca="false">Lista_Socios!C2217</f>
        <v>52789972G</v>
      </c>
      <c r="N2217" s="0" t="str">
        <f aca="false">Lista_Socios!G2217</f>
        <v>ES4321002918660200104162</v>
      </c>
      <c r="O2217" s="0" t="n">
        <f aca="false">Lista_Socios!A2217</f>
        <v>4043</v>
      </c>
    </row>
    <row r="2218" customFormat="false" ht="13.8" hidden="false" customHeight="false" outlineLevel="0" collapsed="false">
      <c r="A2218" s="0" t="str">
        <f aca="false">Lista_Socios!B2218</f>
        <v>SMYTH, PAUL DECLAN</v>
      </c>
      <c r="B2218" s="0" t="str">
        <f aca="false">Lista_Socios!C2218</f>
        <v>Y7300163T</v>
      </c>
      <c r="C2218" s="0" t="str">
        <f aca="false">Lista_Socios!D2218</f>
        <v>DE L'HORTA, 6 BUZON 237</v>
      </c>
      <c r="D2218" s="0" t="n">
        <f aca="false">Lista_Socios!E2218</f>
        <v>3750</v>
      </c>
      <c r="E2218" s="0" t="str">
        <f aca="false">Lista_Socios!D2218</f>
        <v>DE L'HORTA, 6 BUZON 237</v>
      </c>
      <c r="F2218" s="0" t="str">
        <f aca="false">Lista_Socios!F2218</f>
        <v>PEDREGUER</v>
      </c>
      <c r="G2218" s="0" t="n">
        <f aca="false">Lista_Socios!H2218</f>
        <v>0</v>
      </c>
      <c r="H2218" s="0" t="n">
        <f aca="false">Lista_Socios!I2218</f>
        <v>3538660930</v>
      </c>
      <c r="I2218" s="0" t="str">
        <f aca="false">Lista_Socios!J2218</f>
        <v>redwoodhse@gmail.com</v>
      </c>
      <c r="J2218" s="0" t="n">
        <f aca="false">Lista_Socios!K2218</f>
        <v>1</v>
      </c>
      <c r="K2218" s="2" t="n">
        <f aca="false">TRUE()</f>
        <v>1</v>
      </c>
      <c r="L2218" s="0" t="n">
        <f aca="false">IF(IFERROR(VLOOKUP(Lista_Socios!A2218,Lista_Arrendatario!$A$2:$A$86, 1, 0), 0) &gt; 0 , 1, 0)</f>
        <v>0</v>
      </c>
      <c r="M2218" s="0" t="str">
        <f aca="false">Lista_Socios!C2218</f>
        <v>Y7300163T</v>
      </c>
      <c r="N2218" s="0" t="str">
        <f aca="false">Lista_Socios!G2218</f>
        <v>ES0900810615740002331044</v>
      </c>
      <c r="O2218" s="0" t="n">
        <f aca="false">Lista_Socios!A2218</f>
        <v>4044</v>
      </c>
    </row>
    <row r="2219" customFormat="false" ht="13.8" hidden="false" customHeight="false" outlineLevel="0" collapsed="false">
      <c r="A2219" s="0" t="str">
        <f aca="false">Lista_Socios!B2219</f>
        <v>SESE FORNES, ROSA FRANCISCA</v>
      </c>
      <c r="B2219" s="0" t="str">
        <f aca="false">Lista_Socios!C2219</f>
        <v>28989658K</v>
      </c>
      <c r="C2219" s="0" t="str">
        <f aca="false">Lista_Socios!D2219</f>
        <v>SANT BLAI, 21 1º</v>
      </c>
      <c r="D2219" s="0" t="n">
        <f aca="false">Lista_Socios!E2219</f>
        <v>3750</v>
      </c>
      <c r="E2219" s="0" t="str">
        <f aca="false">Lista_Socios!D2219</f>
        <v>SANT BLAI, 21 1º</v>
      </c>
      <c r="F2219" s="0" t="str">
        <f aca="false">Lista_Socios!F2219</f>
        <v>PEDREGUER</v>
      </c>
      <c r="G2219" s="0" t="n">
        <f aca="false">Lista_Socios!H2219</f>
        <v>0</v>
      </c>
      <c r="H2219" s="0" t="n">
        <f aca="false">Lista_Socios!I2219</f>
        <v>615991677</v>
      </c>
      <c r="I2219" s="0" t="str">
        <f aca="false">Lista_Socios!J2219</f>
        <v>info@firadvocats.com</v>
      </c>
      <c r="J2219" s="0" t="n">
        <f aca="false">Lista_Socios!K2219</f>
        <v>1</v>
      </c>
      <c r="K2219" s="2" t="n">
        <f aca="false">TRUE()</f>
        <v>1</v>
      </c>
      <c r="L2219" s="0" t="n">
        <f aca="false">IF(IFERROR(VLOOKUP(Lista_Socios!A2219,Lista_Arrendatario!$A$2:$A$86, 1, 0), 0) &gt; 0 , 1, 0)</f>
        <v>0</v>
      </c>
      <c r="M2219" s="0" t="str">
        <f aca="false">Lista_Socios!C2219</f>
        <v>28989658K</v>
      </c>
      <c r="N2219" s="0" t="str">
        <f aca="false">Lista_Socios!G2219</f>
        <v>ES4421007667622200002913</v>
      </c>
      <c r="O2219" s="0" t="n">
        <f aca="false">Lista_Socios!A2219</f>
        <v>4045</v>
      </c>
    </row>
    <row r="2220" customFormat="false" ht="13.8" hidden="false" customHeight="false" outlineLevel="0" collapsed="false">
      <c r="A2220" s="0" t="str">
        <f aca="false">Lista_Socios!B2220</f>
        <v>BROWN, DENISE</v>
      </c>
      <c r="B2220" s="0" t="str">
        <f aca="false">Lista_Socios!C2220</f>
        <v>X02142346B</v>
      </c>
      <c r="C2220" s="0" t="str">
        <f aca="false">Lista_Socios!D2220</f>
        <v>CAMINO LA FONTANA, 69 PTA.11</v>
      </c>
      <c r="D2220" s="0" t="n">
        <f aca="false">Lista_Socios!E2220</f>
        <v>3730</v>
      </c>
      <c r="E2220" s="0" t="str">
        <f aca="false">Lista_Socios!D2220</f>
        <v>CAMINO LA FONTANA, 69 PTA.11</v>
      </c>
      <c r="F2220" s="0" t="str">
        <f aca="false">Lista_Socios!F2220</f>
        <v>XABIA</v>
      </c>
      <c r="G2220" s="0" t="n">
        <f aca="false">Lista_Socios!H2220</f>
        <v>0</v>
      </c>
      <c r="H2220" s="0" t="n">
        <f aca="false">Lista_Socios!I2220</f>
        <v>0</v>
      </c>
      <c r="I2220" s="0" t="str">
        <f aca="false">Lista_Socios!J2220</f>
        <v>pdbdesign@outlook.com</v>
      </c>
      <c r="J2220" s="0" t="n">
        <f aca="false">Lista_Socios!K2220</f>
        <v>2</v>
      </c>
      <c r="K2220" s="2" t="n">
        <f aca="false">TRUE()</f>
        <v>1</v>
      </c>
      <c r="L2220" s="0" t="n">
        <f aca="false">IF(IFERROR(VLOOKUP(Lista_Socios!A2220,Lista_Arrendatario!$A$2:$A$86, 1, 0), 0) &gt; 0 , 1, 0)</f>
        <v>0</v>
      </c>
      <c r="M2220" s="0" t="str">
        <f aca="false">Lista_Socios!C2220</f>
        <v>X02142346B</v>
      </c>
      <c r="N2220" s="0" t="str">
        <f aca="false">Lista_Socios!G2220</f>
        <v>ES4100810660080001439246</v>
      </c>
      <c r="O2220" s="0" t="n">
        <f aca="false">Lista_Socios!A2220</f>
        <v>4046</v>
      </c>
    </row>
    <row r="2221" customFormat="false" ht="13.8" hidden="false" customHeight="false" outlineLevel="0" collapsed="false">
      <c r="A2221" s="0" t="str">
        <f aca="false">Lista_Socios!B2221</f>
        <v>MARTINEZ LOPEZ, RAFAEL</v>
      </c>
      <c r="B2221" s="0" t="str">
        <f aca="false">Lista_Socios!C2221</f>
        <v>21662459R</v>
      </c>
      <c r="C2221" s="0" t="str">
        <f aca="false">Lista_Socios!D2221</f>
        <v>MAGRANA, 7 E</v>
      </c>
      <c r="D2221" s="0" t="n">
        <f aca="false">Lista_Socios!E2221</f>
        <v>3700</v>
      </c>
      <c r="E2221" s="0" t="str">
        <f aca="false">Lista_Socios!D2221</f>
        <v>MAGRANA, 7 E</v>
      </c>
      <c r="F2221" s="0" t="str">
        <f aca="false">Lista_Socios!F2221</f>
        <v>DENIA</v>
      </c>
      <c r="G2221" s="0" t="n">
        <f aca="false">Lista_Socios!H2221</f>
        <v>0</v>
      </c>
      <c r="H2221" s="0" t="n">
        <f aca="false">Lista_Socios!I2221</f>
        <v>605682688</v>
      </c>
      <c r="I2221" s="0" t="str">
        <f aca="false">Lista_Socios!J2221</f>
        <v>tallercomarca@gmail.com</v>
      </c>
      <c r="J2221" s="0" t="n">
        <f aca="false">Lista_Socios!K2221</f>
        <v>1</v>
      </c>
      <c r="K2221" s="2" t="n">
        <f aca="false">TRUE()</f>
        <v>1</v>
      </c>
      <c r="L2221" s="0" t="n">
        <f aca="false">IF(IFERROR(VLOOKUP(Lista_Socios!A2221,Lista_Arrendatario!$A$2:$A$86, 1, 0), 0) &gt; 0 , 1, 0)</f>
        <v>0</v>
      </c>
      <c r="M2221" s="0" t="str">
        <f aca="false">Lista_Socios!C2221</f>
        <v>21662459R</v>
      </c>
      <c r="N2221" s="0" t="str">
        <f aca="false">Lista_Socios!G2221</f>
        <v>ES0400811187040001195120</v>
      </c>
      <c r="O2221" s="0" t="n">
        <f aca="false">Lista_Socios!A2221</f>
        <v>4047</v>
      </c>
    </row>
    <row r="2222" customFormat="false" ht="13.8" hidden="false" customHeight="false" outlineLevel="0" collapsed="false">
      <c r="A2222" s="0" t="str">
        <f aca="false">Lista_Socios!B2222</f>
        <v>GNEISER, SIEGFRIED</v>
      </c>
      <c r="B2222" s="0" t="str">
        <f aca="false">Lista_Socios!C2222</f>
        <v>X2487905H</v>
      </c>
      <c r="C2222" s="0" t="n">
        <f aca="false">Lista_Socios!D2222</f>
        <v>0</v>
      </c>
      <c r="D2222" s="0" t="n">
        <f aca="false">Lista_Socios!E2222</f>
        <v>0</v>
      </c>
      <c r="E2222" s="0" t="n">
        <f aca="false">Lista_Socios!D2222</f>
        <v>0</v>
      </c>
      <c r="F2222" s="0" t="n">
        <f aca="false">Lista_Socios!F2222</f>
        <v>0</v>
      </c>
      <c r="G2222" s="0" t="n">
        <f aca="false">Lista_Socios!H2222</f>
        <v>0</v>
      </c>
      <c r="H2222" s="0" t="n">
        <f aca="false">Lista_Socios!I2222</f>
        <v>662229546</v>
      </c>
      <c r="I2222" s="0" t="str">
        <f aca="false">Lista_Socios!J2222</f>
        <v>signeis@gmx.de</v>
      </c>
      <c r="J2222" s="0" t="n">
        <f aca="false">Lista_Socios!K2222</f>
        <v>1</v>
      </c>
      <c r="K2222" s="2" t="n">
        <f aca="false">TRUE()</f>
        <v>1</v>
      </c>
      <c r="L2222" s="0" t="n">
        <f aca="false">IF(IFERROR(VLOOKUP(Lista_Socios!A2222,Lista_Arrendatario!$A$2:$A$86, 1, 0), 0) &gt; 0 , 1, 0)</f>
        <v>0</v>
      </c>
      <c r="M2222" s="0" t="str">
        <f aca="false">Lista_Socios!C2222</f>
        <v>X2487905H</v>
      </c>
      <c r="N2222" s="0" t="str">
        <f aca="false">Lista_Socios!G2222</f>
        <v>ES1821006190680100118990</v>
      </c>
      <c r="O2222" s="0" t="n">
        <f aca="false">Lista_Socios!A2222</f>
        <v>4048</v>
      </c>
    </row>
    <row r="2223" customFormat="false" ht="13.8" hidden="false" customHeight="false" outlineLevel="0" collapsed="false">
      <c r="A2223" s="0" t="str">
        <f aca="false">Lista_Socios!B2223</f>
        <v>LLORENS BALLESTER, JOSEP</v>
      </c>
      <c r="B2223" s="0" t="str">
        <f aca="false">Lista_Socios!C2223</f>
        <v>53213969-L</v>
      </c>
      <c r="C2223" s="0" t="str">
        <f aca="false">Lista_Socios!D2223</f>
        <v>AVENIR, 73</v>
      </c>
      <c r="D2223" s="0" t="n">
        <f aca="false">Lista_Socios!E2223</f>
        <v>3750</v>
      </c>
      <c r="E2223" s="0" t="str">
        <f aca="false">Lista_Socios!D2223</f>
        <v>AVENIR, 73</v>
      </c>
      <c r="F2223" s="0" t="str">
        <f aca="false">Lista_Socios!F2223</f>
        <v>PEDREGUER</v>
      </c>
      <c r="G2223" s="0" t="n">
        <f aca="false">Lista_Socios!H2223</f>
        <v>0</v>
      </c>
      <c r="H2223" s="0" t="n">
        <f aca="false">Lista_Socios!I2223</f>
        <v>680349138</v>
      </c>
      <c r="I2223" s="0" t="str">
        <f aca="false">Lista_Socios!J2223</f>
        <v>josepllorensballester@gmail.com</v>
      </c>
      <c r="J2223" s="0" t="n">
        <f aca="false">Lista_Socios!K2223</f>
        <v>1</v>
      </c>
      <c r="K2223" s="2" t="n">
        <f aca="false">TRUE()</f>
        <v>1</v>
      </c>
      <c r="L2223" s="0" t="n">
        <f aca="false">IF(IFERROR(VLOOKUP(Lista_Socios!A2223,Lista_Arrendatario!$A$2:$A$86, 1, 0), 0) &gt; 0 , 1, 0)</f>
        <v>0</v>
      </c>
      <c r="M2223" s="0" t="str">
        <f aca="false">Lista_Socios!C2223</f>
        <v>53213969-L</v>
      </c>
      <c r="N2223" s="0" t="str">
        <f aca="false">Lista_Socios!G2223</f>
        <v>ES1121004608132100049523</v>
      </c>
      <c r="O2223" s="0" t="n">
        <f aca="false">Lista_Socios!A2223</f>
        <v>4050</v>
      </c>
    </row>
    <row r="2224" customFormat="false" ht="13.8" hidden="false" customHeight="false" outlineLevel="0" collapsed="false">
      <c r="A2224" s="0" t="str">
        <f aca="false">Lista_Socios!B2224</f>
        <v>TOTUM CLASS, S.L.</v>
      </c>
      <c r="B2224" s="0" t="str">
        <f aca="false">Lista_Socios!C2224</f>
        <v>B98882772</v>
      </c>
      <c r="C2224" s="0" t="str">
        <f aca="false">Lista_Socios!D2224</f>
        <v>RAFAEL RIDAURA, 45 BJ</v>
      </c>
      <c r="D2224" s="0" t="n">
        <f aca="false">Lista_Socios!E2224</f>
        <v>46910</v>
      </c>
      <c r="E2224" s="0" t="str">
        <f aca="false">Lista_Socios!D2224</f>
        <v>RAFAEL RIDAURA, 45 BJ</v>
      </c>
      <c r="F2224" s="0" t="str">
        <f aca="false">Lista_Socios!F2224</f>
        <v>ALFAFAR</v>
      </c>
      <c r="G2224" s="0" t="n">
        <f aca="false">Lista_Socios!H2224</f>
        <v>0</v>
      </c>
      <c r="H2224" s="0" t="n">
        <f aca="false">Lista_Socios!I2224</f>
        <v>657567318</v>
      </c>
      <c r="I2224" s="0" t="str">
        <f aca="false">Lista_Socios!J2224</f>
        <v>totumsub@gmail.com</v>
      </c>
      <c r="J2224" s="0" t="n">
        <f aca="false">Lista_Socios!K2224</f>
        <v>1</v>
      </c>
      <c r="K2224" s="2" t="n">
        <f aca="false">TRUE()</f>
        <v>1</v>
      </c>
      <c r="L2224" s="0" t="n">
        <f aca="false">IF(IFERROR(VLOOKUP(Lista_Socios!A2224,Lista_Arrendatario!$A$2:$A$86, 1, 0), 0) &gt; 0 , 1, 0)</f>
        <v>0</v>
      </c>
      <c r="M2224" s="0" t="str">
        <f aca="false">Lista_Socios!C2224</f>
        <v>B98882772</v>
      </c>
      <c r="N2224" s="0" t="str">
        <f aca="false">Lista_Socios!G2224</f>
        <v>ES3201820507950204497109</v>
      </c>
      <c r="O2224" s="0" t="n">
        <f aca="false">Lista_Socios!A2224</f>
        <v>4051</v>
      </c>
    </row>
    <row r="2225" customFormat="false" ht="13.8" hidden="false" customHeight="false" outlineLevel="0" collapsed="false">
      <c r="A2225" s="0" t="str">
        <f aca="false">Lista_Socios!B2225</f>
        <v>CHAIX, VALERY HENRI EUGENE</v>
      </c>
      <c r="B2225" s="0" t="str">
        <f aca="false">Lista_Socios!C2225</f>
        <v>Y7091541B</v>
      </c>
      <c r="C2225" s="0" t="str">
        <f aca="false">Lista_Socios!D2225</f>
        <v>CARRER 53 CASA 15</v>
      </c>
      <c r="D2225" s="0" t="n">
        <f aca="false">Lista_Socios!E2225</f>
        <v>0</v>
      </c>
      <c r="E2225" s="0" t="str">
        <f aca="false">Lista_Socios!D2225</f>
        <v>CARRER 53 CASA 15</v>
      </c>
      <c r="F2225" s="0" t="str">
        <f aca="false">Lista_Socios!F2225</f>
        <v>ELS POBLETS</v>
      </c>
      <c r="G2225" s="0" t="n">
        <f aca="false">Lista_Socios!H2225</f>
        <v>0</v>
      </c>
      <c r="H2225" s="0" t="n">
        <f aca="false">Lista_Socios!I2225</f>
        <v>633936519</v>
      </c>
      <c r="I2225" s="0" t="str">
        <f aca="false">Lista_Socios!J2225</f>
        <v>valerychaix@me.com</v>
      </c>
      <c r="J2225" s="0" t="n">
        <f aca="false">Lista_Socios!K2225</f>
        <v>2</v>
      </c>
      <c r="K2225" s="2" t="n">
        <f aca="false">TRUE()</f>
        <v>1</v>
      </c>
      <c r="L2225" s="0" t="n">
        <f aca="false">IF(IFERROR(VLOOKUP(Lista_Socios!A2225,Lista_Arrendatario!$A$2:$A$86, 1, 0), 0) &gt; 0 , 1, 0)</f>
        <v>0</v>
      </c>
      <c r="M2225" s="0" t="str">
        <f aca="false">Lista_Socios!C2225</f>
        <v>Y7091541B</v>
      </c>
      <c r="N2225" s="0" t="str">
        <f aca="false">Lista_Socios!G2225</f>
        <v>ES4500810615710002301734</v>
      </c>
      <c r="O2225" s="0" t="n">
        <f aca="false">Lista_Socios!A2225</f>
        <v>4052</v>
      </c>
    </row>
    <row r="2226" customFormat="false" ht="13.8" hidden="false" customHeight="false" outlineLevel="0" collapsed="false">
      <c r="A2226" s="0" t="str">
        <f aca="false">Lista_Socios!B2226</f>
        <v>PIZARRO, SONIA JOSEPHINE</v>
      </c>
      <c r="B2226" s="0" t="str">
        <f aca="false">Lista_Socios!C2226</f>
        <v>X0572381A</v>
      </c>
      <c r="C2226" s="0" t="str">
        <f aca="false">Lista_Socios!D2226</f>
        <v>HISTORIADOR CHABAS, 2 4º PTA.1</v>
      </c>
      <c r="D2226" s="0" t="n">
        <f aca="false">Lista_Socios!E2226</f>
        <v>3730</v>
      </c>
      <c r="E2226" s="0" t="str">
        <f aca="false">Lista_Socios!D2226</f>
        <v>HISTORIADOR CHABAS, 2 4º PTA.1</v>
      </c>
      <c r="F2226" s="0" t="str">
        <f aca="false">Lista_Socios!F2226</f>
        <v>XABIA</v>
      </c>
      <c r="G2226" s="0" t="n">
        <f aca="false">Lista_Socios!H2226</f>
        <v>0</v>
      </c>
      <c r="H2226" s="0" t="n">
        <f aca="false">Lista_Socios!I2226</f>
        <v>687334075</v>
      </c>
      <c r="I2226" s="0" t="str">
        <f aca="false">Lista_Socios!J2226</f>
        <v>soniapizarro60@hotmail.com</v>
      </c>
      <c r="J2226" s="0" t="n">
        <f aca="false">Lista_Socios!K2226</f>
        <v>1</v>
      </c>
      <c r="K2226" s="2" t="n">
        <f aca="false">TRUE()</f>
        <v>1</v>
      </c>
      <c r="L2226" s="0" t="n">
        <f aca="false">IF(IFERROR(VLOOKUP(Lista_Socios!A2226,Lista_Arrendatario!$A$2:$A$86, 1, 0), 0) &gt; 0 , 1, 0)</f>
        <v>0</v>
      </c>
      <c r="M2226" s="0" t="str">
        <f aca="false">Lista_Socios!C2226</f>
        <v>X0572381A</v>
      </c>
      <c r="N2226" s="0" t="str">
        <f aca="false">Lista_Socios!G2226</f>
        <v>ES5721007704260200141080</v>
      </c>
      <c r="O2226" s="0" t="n">
        <f aca="false">Lista_Socios!A2226</f>
        <v>4053</v>
      </c>
    </row>
    <row r="2227" customFormat="false" ht="13.8" hidden="false" customHeight="false" outlineLevel="0" collapsed="false">
      <c r="A2227" s="0" t="str">
        <f aca="false">Lista_Socios!B2227</f>
        <v>ALFARO FERNANDEZ, JAIRO</v>
      </c>
      <c r="B2227" s="0" t="str">
        <f aca="false">Lista_Socios!C2227</f>
        <v>52789672A</v>
      </c>
      <c r="C2227" s="0" t="str">
        <f aca="false">Lista_Socios!D2227</f>
        <v>LA ROSA, 23</v>
      </c>
      <c r="D2227" s="0" t="n">
        <f aca="false">Lista_Socios!E2227</f>
        <v>3750</v>
      </c>
      <c r="E2227" s="0" t="str">
        <f aca="false">Lista_Socios!D2227</f>
        <v>LA ROSA, 23</v>
      </c>
      <c r="F2227" s="0" t="str">
        <f aca="false">Lista_Socios!F2227</f>
        <v>PEDREGUER</v>
      </c>
      <c r="G2227" s="0" t="n">
        <f aca="false">Lista_Socios!H2227</f>
        <v>0</v>
      </c>
      <c r="H2227" s="0" t="n">
        <f aca="false">Lista_Socios!I2227</f>
        <v>646720469</v>
      </c>
      <c r="I2227" s="0" t="str">
        <f aca="false">Lista_Socios!J2227</f>
        <v>jairopedreguer@hotmail.com</v>
      </c>
      <c r="J2227" s="0" t="n">
        <f aca="false">Lista_Socios!K2227</f>
        <v>1</v>
      </c>
      <c r="K2227" s="2" t="n">
        <f aca="false">TRUE()</f>
        <v>1</v>
      </c>
      <c r="L2227" s="0" t="n">
        <f aca="false">IF(IFERROR(VLOOKUP(Lista_Socios!A2227,Lista_Arrendatario!$A$2:$A$86, 1, 0), 0) &gt; 0 , 1, 0)</f>
        <v>0</v>
      </c>
      <c r="M2227" s="0" t="str">
        <f aca="false">Lista_Socios!C2227</f>
        <v>52789672A</v>
      </c>
      <c r="N2227" s="0" t="str">
        <f aca="false">Lista_Socios!G2227</f>
        <v>ES1800303348980000445271</v>
      </c>
      <c r="O2227" s="0" t="n">
        <f aca="false">Lista_Socios!A2227</f>
        <v>4054</v>
      </c>
    </row>
    <row r="2228" customFormat="false" ht="13.8" hidden="false" customHeight="false" outlineLevel="0" collapsed="false">
      <c r="A2228" s="0" t="str">
        <f aca="false">Lista_Socios!B2228</f>
        <v>RETA, OSCAR MARCELO</v>
      </c>
      <c r="B2228" s="0" t="str">
        <f aca="false">Lista_Socios!C2228</f>
        <v>Y1248430G</v>
      </c>
      <c r="C2228" s="0" t="str">
        <f aca="false">Lista_Socios!D2228</f>
        <v>PATRONAT, 11</v>
      </c>
      <c r="D2228" s="0" t="n">
        <f aca="false">Lista_Socios!E2228</f>
        <v>3750</v>
      </c>
      <c r="E2228" s="0" t="str">
        <f aca="false">Lista_Socios!D2228</f>
        <v>PATRONAT, 11</v>
      </c>
      <c r="F2228" s="0" t="str">
        <f aca="false">Lista_Socios!F2228</f>
        <v>PEDREGUER</v>
      </c>
      <c r="G2228" s="0" t="n">
        <f aca="false">Lista_Socios!H2228</f>
        <v>689658087</v>
      </c>
      <c r="H2228" s="0" t="n">
        <f aca="false">Lista_Socios!I2228</f>
        <v>619173175</v>
      </c>
      <c r="I2228" s="0" t="n">
        <f aca="false">Lista_Socios!J2228</f>
        <v>0</v>
      </c>
      <c r="J2228" s="0" t="n">
        <f aca="false">Lista_Socios!K2228</f>
        <v>1</v>
      </c>
      <c r="K2228" s="2" t="n">
        <f aca="false">TRUE()</f>
        <v>1</v>
      </c>
      <c r="L2228" s="0" t="n">
        <f aca="false">IF(IFERROR(VLOOKUP(Lista_Socios!A2228,Lista_Arrendatario!$A$2:$A$86, 1, 0), 0) &gt; 0 , 1, 0)</f>
        <v>0</v>
      </c>
      <c r="M2228" s="0" t="str">
        <f aca="false">Lista_Socios!C2228</f>
        <v>Y1248430G</v>
      </c>
      <c r="N2228" s="0" t="str">
        <f aca="false">Lista_Socios!G2228</f>
        <v>ES6800811051830006178623</v>
      </c>
      <c r="O2228" s="0" t="n">
        <f aca="false">Lista_Socios!A2228</f>
        <v>4055</v>
      </c>
    </row>
    <row r="2229" customFormat="false" ht="13.8" hidden="false" customHeight="false" outlineLevel="0" collapsed="false">
      <c r="A2229" s="0" t="str">
        <f aca="false">Lista_Socios!B2229</f>
        <v>PEREZ BOLUFER, SALVADOR</v>
      </c>
      <c r="B2229" s="0" t="str">
        <f aca="false">Lista_Socios!C2229</f>
        <v>21428322G</v>
      </c>
      <c r="C2229" s="0" t="str">
        <f aca="false">Lista_Socios!D2229</f>
        <v>LA PAU, 16</v>
      </c>
      <c r="D2229" s="0" t="n">
        <f aca="false">Lista_Socios!E2229</f>
        <v>3760</v>
      </c>
      <c r="E2229" s="0" t="str">
        <f aca="false">Lista_Socios!D2229</f>
        <v>LA PAU, 16</v>
      </c>
      <c r="F2229" s="0" t="str">
        <f aca="false">Lista_Socios!F2229</f>
        <v>ONDARA</v>
      </c>
      <c r="G2229" s="0" t="n">
        <f aca="false">Lista_Socios!H2229</f>
        <v>0</v>
      </c>
      <c r="H2229" s="0" t="n">
        <f aca="false">Lista_Socios!I2229</f>
        <v>658908571</v>
      </c>
      <c r="I2229" s="0" t="str">
        <f aca="false">Lista_Socios!J2229</f>
        <v>agrocopeca@aixa.com</v>
      </c>
      <c r="J2229" s="0" t="n">
        <f aca="false">Lista_Socios!K2229</f>
        <v>0</v>
      </c>
      <c r="K2229" s="2" t="n">
        <f aca="false">TRUE()</f>
        <v>1</v>
      </c>
      <c r="L2229" s="0" t="n">
        <f aca="false">IF(IFERROR(VLOOKUP(Lista_Socios!A2229,Lista_Arrendatario!$A$2:$A$86, 1, 0), 0) &gt; 0 , 1, 0)</f>
        <v>1</v>
      </c>
      <c r="M2229" s="0" t="str">
        <f aca="false">Lista_Socios!C2229</f>
        <v>21428322G</v>
      </c>
      <c r="N2229" s="0" t="str">
        <f aca="false">Lista_Socios!G2229</f>
        <v>ES6330582613052810002942</v>
      </c>
      <c r="O2229" s="0" t="n">
        <f aca="false">Lista_Socios!A2229</f>
        <v>4056</v>
      </c>
    </row>
    <row r="2230" customFormat="false" ht="13.8" hidden="false" customHeight="false" outlineLevel="0" collapsed="false">
      <c r="A2230" s="0" t="str">
        <f aca="false">Lista_Socios!B2230</f>
        <v>DE KESEE, PATRICK KAREL JOSEE</v>
      </c>
      <c r="B2230" s="0" t="str">
        <f aca="false">Lista_Socios!C2230</f>
        <v>Y5539629R</v>
      </c>
      <c r="C2230" s="0" t="str">
        <f aca="false">Lista_Socios!D2230</f>
        <v>PTDA. ALBERCA, 235</v>
      </c>
      <c r="D2230" s="0" t="n">
        <f aca="false">Lista_Socios!E2230</f>
        <v>3750</v>
      </c>
      <c r="E2230" s="0" t="str">
        <f aca="false">Lista_Socios!D2230</f>
        <v>PTDA. ALBERCA, 235</v>
      </c>
      <c r="F2230" s="0" t="str">
        <f aca="false">Lista_Socios!F2230</f>
        <v>PEDREGUER</v>
      </c>
      <c r="G2230" s="0" t="n">
        <f aca="false">Lista_Socios!H2230</f>
        <v>0</v>
      </c>
      <c r="H2230" s="0" t="n">
        <f aca="false">Lista_Socios!I2230</f>
        <v>635242645</v>
      </c>
      <c r="I2230" s="0" t="str">
        <f aca="false">Lista_Socios!J2230</f>
        <v>patrick.dekesel@hotmail.com</v>
      </c>
      <c r="J2230" s="0" t="n">
        <f aca="false">Lista_Socios!K2230</f>
        <v>1</v>
      </c>
      <c r="K2230" s="2" t="n">
        <f aca="false">TRUE()</f>
        <v>1</v>
      </c>
      <c r="L2230" s="0" t="n">
        <f aca="false">IF(IFERROR(VLOOKUP(Lista_Socios!A2230,Lista_Arrendatario!$A$2:$A$86, 1, 0), 0) &gt; 0 , 1, 0)</f>
        <v>0</v>
      </c>
      <c r="M2230" s="0" t="str">
        <f aca="false">Lista_Socios!C2230</f>
        <v>Y5539629R</v>
      </c>
      <c r="N2230" s="0" t="str">
        <f aca="false">Lista_Socios!G2230</f>
        <v>ES2501820116700204346708</v>
      </c>
      <c r="O2230" s="0" t="n">
        <f aca="false">Lista_Socios!A2230</f>
        <v>4057</v>
      </c>
    </row>
    <row r="2231" customFormat="false" ht="13.8" hidden="false" customHeight="false" outlineLevel="0" collapsed="false">
      <c r="A2231" s="0" t="str">
        <f aca="false">Lista_Socios!B2231</f>
        <v>FERRER ORTIZ, JOSE RUBEN</v>
      </c>
      <c r="B2231" s="0" t="str">
        <f aca="false">Lista_Socios!C2231</f>
        <v>52788261H</v>
      </c>
      <c r="C2231" s="0" t="str">
        <f aca="false">Lista_Socios!D2231</f>
        <v>CAMI COLL DE POUS, 43</v>
      </c>
      <c r="D2231" s="0" t="n">
        <f aca="false">Lista_Socios!E2231</f>
        <v>3700</v>
      </c>
      <c r="E2231" s="0" t="str">
        <f aca="false">Lista_Socios!D2231</f>
        <v>CAMI COLL DE POUS, 43</v>
      </c>
      <c r="F2231" s="0" t="str">
        <f aca="false">Lista_Socios!F2231</f>
        <v>DENIA</v>
      </c>
      <c r="G2231" s="0" t="n">
        <f aca="false">Lista_Socios!H2231</f>
        <v>0</v>
      </c>
      <c r="H2231" s="0" t="n">
        <f aca="false">Lista_Socios!I2231</f>
        <v>649899061</v>
      </c>
      <c r="I2231" s="0" t="str">
        <f aca="false">Lista_Socios!J2231</f>
        <v>rubenferrerortiz@gmail.com</v>
      </c>
      <c r="J2231" s="0" t="n">
        <f aca="false">Lista_Socios!K2231</f>
        <v>1</v>
      </c>
      <c r="K2231" s="2" t="n">
        <f aca="false">TRUE()</f>
        <v>1</v>
      </c>
      <c r="L2231" s="0" t="n">
        <f aca="false">IF(IFERROR(VLOOKUP(Lista_Socios!A2231,Lista_Arrendatario!$A$2:$A$86, 1, 0), 0) &gt; 0 , 1, 0)</f>
        <v>0</v>
      </c>
      <c r="M2231" s="0" t="str">
        <f aca="false">Lista_Socios!C2231</f>
        <v>52788261H</v>
      </c>
      <c r="N2231" s="0" t="str">
        <f aca="false">Lista_Socios!G2231</f>
        <v>ES1100811187050006029716</v>
      </c>
      <c r="O2231" s="0" t="n">
        <f aca="false">Lista_Socios!A2231</f>
        <v>4058</v>
      </c>
    </row>
    <row r="2232" customFormat="false" ht="13.8" hidden="false" customHeight="false" outlineLevel="0" collapsed="false">
      <c r="A2232" s="0" t="str">
        <f aca="false">Lista_Socios!B2232</f>
        <v>BARBER COSTA, SANTIAGO</v>
      </c>
      <c r="B2232" s="0" t="str">
        <f aca="false">Lista_Socios!C2232</f>
        <v>20024020J</v>
      </c>
      <c r="C2232" s="0" t="str">
        <f aca="false">Lista_Socios!D2232</f>
        <v>AV.ALACANT, 105 3º PTA.7</v>
      </c>
      <c r="D2232" s="0" t="n">
        <f aca="false">Lista_Socios!E2232</f>
        <v>3750</v>
      </c>
      <c r="E2232" s="0" t="str">
        <f aca="false">Lista_Socios!D2232</f>
        <v>AV.ALACANT, 105 3º PTA.7</v>
      </c>
      <c r="F2232" s="0" t="str">
        <f aca="false">Lista_Socios!F2232</f>
        <v>PEDREGUER</v>
      </c>
      <c r="G2232" s="0" t="n">
        <f aca="false">Lista_Socios!H2232</f>
        <v>0</v>
      </c>
      <c r="H2232" s="0" t="n">
        <f aca="false">Lista_Socios!I2232</f>
        <v>657664558</v>
      </c>
      <c r="I2232" s="0" t="str">
        <f aca="false">Lista_Socios!J2232</f>
        <v>bersta_ingenieria@forestales.net</v>
      </c>
      <c r="J2232" s="0" t="n">
        <f aca="false">Lista_Socios!K2232</f>
        <v>1</v>
      </c>
      <c r="K2232" s="2" t="n">
        <f aca="false">TRUE()</f>
        <v>1</v>
      </c>
      <c r="L2232" s="0" t="n">
        <f aca="false">IF(IFERROR(VLOOKUP(Lista_Socios!A2232,Lista_Arrendatario!$A$2:$A$86, 1, 0), 0) &gt; 0 , 1, 0)</f>
        <v>0</v>
      </c>
      <c r="M2232" s="0" t="str">
        <f aca="false">Lista_Socios!C2232</f>
        <v>20024020J</v>
      </c>
      <c r="N2232" s="0" t="str">
        <f aca="false">Lista_Socios!G2232</f>
        <v>ES2700750154110700919316</v>
      </c>
      <c r="O2232" s="0" t="n">
        <f aca="false">Lista_Socios!A2232</f>
        <v>4059</v>
      </c>
    </row>
    <row r="2233" customFormat="false" ht="13.8" hidden="false" customHeight="false" outlineLevel="0" collapsed="false">
      <c r="A2233" s="0" t="str">
        <f aca="false">Lista_Socios!B2233</f>
        <v>OTEIZA DE NASCIMENTO, PABLO</v>
      </c>
      <c r="B2233" s="0" t="str">
        <f aca="false">Lista_Socios!C2233</f>
        <v>52369266Z</v>
      </c>
      <c r="C2233" s="0" t="str">
        <f aca="false">Lista_Socios!D2233</f>
        <v>PTDA. TORRECARRALS, 50</v>
      </c>
      <c r="D2233" s="0" t="n">
        <f aca="false">Lista_Socios!E2233</f>
        <v>3700</v>
      </c>
      <c r="E2233" s="0" t="str">
        <f aca="false">Lista_Socios!D2233</f>
        <v>PTDA. TORRECARRALS, 50</v>
      </c>
      <c r="F2233" s="0" t="str">
        <f aca="false">Lista_Socios!F2233</f>
        <v>DENIA</v>
      </c>
      <c r="G2233" s="0" t="n">
        <f aca="false">Lista_Socios!H2233</f>
        <v>0</v>
      </c>
      <c r="H2233" s="0" t="n">
        <f aca="false">Lista_Socios!I2233</f>
        <v>658859839</v>
      </c>
      <c r="I2233" s="0" t="str">
        <f aca="false">Lista_Socios!J2233</f>
        <v>odenascimento@hotmail.com</v>
      </c>
      <c r="J2233" s="0" t="n">
        <f aca="false">Lista_Socios!K2233</f>
        <v>0</v>
      </c>
      <c r="K2233" s="2" t="n">
        <f aca="false">TRUE()</f>
        <v>1</v>
      </c>
      <c r="L2233" s="0" t="n">
        <f aca="false">IF(IFERROR(VLOOKUP(Lista_Socios!A2233,Lista_Arrendatario!$A$2:$A$86, 1, 0), 0) &gt; 0 , 1, 0)</f>
        <v>1</v>
      </c>
      <c r="M2233" s="0" t="str">
        <f aca="false">Lista_Socios!C2233</f>
        <v>52369266Z</v>
      </c>
      <c r="N2233" s="0" t="str">
        <f aca="false">Lista_Socios!G2233</f>
        <v>ES1200494235192194041456</v>
      </c>
      <c r="O2233" s="0" t="n">
        <f aca="false">Lista_Socios!A2233</f>
        <v>4060</v>
      </c>
    </row>
    <row r="2234" customFormat="false" ht="13.8" hidden="false" customHeight="false" outlineLevel="0" collapsed="false">
      <c r="A2234" s="0" t="str">
        <f aca="false">Lista_Socios!B2234</f>
        <v>CLAVEL LLORCA, ANA MARIA</v>
      </c>
      <c r="B2234" s="0" t="str">
        <f aca="false">Lista_Socios!C2234</f>
        <v>73990805N</v>
      </c>
      <c r="C2234" s="0" t="str">
        <f aca="false">Lista_Socios!D2234</f>
        <v>RAMON ORTEGA, 3- 5º Pta.F</v>
      </c>
      <c r="D2234" s="0" t="n">
        <f aca="false">Lista_Socios!E2234</f>
        <v>3700</v>
      </c>
      <c r="E2234" s="0" t="str">
        <f aca="false">Lista_Socios!D2234</f>
        <v>RAMON ORTEGA, 3- 5º Pta.F</v>
      </c>
      <c r="F2234" s="0" t="str">
        <f aca="false">Lista_Socios!F2234</f>
        <v>DENIA</v>
      </c>
      <c r="G2234" s="0" t="n">
        <f aca="false">Lista_Socios!H2234</f>
        <v>0</v>
      </c>
      <c r="H2234" s="0" t="n">
        <f aca="false">Lista_Socios!I2234</f>
        <v>672454282</v>
      </c>
      <c r="I2234" s="0" t="str">
        <f aca="false">Lista_Socios!J2234</f>
        <v>anamariclavel@gmail.com</v>
      </c>
      <c r="J2234" s="0" t="n">
        <f aca="false">Lista_Socios!K2234</f>
        <v>1</v>
      </c>
      <c r="K2234" s="2" t="n">
        <f aca="false">TRUE()</f>
        <v>1</v>
      </c>
      <c r="L2234" s="0" t="n">
        <f aca="false">IF(IFERROR(VLOOKUP(Lista_Socios!A2234,Lista_Arrendatario!$A$2:$A$86, 1, 0), 0) &gt; 0 , 1, 0)</f>
        <v>0</v>
      </c>
      <c r="M2234" s="0" t="str">
        <f aca="false">Lista_Socios!C2234</f>
        <v>73990805N</v>
      </c>
      <c r="N2234" s="0" t="str">
        <f aca="false">Lista_Socios!G2234</f>
        <v>ES9200810615710006295542</v>
      </c>
      <c r="O2234" s="0" t="n">
        <f aca="false">Lista_Socios!A2234</f>
        <v>4061</v>
      </c>
    </row>
    <row r="2235" customFormat="false" ht="13.8" hidden="false" customHeight="false" outlineLevel="0" collapsed="false">
      <c r="A2235" s="0" t="str">
        <f aca="false">Lista_Socios!B2235</f>
        <v>MENGUAL BENITEZ, Mª CARMEN</v>
      </c>
      <c r="B2235" s="0" t="str">
        <f aca="false">Lista_Socios!C2235</f>
        <v>53218323A</v>
      </c>
      <c r="C2235" s="0" t="str">
        <f aca="false">Lista_Socios!D2235</f>
        <v>AMPARO MERLE, 3 1º PTA.1</v>
      </c>
      <c r="D2235" s="0" t="n">
        <f aca="false">Lista_Socios!E2235</f>
        <v>3700</v>
      </c>
      <c r="E2235" s="0" t="str">
        <f aca="false">Lista_Socios!D2235</f>
        <v>AMPARO MERLE, 3 1º PTA.1</v>
      </c>
      <c r="F2235" s="0" t="str">
        <f aca="false">Lista_Socios!F2235</f>
        <v>DENIA</v>
      </c>
      <c r="G2235" s="0" t="n">
        <f aca="false">Lista_Socios!H2235</f>
        <v>0</v>
      </c>
      <c r="H2235" s="0" t="n">
        <f aca="false">Lista_Socios!I2235</f>
        <v>617542491</v>
      </c>
      <c r="I2235" s="0" t="str">
        <f aca="false">Lista_Socios!J2235</f>
        <v>omariray534@gmail.com</v>
      </c>
      <c r="J2235" s="0" t="n">
        <f aca="false">Lista_Socios!K2235</f>
        <v>1</v>
      </c>
      <c r="K2235" s="2" t="n">
        <f aca="false">TRUE()</f>
        <v>1</v>
      </c>
      <c r="L2235" s="0" t="n">
        <f aca="false">IF(IFERROR(VLOOKUP(Lista_Socios!A2235,Lista_Arrendatario!$A$2:$A$86, 1, 0), 0) &gt; 0 , 1, 0)</f>
        <v>0</v>
      </c>
      <c r="M2235" s="0" t="str">
        <f aca="false">Lista_Socios!C2235</f>
        <v>53218323A</v>
      </c>
      <c r="N2235" s="0" t="str">
        <f aca="false">Lista_Socios!G2235</f>
        <v>ES5100810692140001631172</v>
      </c>
      <c r="O2235" s="0" t="n">
        <f aca="false">Lista_Socios!A2235</f>
        <v>4062</v>
      </c>
    </row>
    <row r="2236" customFormat="false" ht="13.8" hidden="false" customHeight="false" outlineLevel="0" collapsed="false">
      <c r="A2236" s="0" t="str">
        <f aca="false">Lista_Socios!B2236</f>
        <v>DAYDAY DAYDAY, RACHID</v>
      </c>
      <c r="B2236" s="0" t="str">
        <f aca="false">Lista_Socios!C2236</f>
        <v>53633319X</v>
      </c>
      <c r="C2236" s="0" t="str">
        <f aca="false">Lista_Socios!D2236</f>
        <v>PEDREGUER, 4 - 4 8ª</v>
      </c>
      <c r="D2236" s="0" t="n">
        <f aca="false">Lista_Socios!E2236</f>
        <v>3700</v>
      </c>
      <c r="E2236" s="0" t="str">
        <f aca="false">Lista_Socios!D2236</f>
        <v>PEDREGUER, 4 - 4 8ª</v>
      </c>
      <c r="F2236" s="0" t="str">
        <f aca="false">Lista_Socios!F2236</f>
        <v>DENIA</v>
      </c>
      <c r="G2236" s="0" t="n">
        <f aca="false">Lista_Socios!H2236</f>
        <v>0</v>
      </c>
      <c r="H2236" s="0" t="n">
        <f aca="false">Lista_Socios!I2236</f>
        <v>620784994</v>
      </c>
      <c r="I2236" s="0" t="n">
        <f aca="false">Lista_Socios!J2236</f>
        <v>0</v>
      </c>
      <c r="J2236" s="0" t="n">
        <f aca="false">Lista_Socios!K2236</f>
        <v>1</v>
      </c>
      <c r="K2236" s="2" t="n">
        <f aca="false">TRUE()</f>
        <v>1</v>
      </c>
      <c r="L2236" s="0" t="n">
        <f aca="false">IF(IFERROR(VLOOKUP(Lista_Socios!A2236,Lista_Arrendatario!$A$2:$A$86, 1, 0), 0) &gt; 0 , 1, 0)</f>
        <v>0</v>
      </c>
      <c r="M2236" s="0" t="str">
        <f aca="false">Lista_Socios!C2236</f>
        <v>53633319X</v>
      </c>
      <c r="N2236" s="0" t="str">
        <f aca="false">Lista_Socios!G2236</f>
        <v>ES0620386348463000721196</v>
      </c>
      <c r="O2236" s="0" t="n">
        <f aca="false">Lista_Socios!A2236</f>
        <v>4063</v>
      </c>
    </row>
    <row r="2237" customFormat="false" ht="13.8" hidden="false" customHeight="false" outlineLevel="0" collapsed="false">
      <c r="A2237" s="0" t="str">
        <f aca="false">Lista_Socios!B2237</f>
        <v>PIRIS, GERALD COLBERT</v>
      </c>
      <c r="B2237" s="0" t="str">
        <f aca="false">Lista_Socios!C2237</f>
        <v>Y8001251W</v>
      </c>
      <c r="C2237" s="0" t="str">
        <f aca="false">Lista_Socios!D2237</f>
        <v>PTDA. ALBARDANERA, 133</v>
      </c>
      <c r="D2237" s="0" t="n">
        <f aca="false">Lista_Socios!E2237</f>
        <v>3750</v>
      </c>
      <c r="E2237" s="0" t="str">
        <f aca="false">Lista_Socios!D2237</f>
        <v>PTDA. ALBARDANERA, 133</v>
      </c>
      <c r="F2237" s="0" t="str">
        <f aca="false">Lista_Socios!F2237</f>
        <v>PEDREGUER</v>
      </c>
      <c r="G2237" s="0" t="n">
        <f aca="false">Lista_Socios!H2237</f>
        <v>0</v>
      </c>
      <c r="H2237" s="0" t="n">
        <f aca="false">Lista_Socios!I2237</f>
        <v>3361191037</v>
      </c>
      <c r="I2237" s="0" t="str">
        <f aca="false">Lista_Socios!J2237</f>
        <v>geraldpiris@wanadoo.fr</v>
      </c>
      <c r="J2237" s="0" t="n">
        <f aca="false">Lista_Socios!K2237</f>
        <v>1</v>
      </c>
      <c r="K2237" s="2" t="n">
        <f aca="false">TRUE()</f>
        <v>1</v>
      </c>
      <c r="L2237" s="0" t="n">
        <f aca="false">IF(IFERROR(VLOOKUP(Lista_Socios!A2237,Lista_Arrendatario!$A$2:$A$86, 1, 0), 0) &gt; 0 , 1, 0)</f>
        <v>0</v>
      </c>
      <c r="M2237" s="0" t="str">
        <f aca="false">Lista_Socios!C2237</f>
        <v>Y8001251W</v>
      </c>
      <c r="N2237" s="0" t="str">
        <f aca="false">Lista_Socios!G2237</f>
        <v>ES1400811337190002243229</v>
      </c>
      <c r="O2237" s="0" t="n">
        <f aca="false">Lista_Socios!A2237</f>
        <v>4064</v>
      </c>
    </row>
    <row r="2238" customFormat="false" ht="13.8" hidden="false" customHeight="false" outlineLevel="0" collapsed="false">
      <c r="A2238" s="0" t="str">
        <f aca="false">Lista_Socios!B2238</f>
        <v>FORNES ARTIGUES, FRANCISCO FERMIN</v>
      </c>
      <c r="B2238" s="0" t="str">
        <f aca="false">Lista_Socios!C2238</f>
        <v>52783504E</v>
      </c>
      <c r="C2238" s="0" t="str">
        <f aca="false">Lista_Socios!D2238</f>
        <v>PTDA.TRAPIG,1 BUS.6031</v>
      </c>
      <c r="D2238" s="0" t="n">
        <f aca="false">Lista_Socios!E2238</f>
        <v>3750</v>
      </c>
      <c r="E2238" s="0" t="str">
        <f aca="false">Lista_Socios!D2238</f>
        <v>PTDA.TRAPIG,1 BUS.6031</v>
      </c>
      <c r="F2238" s="0" t="str">
        <f aca="false">Lista_Socios!F2238</f>
        <v>PEDREGUER</v>
      </c>
      <c r="G2238" s="0" t="n">
        <f aca="false">Lista_Socios!H2238</f>
        <v>621254249</v>
      </c>
      <c r="H2238" s="0" t="n">
        <f aca="false">Lista_Socios!I2238</f>
        <v>621254270</v>
      </c>
      <c r="I2238" s="0" t="n">
        <f aca="false">Lista_Socios!J2238</f>
        <v>0</v>
      </c>
      <c r="J2238" s="0" t="n">
        <f aca="false">Lista_Socios!K2238</f>
        <v>1</v>
      </c>
      <c r="K2238" s="2" t="n">
        <f aca="false">TRUE()</f>
        <v>1</v>
      </c>
      <c r="L2238" s="0" t="n">
        <f aca="false">IF(IFERROR(VLOOKUP(Lista_Socios!A2238,Lista_Arrendatario!$A$2:$A$86, 1, 0), 0) &gt; 0 , 1, 0)</f>
        <v>0</v>
      </c>
      <c r="M2238" s="0" t="str">
        <f aca="false">Lista_Socios!C2238</f>
        <v>52783504E</v>
      </c>
      <c r="N2238" s="0" t="str">
        <f aca="false">Lista_Socios!G2238</f>
        <v>ES9331052646932810008076</v>
      </c>
      <c r="O2238" s="0" t="n">
        <f aca="false">Lista_Socios!A2238</f>
        <v>4065</v>
      </c>
    </row>
    <row r="2239" customFormat="false" ht="13.8" hidden="false" customHeight="false" outlineLevel="0" collapsed="false">
      <c r="A2239" s="0" t="str">
        <f aca="false">Lista_Socios!B2239</f>
        <v>ADAM SELLES, LLUIS</v>
      </c>
      <c r="B2239" s="0" t="str">
        <f aca="false">Lista_Socios!C2239</f>
        <v>53215328K</v>
      </c>
      <c r="C2239" s="0" t="str">
        <f aca="false">Lista_Socios!D2239</f>
        <v>JOAN FUSTER, 28 2º PTA.4</v>
      </c>
      <c r="D2239" s="0" t="n">
        <f aca="false">Lista_Socios!E2239</f>
        <v>3700</v>
      </c>
      <c r="E2239" s="0" t="str">
        <f aca="false">Lista_Socios!D2239</f>
        <v>JOAN FUSTER, 28 2º PTA.4</v>
      </c>
      <c r="F2239" s="0" t="str">
        <f aca="false">Lista_Socios!F2239</f>
        <v>DENIA</v>
      </c>
      <c r="G2239" s="0" t="n">
        <f aca="false">Lista_Socios!H2239</f>
        <v>0</v>
      </c>
      <c r="H2239" s="0" t="n">
        <f aca="false">Lista_Socios!I2239</f>
        <v>616906965</v>
      </c>
      <c r="I2239" s="0" t="str">
        <f aca="false">Lista_Socios!J2239</f>
        <v>anibels528@gmail.com</v>
      </c>
      <c r="J2239" s="0" t="n">
        <f aca="false">Lista_Socios!K2239</f>
        <v>1</v>
      </c>
      <c r="K2239" s="2" t="n">
        <f aca="false">TRUE()</f>
        <v>1</v>
      </c>
      <c r="L2239" s="0" t="n">
        <f aca="false">IF(IFERROR(VLOOKUP(Lista_Socios!A2239,Lista_Arrendatario!$A$2:$A$86, 1, 0), 0) &gt; 0 , 1, 0)</f>
        <v>0</v>
      </c>
      <c r="M2239" s="0" t="str">
        <f aca="false">Lista_Socios!C2239</f>
        <v>53215328K</v>
      </c>
      <c r="N2239" s="0" t="str">
        <f aca="false">Lista_Socios!G2239</f>
        <v>ES3120386348413000003967</v>
      </c>
      <c r="O2239" s="0" t="n">
        <f aca="false">Lista_Socios!A2239</f>
        <v>4066</v>
      </c>
    </row>
    <row r="2240" customFormat="false" ht="13.8" hidden="false" customHeight="false" outlineLevel="0" collapsed="false">
      <c r="A2240" s="0" t="str">
        <f aca="false">Lista_Socios!B2240</f>
        <v>SCHIRMER, MICHAELA ELISABETH</v>
      </c>
      <c r="B2240" s="0" t="str">
        <f aca="false">Lista_Socios!C2240</f>
        <v>X00924565B</v>
      </c>
      <c r="C2240" s="0" t="str">
        <f aca="false">Lista_Socios!D2240</f>
        <v>GERMANIES, 37 2º PTA.8</v>
      </c>
      <c r="D2240" s="0" t="n">
        <f aca="false">Lista_Socios!E2240</f>
        <v>3760</v>
      </c>
      <c r="E2240" s="0" t="str">
        <f aca="false">Lista_Socios!D2240</f>
        <v>GERMANIES, 37 2º PTA.8</v>
      </c>
      <c r="F2240" s="0" t="str">
        <f aca="false">Lista_Socios!F2240</f>
        <v>ONDARA</v>
      </c>
      <c r="G2240" s="0" t="n">
        <f aca="false">Lista_Socios!H2240</f>
        <v>0</v>
      </c>
      <c r="H2240" s="0" t="n">
        <f aca="false">Lista_Socios!I2240</f>
        <v>671724257</v>
      </c>
      <c r="I2240" s="0" t="str">
        <f aca="false">Lista_Socios!J2240</f>
        <v>schirmer.michaela@web.de</v>
      </c>
      <c r="J2240" s="0" t="n">
        <f aca="false">Lista_Socios!K2240</f>
        <v>1</v>
      </c>
      <c r="K2240" s="2" t="n">
        <f aca="false">TRUE()</f>
        <v>1</v>
      </c>
      <c r="L2240" s="0" t="n">
        <f aca="false">IF(IFERROR(VLOOKUP(Lista_Socios!A2240,Lista_Arrendatario!$A$2:$A$86, 1, 0), 0) &gt; 0 , 1, 0)</f>
        <v>0</v>
      </c>
      <c r="M2240" s="0" t="str">
        <f aca="false">Lista_Socios!C2240</f>
        <v>X00924565B</v>
      </c>
      <c r="N2240" s="0" t="str">
        <f aca="false">Lista_Socios!G2240</f>
        <v>ES7630582613002810004214</v>
      </c>
      <c r="O2240" s="0" t="n">
        <f aca="false">Lista_Socios!A2240</f>
        <v>4067</v>
      </c>
    </row>
    <row r="2241" customFormat="false" ht="13.8" hidden="false" customHeight="false" outlineLevel="0" collapsed="false">
      <c r="A2241" s="0" t="str">
        <f aca="false">Lista_Socios!B2241</f>
        <v>SALVADOR BALLESTER, VICENTE</v>
      </c>
      <c r="B2241" s="0" t="str">
        <f aca="false">Lista_Socios!C2241</f>
        <v>85088689M</v>
      </c>
      <c r="C2241" s="0" t="str">
        <f aca="false">Lista_Socios!D2241</f>
        <v>PLAÇA MAJOR, 5</v>
      </c>
      <c r="D2241" s="0" t="n">
        <f aca="false">Lista_Socios!E2241</f>
        <v>3750</v>
      </c>
      <c r="E2241" s="0" t="str">
        <f aca="false">Lista_Socios!D2241</f>
        <v>PLAÇA MAJOR, 5</v>
      </c>
      <c r="F2241" s="0" t="str">
        <f aca="false">Lista_Socios!F2241</f>
        <v>PEDREGUER</v>
      </c>
      <c r="G2241" s="0" t="n">
        <f aca="false">Lista_Socios!H2241</f>
        <v>0</v>
      </c>
      <c r="H2241" s="0" t="n">
        <f aca="false">Lista_Socios!I2241</f>
        <v>618646188</v>
      </c>
      <c r="I2241" s="0" t="str">
        <f aca="false">Lista_Socios!J2241</f>
        <v>vicentesalvadorballester@gmail.com</v>
      </c>
      <c r="J2241" s="0" t="n">
        <f aca="false">Lista_Socios!K2241</f>
        <v>2</v>
      </c>
      <c r="K2241" s="2" t="n">
        <f aca="false">TRUE()</f>
        <v>1</v>
      </c>
      <c r="L2241" s="0" t="n">
        <f aca="false">IF(IFERROR(VLOOKUP(Lista_Socios!A2241,Lista_Arrendatario!$A$2:$A$86, 1, 0), 0) &gt; 0 , 1, 0)</f>
        <v>0</v>
      </c>
      <c r="M2241" s="0" t="str">
        <f aca="false">Lista_Socios!C2241</f>
        <v>85088689M</v>
      </c>
      <c r="N2241" s="0" t="str">
        <f aca="false">Lista_Socios!G2241</f>
        <v>ES5230582550212810000074</v>
      </c>
      <c r="O2241" s="0" t="n">
        <f aca="false">Lista_Socios!A2241</f>
        <v>4068</v>
      </c>
    </row>
    <row r="2242" customFormat="false" ht="13.8" hidden="false" customHeight="false" outlineLevel="0" collapsed="false">
      <c r="A2242" s="0" t="str">
        <f aca="false">Lista_Socios!B2242</f>
        <v>SALVADOR BALLESTER, JAIME</v>
      </c>
      <c r="B2242" s="0" t="str">
        <f aca="false">Lista_Socios!C2242</f>
        <v>52784814K</v>
      </c>
      <c r="C2242" s="0" t="str">
        <f aca="false">Lista_Socios!D2242</f>
        <v>PLAÇA MAJOR, 7</v>
      </c>
      <c r="D2242" s="0" t="n">
        <f aca="false">Lista_Socios!E2242</f>
        <v>3750</v>
      </c>
      <c r="E2242" s="0" t="str">
        <f aca="false">Lista_Socios!D2242</f>
        <v>PLAÇA MAJOR, 7</v>
      </c>
      <c r="F2242" s="0" t="str">
        <f aca="false">Lista_Socios!F2242</f>
        <v>PEDREGUER</v>
      </c>
      <c r="G2242" s="0" t="n">
        <f aca="false">Lista_Socios!H2242</f>
        <v>0</v>
      </c>
      <c r="H2242" s="0" t="n">
        <f aca="false">Lista_Socios!I2242</f>
        <v>679789256</v>
      </c>
      <c r="I2242" s="0" t="str">
        <f aca="false">Lista_Socios!J2242</f>
        <v>jausalvador@live.com</v>
      </c>
      <c r="J2242" s="0" t="n">
        <f aca="false">Lista_Socios!K2242</f>
        <v>2</v>
      </c>
      <c r="K2242" s="2" t="n">
        <f aca="false">TRUE()</f>
        <v>1</v>
      </c>
      <c r="L2242" s="0" t="n">
        <f aca="false">IF(IFERROR(VLOOKUP(Lista_Socios!A2242,Lista_Arrendatario!$A$2:$A$86, 1, 0), 0) &gt; 0 , 1, 0)</f>
        <v>0</v>
      </c>
      <c r="M2242" s="0" t="str">
        <f aca="false">Lista_Socios!C2242</f>
        <v>52784814K</v>
      </c>
      <c r="N2242" s="0" t="str">
        <f aca="false">Lista_Socios!G2242</f>
        <v>ES7500811051810006045220</v>
      </c>
      <c r="O2242" s="0" t="n">
        <f aca="false">Lista_Socios!A2242</f>
        <v>4069</v>
      </c>
    </row>
    <row r="2243" customFormat="false" ht="13.8" hidden="false" customHeight="false" outlineLevel="0" collapsed="false">
      <c r="A2243" s="0" t="str">
        <f aca="false">Lista_Socios!B2243</f>
        <v>RAMOS CORNEJO, TAMARA</v>
      </c>
      <c r="B2243" s="0" t="str">
        <f aca="false">Lista_Socios!C2243</f>
        <v>53628975J</v>
      </c>
      <c r="C2243" s="0" t="str">
        <f aca="false">Lista_Socios!D2243</f>
        <v>L'ADZUBIA, 2 1º E</v>
      </c>
      <c r="D2243" s="0" t="n">
        <f aca="false">Lista_Socios!E2243</f>
        <v>3700</v>
      </c>
      <c r="E2243" s="0" t="str">
        <f aca="false">Lista_Socios!D2243</f>
        <v>L'ADZUBIA, 2 1º E</v>
      </c>
      <c r="F2243" s="0" t="str">
        <f aca="false">Lista_Socios!F2243</f>
        <v>DENIA</v>
      </c>
      <c r="G2243" s="0" t="n">
        <f aca="false">Lista_Socios!H2243</f>
        <v>0</v>
      </c>
      <c r="H2243" s="0" t="n">
        <f aca="false">Lista_Socios!I2243</f>
        <v>616621957</v>
      </c>
      <c r="I2243" s="0" t="str">
        <f aca="false">Lista_Socios!J2243</f>
        <v>tamy51092@gmail.com</v>
      </c>
      <c r="J2243" s="0" t="n">
        <f aca="false">Lista_Socios!K2243</f>
        <v>1</v>
      </c>
      <c r="K2243" s="2" t="n">
        <f aca="false">TRUE()</f>
        <v>1</v>
      </c>
      <c r="L2243" s="0" t="n">
        <f aca="false">IF(IFERROR(VLOOKUP(Lista_Socios!A2243,Lista_Arrendatario!$A$2:$A$86, 1, 0), 0) &gt; 0 , 1, 0)</f>
        <v>0</v>
      </c>
      <c r="M2243" s="0" t="str">
        <f aca="false">Lista_Socios!C2243</f>
        <v>53628975J</v>
      </c>
      <c r="N2243" s="0" t="str">
        <f aca="false">Lista_Socios!G2243</f>
        <v>ES0221007677332100005350</v>
      </c>
      <c r="O2243" s="0" t="n">
        <f aca="false">Lista_Socios!A2243</f>
        <v>4070</v>
      </c>
    </row>
    <row r="2244" customFormat="false" ht="13.8" hidden="false" customHeight="false" outlineLevel="0" collapsed="false">
      <c r="A2244" s="0" t="str">
        <f aca="false">Lista_Socios!B2244</f>
        <v>RICAU, JEAN-LUC</v>
      </c>
      <c r="B2244" s="0" t="str">
        <f aca="false">Lista_Socios!C2244</f>
        <v>Y4068699J</v>
      </c>
      <c r="C2244" s="0" t="str">
        <f aca="false">Lista_Socios!D2244</f>
        <v>FURS, 13 BL.2 ES.4 PT.6 VILAMA</v>
      </c>
      <c r="D2244" s="0" t="n">
        <f aca="false">Lista_Socios!E2244</f>
        <v>3700</v>
      </c>
      <c r="E2244" s="0" t="str">
        <f aca="false">Lista_Socios!D2244</f>
        <v>FURS, 13 BL.2 ES.4 PT.6 VILAMA</v>
      </c>
      <c r="F2244" s="0" t="str">
        <f aca="false">Lista_Socios!F2244</f>
        <v>DENIA</v>
      </c>
      <c r="G2244" s="0" t="n">
        <f aca="false">Lista_Socios!H2244</f>
        <v>0</v>
      </c>
      <c r="H2244" s="0" t="n">
        <f aca="false">Lista_Socios!I2244</f>
        <v>619553103</v>
      </c>
      <c r="I2244" s="0" t="str">
        <f aca="false">Lista_Socios!J2244</f>
        <v>pascale.ricau@club-internet.fr</v>
      </c>
      <c r="J2244" s="0" t="n">
        <f aca="false">Lista_Socios!K2244</f>
        <v>1</v>
      </c>
      <c r="K2244" s="2" t="n">
        <f aca="false">TRUE()</f>
        <v>1</v>
      </c>
      <c r="L2244" s="0" t="n">
        <f aca="false">IF(IFERROR(VLOOKUP(Lista_Socios!A2244,Lista_Arrendatario!$A$2:$A$86, 1, 0), 0) &gt; 0 , 1, 0)</f>
        <v>0</v>
      </c>
      <c r="M2244" s="0" t="str">
        <f aca="false">Lista_Socios!C2244</f>
        <v>Y4068699J</v>
      </c>
      <c r="N2244" s="0" t="str">
        <f aca="false">Lista_Socios!G2244</f>
        <v>ES3621002918650700157185</v>
      </c>
      <c r="O2244" s="0" t="n">
        <f aca="false">Lista_Socios!A2244</f>
        <v>4071</v>
      </c>
    </row>
    <row r="2245" customFormat="false" ht="13.8" hidden="false" customHeight="false" outlineLevel="0" collapsed="false">
      <c r="A2245" s="0" t="str">
        <f aca="false">Lista_Socios!B2245</f>
        <v>VADER, STEPHANIE GEORGETTE MARGUERITE</v>
      </c>
      <c r="B2245" s="0" t="str">
        <f aca="false">Lista_Socios!C2245</f>
        <v>X2897124K</v>
      </c>
      <c r="C2245" s="0" t="str">
        <f aca="false">Lista_Socios!D2245</f>
        <v>APTDO.CORREOS 119</v>
      </c>
      <c r="D2245" s="0" t="n">
        <f aca="false">Lista_Socios!E2245</f>
        <v>3750</v>
      </c>
      <c r="E2245" s="0" t="str">
        <f aca="false">Lista_Socios!D2245</f>
        <v>APTDO.CORREOS 119</v>
      </c>
      <c r="F2245" s="0" t="str">
        <f aca="false">Lista_Socios!F2245</f>
        <v>PEDREGUER</v>
      </c>
      <c r="G2245" s="0" t="n">
        <f aca="false">Lista_Socios!H2245</f>
        <v>600434494</v>
      </c>
      <c r="H2245" s="0" t="n">
        <f aca="false">Lista_Socios!I2245</f>
        <v>697274090</v>
      </c>
      <c r="I2245" s="0" t="str">
        <f aca="false">Lista_Socios!J2245</f>
        <v>stephanievader@gmail.com</v>
      </c>
      <c r="J2245" s="0" t="n">
        <f aca="false">Lista_Socios!K2245</f>
        <v>2</v>
      </c>
      <c r="K2245" s="2" t="n">
        <f aca="false">TRUE()</f>
        <v>1</v>
      </c>
      <c r="L2245" s="0" t="n">
        <f aca="false">IF(IFERROR(VLOOKUP(Lista_Socios!A2245,Lista_Arrendatario!$A$2:$A$86, 1, 0), 0) &gt; 0 , 1, 0)</f>
        <v>0</v>
      </c>
      <c r="M2245" s="0" t="str">
        <f aca="false">Lista_Socios!C2245</f>
        <v>X2897124K</v>
      </c>
      <c r="N2245" s="0" t="str">
        <f aca="false">Lista_Socios!G2245</f>
        <v>ES4700190132964010015193</v>
      </c>
      <c r="O2245" s="0" t="n">
        <f aca="false">Lista_Socios!A2245</f>
        <v>4072</v>
      </c>
    </row>
    <row r="2246" customFormat="false" ht="13.8" hidden="false" customHeight="false" outlineLevel="0" collapsed="false">
      <c r="A2246" s="0" t="str">
        <f aca="false">Lista_Socios!B2246</f>
        <v>COLCHONES ESTEVE, S.L.</v>
      </c>
      <c r="B2246" s="0" t="str">
        <f aca="false">Lista_Socios!C2246</f>
        <v>B97039119</v>
      </c>
      <c r="C2246" s="0" t="str">
        <f aca="false">Lista_Socios!D2246</f>
        <v>ST.CRISTO DE LA AGONIA, 42</v>
      </c>
      <c r="D2246" s="0" t="n">
        <f aca="false">Lista_Socios!E2246</f>
        <v>46680</v>
      </c>
      <c r="E2246" s="0" t="str">
        <f aca="false">Lista_Socios!D2246</f>
        <v>ST.CRISTO DE LA AGONIA, 42</v>
      </c>
      <c r="F2246" s="0" t="str">
        <f aca="false">Lista_Socios!F2246</f>
        <v>ALGEMESI</v>
      </c>
      <c r="G2246" s="0" t="n">
        <f aca="false">Lista_Socios!H2246</f>
        <v>0</v>
      </c>
      <c r="H2246" s="0" t="n">
        <f aca="false">Lista_Socios!I2246</f>
        <v>660019110</v>
      </c>
      <c r="I2246" s="0" t="str">
        <f aca="false">Lista_Socios!J2246</f>
        <v>naturesteve2013@gmail.com</v>
      </c>
      <c r="J2246" s="0" t="n">
        <f aca="false">Lista_Socios!K2246</f>
        <v>0</v>
      </c>
      <c r="K2246" s="2" t="n">
        <f aca="false">TRUE()</f>
        <v>1</v>
      </c>
      <c r="L2246" s="0" t="n">
        <f aca="false">IF(IFERROR(VLOOKUP(Lista_Socios!A2246,Lista_Arrendatario!$A$2:$A$86, 1, 0), 0) &gt; 0 , 1, 0)</f>
        <v>1</v>
      </c>
      <c r="M2246" s="0" t="str">
        <f aca="false">Lista_Socios!C2246</f>
        <v>B97039119</v>
      </c>
      <c r="N2246" s="0" t="str">
        <f aca="false">Lista_Socios!G2246</f>
        <v>ES0601820230850201582614</v>
      </c>
      <c r="O2246" s="0" t="n">
        <f aca="false">Lista_Socios!A2246</f>
        <v>4073</v>
      </c>
    </row>
    <row r="2247" customFormat="false" ht="13.8" hidden="false" customHeight="false" outlineLevel="0" collapsed="false">
      <c r="A2247" s="0" t="str">
        <f aca="false">Lista_Socios!B2247</f>
        <v>COSTA IVARS, ANTONIA LUCIA</v>
      </c>
      <c r="B2247" s="0" t="str">
        <f aca="false">Lista_Socios!C2247</f>
        <v>76081587W</v>
      </c>
      <c r="C2247" s="0" t="str">
        <f aca="false">Lista_Socios!D2247</f>
        <v>HORT DE BORDES, 5</v>
      </c>
      <c r="D2247" s="0" t="n">
        <f aca="false">Lista_Socios!E2247</f>
        <v>3720</v>
      </c>
      <c r="E2247" s="0" t="str">
        <f aca="false">Lista_Socios!D2247</f>
        <v>HORT DE BORDES, 5</v>
      </c>
      <c r="F2247" s="0" t="str">
        <f aca="false">Lista_Socios!F2247</f>
        <v>BENISSA</v>
      </c>
      <c r="G2247" s="0" t="n">
        <f aca="false">Lista_Socios!H2247</f>
        <v>965731304</v>
      </c>
      <c r="H2247" s="0" t="n">
        <f aca="false">Lista_Socios!I2247</f>
        <v>610810166</v>
      </c>
      <c r="I2247" s="0" t="str">
        <f aca="false">Lista_Socios!J2247</f>
        <v>costa-tonyi.l@hotmail.com</v>
      </c>
      <c r="J2247" s="0" t="n">
        <f aca="false">Lista_Socios!K2247</f>
        <v>1</v>
      </c>
      <c r="K2247" s="2" t="n">
        <f aca="false">TRUE()</f>
        <v>1</v>
      </c>
      <c r="L2247" s="0" t="n">
        <f aca="false">IF(IFERROR(VLOOKUP(Lista_Socios!A2247,Lista_Arrendatario!$A$2:$A$86, 1, 0), 0) &gt; 0 , 1, 0)</f>
        <v>0</v>
      </c>
      <c r="M2247" s="0" t="str">
        <f aca="false">Lista_Socios!C2247</f>
        <v>76081587W</v>
      </c>
      <c r="N2247" s="0" t="str">
        <f aca="false">Lista_Socios!G2247</f>
        <v>ES9221007664210100042090</v>
      </c>
      <c r="O2247" s="0" t="n">
        <f aca="false">Lista_Socios!A2247</f>
        <v>4074</v>
      </c>
    </row>
    <row r="2248" customFormat="false" ht="13.8" hidden="false" customHeight="false" outlineLevel="0" collapsed="false">
      <c r="A2248" s="0" t="str">
        <f aca="false">Lista_Socios!B2248</f>
        <v>WINSTANLEY, ALAN</v>
      </c>
      <c r="B2248" s="0" t="str">
        <f aca="false">Lista_Socios!C2248</f>
        <v>X4354801G</v>
      </c>
      <c r="C2248" s="0" t="str">
        <f aca="false">Lista_Socios!D2248</f>
        <v>PD.TORRE BENIMARMUT, 33</v>
      </c>
      <c r="D2248" s="0" t="n">
        <f aca="false">Lista_Socios!E2248</f>
        <v>3750</v>
      </c>
      <c r="E2248" s="0" t="str">
        <f aca="false">Lista_Socios!D2248</f>
        <v>PD.TORRE BENIMARMUT, 33</v>
      </c>
      <c r="F2248" s="0" t="str">
        <f aca="false">Lista_Socios!F2248</f>
        <v>PEDREGUER</v>
      </c>
      <c r="G2248" s="0" t="n">
        <f aca="false">Lista_Socios!H2248</f>
        <v>0</v>
      </c>
      <c r="H2248" s="0" t="n">
        <f aca="false">Lista_Socios!I2248</f>
        <v>660747879</v>
      </c>
      <c r="I2248" s="0" t="str">
        <f aca="false">Lista_Socios!J2248</f>
        <v>alan@awelectrics.es</v>
      </c>
      <c r="J2248" s="0" t="n">
        <f aca="false">Lista_Socios!K2248</f>
        <v>1</v>
      </c>
      <c r="K2248" s="2" t="n">
        <f aca="false">TRUE()</f>
        <v>1</v>
      </c>
      <c r="L2248" s="0" t="n">
        <f aca="false">IF(IFERROR(VLOOKUP(Lista_Socios!A2248,Lista_Arrendatario!$A$2:$A$86, 1, 0), 0) &gt; 0 , 1, 0)</f>
        <v>0</v>
      </c>
      <c r="M2248" s="0" t="str">
        <f aca="false">Lista_Socios!C2248</f>
        <v>X4354801G</v>
      </c>
      <c r="N2248" s="0" t="str">
        <f aca="false">Lista_Socios!G2248</f>
        <v>ES6000810660080001614571</v>
      </c>
      <c r="O2248" s="0" t="n">
        <f aca="false">Lista_Socios!A2248</f>
        <v>4075</v>
      </c>
    </row>
    <row r="2249" customFormat="false" ht="13.8" hidden="false" customHeight="false" outlineLevel="0" collapsed="false">
      <c r="A2249" s="0" t="str">
        <f aca="false">Lista_Socios!B2249</f>
        <v>FLAATEN, ROLV ARNE</v>
      </c>
      <c r="B2249" s="0" t="str">
        <f aca="false">Lista_Socios!C2249</f>
        <v>Y3599635B</v>
      </c>
      <c r="C2249" s="0" t="str">
        <f aca="false">Lista_Socios!D2249</f>
        <v>PTDA. COMETES, 76</v>
      </c>
      <c r="D2249" s="0" t="n">
        <f aca="false">Lista_Socios!E2249</f>
        <v>3750</v>
      </c>
      <c r="E2249" s="0" t="str">
        <f aca="false">Lista_Socios!D2249</f>
        <v>PTDA. COMETES, 76</v>
      </c>
      <c r="F2249" s="0" t="str">
        <f aca="false">Lista_Socios!F2249</f>
        <v>PEDREGUER</v>
      </c>
      <c r="G2249" s="0" t="n">
        <f aca="false">Lista_Socios!H2249</f>
        <v>0</v>
      </c>
      <c r="H2249" s="0" t="n">
        <f aca="false">Lista_Socios!I2249</f>
        <v>672116172</v>
      </c>
      <c r="I2249" s="0" t="str">
        <f aca="false">Lista_Socios!J2249</f>
        <v>rolv.flaaten@samco-vae.com</v>
      </c>
      <c r="J2249" s="0" t="n">
        <f aca="false">Lista_Socios!K2249</f>
        <v>1</v>
      </c>
      <c r="K2249" s="2" t="n">
        <f aca="false">TRUE()</f>
        <v>1</v>
      </c>
      <c r="L2249" s="0" t="n">
        <f aca="false">IF(IFERROR(VLOOKUP(Lista_Socios!A2249,Lista_Arrendatario!$A$2:$A$86, 1, 0), 0) &gt; 0 , 1, 0)</f>
        <v>0</v>
      </c>
      <c r="M2249" s="0" t="str">
        <f aca="false">Lista_Socios!C2249</f>
        <v>Y3599635B</v>
      </c>
      <c r="N2249" s="0" t="str">
        <f aca="false">Lista_Socios!G2249</f>
        <v>ES3701280646110160008095</v>
      </c>
      <c r="O2249" s="0" t="n">
        <f aca="false">Lista_Socios!A2249</f>
        <v>4076</v>
      </c>
    </row>
    <row r="2250" customFormat="false" ht="13.8" hidden="false" customHeight="false" outlineLevel="0" collapsed="false">
      <c r="A2250" s="0" t="str">
        <f aca="false">Lista_Socios!B2250</f>
        <v>CARPI FEMENIA, INES</v>
      </c>
      <c r="B2250" s="0" t="str">
        <f aca="false">Lista_Socios!C2250</f>
        <v>53214498L</v>
      </c>
      <c r="C2250" s="0" t="str">
        <f aca="false">Lista_Socios!D2250</f>
        <v>MAJOR, 43</v>
      </c>
      <c r="D2250" s="0" t="n">
        <f aca="false">Lista_Socios!E2250</f>
        <v>3770</v>
      </c>
      <c r="E2250" s="0" t="str">
        <f aca="false">Lista_Socios!D2250</f>
        <v>MAJOR, 43</v>
      </c>
      <c r="F2250" s="0" t="str">
        <f aca="false">Lista_Socios!F2250</f>
        <v>EL VERGER</v>
      </c>
      <c r="G2250" s="0" t="n">
        <f aca="false">Lista_Socios!H2250</f>
        <v>0</v>
      </c>
      <c r="H2250" s="0" t="n">
        <f aca="false">Lista_Socios!I2250</f>
        <v>679949270</v>
      </c>
      <c r="I2250" s="0" t="str">
        <f aca="false">Lista_Socios!J2250</f>
        <v>inescarpi85@gmail.com</v>
      </c>
      <c r="J2250" s="0" t="n">
        <f aca="false">Lista_Socios!K2250</f>
        <v>1</v>
      </c>
      <c r="K2250" s="2" t="n">
        <f aca="false">TRUE()</f>
        <v>1</v>
      </c>
      <c r="L2250" s="0" t="n">
        <f aca="false">IF(IFERROR(VLOOKUP(Lista_Socios!A2250,Lista_Arrendatario!$A$2:$A$86, 1, 0), 0) &gt; 0 , 1, 0)</f>
        <v>0</v>
      </c>
      <c r="M2250" s="0" t="str">
        <f aca="false">Lista_Socios!C2250</f>
        <v>53214498L</v>
      </c>
      <c r="N2250" s="0" t="str">
        <f aca="false">Lista_Socios!G2250</f>
        <v>ES7514650100941709538076</v>
      </c>
      <c r="O2250" s="0" t="n">
        <f aca="false">Lista_Socios!A2250</f>
        <v>4078</v>
      </c>
    </row>
    <row r="2251" customFormat="false" ht="13.8" hidden="false" customHeight="false" outlineLevel="0" collapsed="false">
      <c r="A2251" s="0" t="str">
        <f aca="false">Lista_Socios!B2251</f>
        <v>MARTINEZ RAMIREZ, JERONIMO</v>
      </c>
      <c r="B2251" s="0" t="str">
        <f aca="false">Lista_Socios!C2251</f>
        <v>22979627M</v>
      </c>
      <c r="C2251" s="0" t="str">
        <f aca="false">Lista_Socios!D2251</f>
        <v>AV. CAMPO TORRES, 29 BAIX</v>
      </c>
      <c r="D2251" s="0" t="n">
        <f aca="false">Lista_Socios!E2251</f>
        <v>3700</v>
      </c>
      <c r="E2251" s="0" t="str">
        <f aca="false">Lista_Socios!D2251</f>
        <v>AV. CAMPO TORRES, 29 BAIX</v>
      </c>
      <c r="F2251" s="0" t="str">
        <f aca="false">Lista_Socios!F2251</f>
        <v>DENIA</v>
      </c>
      <c r="G2251" s="0" t="n">
        <f aca="false">Lista_Socios!H2251</f>
        <v>0</v>
      </c>
      <c r="H2251" s="0" t="n">
        <f aca="false">Lista_Socios!I2251</f>
        <v>646648211</v>
      </c>
      <c r="I2251" s="0" t="str">
        <f aca="false">Lista_Socios!J2251</f>
        <v>estermar90@gmail.com</v>
      </c>
      <c r="J2251" s="0" t="n">
        <f aca="false">Lista_Socios!K2251</f>
        <v>1</v>
      </c>
      <c r="K2251" s="2" t="n">
        <f aca="false">TRUE()</f>
        <v>1</v>
      </c>
      <c r="L2251" s="0" t="n">
        <f aca="false">IF(IFERROR(VLOOKUP(Lista_Socios!A2251,Lista_Arrendatario!$A$2:$A$86, 1, 0), 0) &gt; 0 , 1, 0)</f>
        <v>0</v>
      </c>
      <c r="M2251" s="0" t="str">
        <f aca="false">Lista_Socios!C2251</f>
        <v>22979627M</v>
      </c>
      <c r="N2251" s="0" t="str">
        <f aca="false">Lista_Socios!G2251</f>
        <v>ES1521002717470100527202</v>
      </c>
      <c r="O2251" s="0" t="n">
        <f aca="false">Lista_Socios!A2251</f>
        <v>4079</v>
      </c>
    </row>
    <row r="2252" customFormat="false" ht="13.8" hidden="false" customHeight="false" outlineLevel="0" collapsed="false">
      <c r="A2252" s="0" t="str">
        <f aca="false">Lista_Socios!B2252</f>
        <v>SCUROLE, LUC</v>
      </c>
      <c r="B2252" s="0" t="str">
        <f aca="false">Lista_Socios!C2252</f>
        <v>Y7510264L</v>
      </c>
      <c r="C2252" s="0" t="str">
        <f aca="false">Lista_Socios!D2252</f>
        <v>PD.MONTROIG, POL.8 PAR.334</v>
      </c>
      <c r="D2252" s="0" t="n">
        <f aca="false">Lista_Socios!E2252</f>
        <v>3750</v>
      </c>
      <c r="E2252" s="0" t="str">
        <f aca="false">Lista_Socios!D2252</f>
        <v>PD.MONTROIG, POL.8 PAR.334</v>
      </c>
      <c r="F2252" s="0" t="str">
        <f aca="false">Lista_Socios!F2252</f>
        <v>PEDREGUER</v>
      </c>
      <c r="G2252" s="0" t="n">
        <f aca="false">Lista_Socios!H2252</f>
        <v>0</v>
      </c>
      <c r="H2252" s="0" t="n">
        <f aca="false">Lista_Socios!I2252</f>
        <v>3243517451</v>
      </c>
      <c r="I2252" s="0" t="str">
        <f aca="false">Lista_Socios!J2252</f>
        <v>lucscurole@gmail.com</v>
      </c>
      <c r="J2252" s="0" t="n">
        <f aca="false">Lista_Socios!K2252</f>
        <v>1</v>
      </c>
      <c r="K2252" s="2" t="n">
        <f aca="false">TRUE()</f>
        <v>1</v>
      </c>
      <c r="L2252" s="0" t="n">
        <f aca="false">IF(IFERROR(VLOOKUP(Lista_Socios!A2252,Lista_Arrendatario!$A$2:$A$86, 1, 0), 0) &gt; 0 , 1, 0)</f>
        <v>0</v>
      </c>
      <c r="M2252" s="0" t="str">
        <f aca="false">Lista_Socios!C2252</f>
        <v>Y7510264L</v>
      </c>
      <c r="N2252" s="0" t="str">
        <f aca="false">Lista_Socios!G2252</f>
        <v>ES0200811142920001375842</v>
      </c>
      <c r="O2252" s="0" t="n">
        <f aca="false">Lista_Socios!A2252</f>
        <v>4080</v>
      </c>
    </row>
    <row r="2253" customFormat="false" ht="13.8" hidden="false" customHeight="false" outlineLevel="0" collapsed="false">
      <c r="A2253" s="0" t="str">
        <f aca="false">Lista_Socios!B2253</f>
        <v>BALDASSARRE, ENZO</v>
      </c>
      <c r="B2253" s="0" t="str">
        <f aca="false">Lista_Socios!C2253</f>
        <v>Y6134092Y</v>
      </c>
      <c r="C2253" s="0" t="str">
        <f aca="false">Lista_Socios!D2253</f>
        <v>PTDA.CAMPELL PARC.157-4 POL.2</v>
      </c>
      <c r="D2253" s="0" t="n">
        <f aca="false">Lista_Socios!E2253</f>
        <v>3750</v>
      </c>
      <c r="E2253" s="0" t="str">
        <f aca="false">Lista_Socios!D2253</f>
        <v>PTDA.CAMPELL PARC.157-4 POL.2</v>
      </c>
      <c r="F2253" s="0" t="str">
        <f aca="false">Lista_Socios!F2253</f>
        <v>PEDREGUER</v>
      </c>
      <c r="G2253" s="0" t="n">
        <f aca="false">Lista_Socios!H2253</f>
        <v>697284997</v>
      </c>
      <c r="H2253" s="0" t="n">
        <f aca="false">Lista_Socios!I2253</f>
        <v>3465815701</v>
      </c>
      <c r="I2253" s="0" t="str">
        <f aca="false">Lista_Socios!J2253</f>
        <v>enzo.888@hotmail.com</v>
      </c>
      <c r="J2253" s="0" t="n">
        <f aca="false">Lista_Socios!K2253</f>
        <v>1</v>
      </c>
      <c r="K2253" s="2" t="n">
        <f aca="false">TRUE()</f>
        <v>1</v>
      </c>
      <c r="L2253" s="0" t="n">
        <f aca="false">IF(IFERROR(VLOOKUP(Lista_Socios!A2253,Lista_Arrendatario!$A$2:$A$86, 1, 0), 0) &gt; 0 , 1, 0)</f>
        <v>0</v>
      </c>
      <c r="M2253" s="0" t="str">
        <f aca="false">Lista_Socios!C2253</f>
        <v>Y6134092Y</v>
      </c>
      <c r="N2253" s="0" t="str">
        <f aca="false">Lista_Socios!G2253</f>
        <v>ES0820389631186000459146</v>
      </c>
      <c r="O2253" s="0" t="n">
        <f aca="false">Lista_Socios!A2253</f>
        <v>4081</v>
      </c>
    </row>
    <row r="2254" customFormat="false" ht="13.8" hidden="false" customHeight="false" outlineLevel="0" collapsed="false">
      <c r="A2254" s="0" t="str">
        <f aca="false">Lista_Socios!B2254</f>
        <v>SASTRE PERIS, YOLANDA ALICIA</v>
      </c>
      <c r="B2254" s="0" t="str">
        <f aca="false">Lista_Socios!C2254</f>
        <v>29178537-R</v>
      </c>
      <c r="C2254" s="0" t="str">
        <f aca="false">Lista_Socios!D2254</f>
        <v>SANT VALERIA, 14</v>
      </c>
      <c r="D2254" s="0" t="n">
        <f aca="false">Lista_Socios!E2254</f>
        <v>3750</v>
      </c>
      <c r="E2254" s="0" t="str">
        <f aca="false">Lista_Socios!D2254</f>
        <v>SANT VALERIA, 14</v>
      </c>
      <c r="F2254" s="0" t="str">
        <f aca="false">Lista_Socios!F2254</f>
        <v>PEDREGUER</v>
      </c>
      <c r="G2254" s="0" t="n">
        <f aca="false">Lista_Socios!H2254</f>
        <v>965760985</v>
      </c>
      <c r="H2254" s="0" t="n">
        <f aca="false">Lista_Socios!I2254</f>
        <v>657455074</v>
      </c>
      <c r="I2254" s="0" t="str">
        <f aca="false">Lista_Socios!J2254</f>
        <v>yperis8@gmail.com</v>
      </c>
      <c r="J2254" s="0" t="n">
        <f aca="false">Lista_Socios!K2254</f>
        <v>0</v>
      </c>
      <c r="K2254" s="2" t="n">
        <f aca="false">TRUE()</f>
        <v>1</v>
      </c>
      <c r="L2254" s="0" t="n">
        <f aca="false">IF(IFERROR(VLOOKUP(Lista_Socios!A2254,Lista_Arrendatario!$A$2:$A$86, 1, 0), 0) &gt; 0 , 1, 0)</f>
        <v>0</v>
      </c>
      <c r="M2254" s="0" t="str">
        <f aca="false">Lista_Socios!C2254</f>
        <v>29178537-R</v>
      </c>
      <c r="N2254" s="0" t="n">
        <f aca="false">Lista_Socios!G2254</f>
        <v>0</v>
      </c>
      <c r="O2254" s="0" t="n">
        <f aca="false">Lista_Socios!A2254</f>
        <v>4083</v>
      </c>
    </row>
    <row r="2255" customFormat="false" ht="13.8" hidden="false" customHeight="false" outlineLevel="0" collapsed="false">
      <c r="A2255" s="0" t="str">
        <f aca="false">Lista_Socios!B2255</f>
        <v>SASTRE PERIS, ROSA MARIA</v>
      </c>
      <c r="B2255" s="0" t="str">
        <f aca="false">Lista_Socios!C2255</f>
        <v>29174576L</v>
      </c>
      <c r="C2255" s="0" t="str">
        <f aca="false">Lista_Socios!D2255</f>
        <v>SANT VALERIA, 14</v>
      </c>
      <c r="D2255" s="0" t="n">
        <f aca="false">Lista_Socios!E2255</f>
        <v>3750</v>
      </c>
      <c r="E2255" s="0" t="str">
        <f aca="false">Lista_Socios!D2255</f>
        <v>SANT VALERIA, 14</v>
      </c>
      <c r="F2255" s="0" t="str">
        <f aca="false">Lista_Socios!F2255</f>
        <v>PEDREGUER</v>
      </c>
      <c r="G2255" s="0" t="n">
        <f aca="false">Lista_Socios!H2255</f>
        <v>965760985</v>
      </c>
      <c r="H2255" s="0" t="n">
        <f aca="false">Lista_Socios!I2255</f>
        <v>657455074</v>
      </c>
      <c r="I2255" s="0" t="str">
        <f aca="false">Lista_Socios!J2255</f>
        <v>yperis8@gmail.com</v>
      </c>
      <c r="J2255" s="0" t="n">
        <f aca="false">Lista_Socios!K2255</f>
        <v>0</v>
      </c>
      <c r="K2255" s="2" t="n">
        <f aca="false">TRUE()</f>
        <v>1</v>
      </c>
      <c r="L2255" s="0" t="n">
        <f aca="false">IF(IFERROR(VLOOKUP(Lista_Socios!A2255,Lista_Arrendatario!$A$2:$A$86, 1, 0), 0) &gt; 0 , 1, 0)</f>
        <v>0</v>
      </c>
      <c r="M2255" s="0" t="str">
        <f aca="false">Lista_Socios!C2255</f>
        <v>29174576L</v>
      </c>
      <c r="N2255" s="0" t="n">
        <f aca="false">Lista_Socios!G2255</f>
        <v>0</v>
      </c>
      <c r="O2255" s="0" t="n">
        <f aca="false">Lista_Socios!A2255</f>
        <v>4084</v>
      </c>
    </row>
    <row r="2256" customFormat="false" ht="13.8" hidden="false" customHeight="false" outlineLevel="0" collapsed="false">
      <c r="A2256" s="0" t="str">
        <f aca="false">Lista_Socios!B2256</f>
        <v>GRANISOL, C.B.</v>
      </c>
      <c r="B2256" s="0" t="str">
        <f aca="false">Lista_Socios!C2256</f>
        <v>E54664891</v>
      </c>
      <c r="C2256" s="0" t="str">
        <f aca="false">Lista_Socios!D2256</f>
        <v>PTDA. COMETES, 76</v>
      </c>
      <c r="D2256" s="0" t="n">
        <f aca="false">Lista_Socios!E2256</f>
        <v>3750</v>
      </c>
      <c r="E2256" s="0" t="str">
        <f aca="false">Lista_Socios!D2256</f>
        <v>PTDA. COMETES, 76</v>
      </c>
      <c r="F2256" s="0" t="str">
        <f aca="false">Lista_Socios!F2256</f>
        <v>PEDREGUER</v>
      </c>
      <c r="G2256" s="0" t="n">
        <f aca="false">Lista_Socios!H2256</f>
        <v>0</v>
      </c>
      <c r="H2256" s="0" t="n">
        <f aca="false">Lista_Socios!I2256</f>
        <v>615650457</v>
      </c>
      <c r="I2256" s="0" t="str">
        <f aca="false">Lista_Socios!J2256</f>
        <v>silsase78@hotmail.com</v>
      </c>
      <c r="J2256" s="0" t="n">
        <f aca="false">Lista_Socios!K2256</f>
        <v>0</v>
      </c>
      <c r="K2256" s="2" t="n">
        <f aca="false">TRUE()</f>
        <v>1</v>
      </c>
      <c r="L2256" s="0" t="n">
        <f aca="false">IF(IFERROR(VLOOKUP(Lista_Socios!A2256,Lista_Arrendatario!$A$2:$A$86, 1, 0), 0) &gt; 0 , 1, 0)</f>
        <v>1</v>
      </c>
      <c r="M2256" s="0" t="str">
        <f aca="false">Lista_Socios!C2256</f>
        <v>E54664891</v>
      </c>
      <c r="N2256" s="0" t="str">
        <f aca="false">Lista_Socios!G2256</f>
        <v>ES9600811051830001256630</v>
      </c>
      <c r="O2256" s="0" t="n">
        <f aca="false">Lista_Socios!A2256</f>
        <v>4085</v>
      </c>
    </row>
    <row r="2257" customFormat="false" ht="13.8" hidden="false" customHeight="false" outlineLevel="0" collapsed="false">
      <c r="A2257" s="0" t="str">
        <f aca="false">Lista_Socios!B2257</f>
        <v>CARRASCO GUERRA, ANDRES</v>
      </c>
      <c r="B2257" s="0" t="str">
        <f aca="false">Lista_Socios!C2257</f>
        <v>28518952X</v>
      </c>
      <c r="C2257" s="0" t="str">
        <f aca="false">Lista_Socios!D2257</f>
        <v>HOSPITAL, 25 BAJO</v>
      </c>
      <c r="D2257" s="0" t="n">
        <f aca="false">Lista_Socios!E2257</f>
        <v>3700</v>
      </c>
      <c r="E2257" s="0" t="str">
        <f aca="false">Lista_Socios!D2257</f>
        <v>HOSPITAL, 25 BAJO</v>
      </c>
      <c r="F2257" s="0" t="str">
        <f aca="false">Lista_Socios!F2257</f>
        <v>DENIA</v>
      </c>
      <c r="G2257" s="0" t="n">
        <f aca="false">Lista_Socios!H2257</f>
        <v>619639342</v>
      </c>
      <c r="H2257" s="0" t="n">
        <f aca="false">Lista_Socios!I2257</f>
        <v>606645583</v>
      </c>
      <c r="I2257" s="0" t="str">
        <f aca="false">Lista_Socios!J2257</f>
        <v>anais1399@hotmail.com</v>
      </c>
      <c r="J2257" s="0" t="n">
        <f aca="false">Lista_Socios!K2257</f>
        <v>1</v>
      </c>
      <c r="K2257" s="2" t="n">
        <f aca="false">TRUE()</f>
        <v>1</v>
      </c>
      <c r="L2257" s="0" t="n">
        <f aca="false">IF(IFERROR(VLOOKUP(Lista_Socios!A2257,Lista_Arrendatario!$A$2:$A$86, 1, 0), 0) &gt; 0 , 1, 0)</f>
        <v>0</v>
      </c>
      <c r="M2257" s="0" t="str">
        <f aca="false">Lista_Socios!C2257</f>
        <v>28518952X</v>
      </c>
      <c r="N2257" s="0" t="str">
        <f aca="false">Lista_Socios!G2257</f>
        <v>ES8121002717410200233578</v>
      </c>
      <c r="O2257" s="0" t="n">
        <f aca="false">Lista_Socios!A2257</f>
        <v>4086</v>
      </c>
    </row>
    <row r="2258" customFormat="false" ht="13.8" hidden="false" customHeight="false" outlineLevel="0" collapsed="false">
      <c r="A2258" s="0" t="str">
        <f aca="false">Lista_Socios!B2258</f>
        <v>ROSE, SHIRLEY ANN</v>
      </c>
      <c r="B2258" s="0" t="str">
        <f aca="false">Lista_Socios!C2258</f>
        <v>X4757649F</v>
      </c>
      <c r="C2258" s="0" t="str">
        <f aca="false">Lista_Socios!D2258</f>
        <v>COLINA DEL SOL, 18 2D</v>
      </c>
      <c r="D2258" s="0" t="n">
        <f aca="false">Lista_Socios!E2258</f>
        <v>3778</v>
      </c>
      <c r="E2258" s="0" t="str">
        <f aca="false">Lista_Socios!D2258</f>
        <v>COLINA DEL SOL, 18 2D</v>
      </c>
      <c r="F2258" s="0" t="str">
        <f aca="false">Lista_Socios!F2258</f>
        <v>BENIARBEIG</v>
      </c>
      <c r="G2258" s="0" t="n">
        <f aca="false">Lista_Socios!H2258</f>
        <v>966404546</v>
      </c>
      <c r="H2258" s="0" t="n">
        <f aca="false">Lista_Socios!I2258</f>
        <v>602451063</v>
      </c>
      <c r="I2258" s="0" t="str">
        <f aca="false">Lista_Socios!J2258</f>
        <v>rosieposie17@yahoo.com</v>
      </c>
      <c r="J2258" s="0" t="n">
        <f aca="false">Lista_Socios!K2258</f>
        <v>1</v>
      </c>
      <c r="K2258" s="2" t="n">
        <f aca="false">TRUE()</f>
        <v>1</v>
      </c>
      <c r="L2258" s="0" t="n">
        <f aca="false">IF(IFERROR(VLOOKUP(Lista_Socios!A2258,Lista_Arrendatario!$A$2:$A$86, 1, 0), 0) &gt; 0 , 1, 0)</f>
        <v>0</v>
      </c>
      <c r="M2258" s="0" t="str">
        <f aca="false">Lista_Socios!C2258</f>
        <v>X4757649F</v>
      </c>
      <c r="N2258" s="0" t="str">
        <f aca="false">Lista_Socios!G2258</f>
        <v>ES7221000077940700054375</v>
      </c>
      <c r="O2258" s="0" t="n">
        <f aca="false">Lista_Socios!A2258</f>
        <v>4087</v>
      </c>
    </row>
    <row r="2259" customFormat="false" ht="13.8" hidden="false" customHeight="false" outlineLevel="0" collapsed="false">
      <c r="A2259" s="0" t="str">
        <f aca="false">Lista_Socios!B2259</f>
        <v>BARONA OLIETE, DIEGO</v>
      </c>
      <c r="B2259" s="0" t="str">
        <f aca="false">Lista_Socios!C2259</f>
        <v>52785915H</v>
      </c>
      <c r="C2259" s="0" t="str">
        <f aca="false">Lista_Socios!D2259</f>
        <v>AV.JUAN CHABAS F4 3º 16</v>
      </c>
      <c r="D2259" s="0" t="n">
        <f aca="false">Lista_Socios!E2259</f>
        <v>3700</v>
      </c>
      <c r="E2259" s="0" t="str">
        <f aca="false">Lista_Socios!D2259</f>
        <v>AV.JUAN CHABAS F4 3º 16</v>
      </c>
      <c r="F2259" s="0" t="str">
        <f aca="false">Lista_Socios!F2259</f>
        <v>DENIA</v>
      </c>
      <c r="G2259" s="0" t="n">
        <f aca="false">Lista_Socios!H2259</f>
        <v>0</v>
      </c>
      <c r="H2259" s="0" t="n">
        <f aca="false">Lista_Socios!I2259</f>
        <v>635463722</v>
      </c>
      <c r="I2259" s="0" t="str">
        <f aca="false">Lista_Socios!J2259</f>
        <v>diegobaronaoliete@gmail.com</v>
      </c>
      <c r="J2259" s="0" t="n">
        <f aca="false">Lista_Socios!K2259</f>
        <v>1</v>
      </c>
      <c r="K2259" s="2" t="n">
        <f aca="false">TRUE()</f>
        <v>1</v>
      </c>
      <c r="L2259" s="0" t="n">
        <f aca="false">IF(IFERROR(VLOOKUP(Lista_Socios!A2259,Lista_Arrendatario!$A$2:$A$86, 1, 0), 0) &gt; 0 , 1, 0)</f>
        <v>0</v>
      </c>
      <c r="M2259" s="0" t="str">
        <f aca="false">Lista_Socios!C2259</f>
        <v>52785915H</v>
      </c>
      <c r="N2259" s="0" t="str">
        <f aca="false">Lista_Socios!G2259</f>
        <v>ES0701820116790200026211</v>
      </c>
      <c r="O2259" s="0" t="n">
        <f aca="false">Lista_Socios!A2259</f>
        <v>4088</v>
      </c>
    </row>
    <row r="2260" customFormat="false" ht="13.8" hidden="false" customHeight="false" outlineLevel="0" collapsed="false">
      <c r="A2260" s="0" t="str">
        <f aca="false">Lista_Socios!B2260</f>
        <v>GARCIA SEGUI, ENCARNACION</v>
      </c>
      <c r="B2260" s="0" t="str">
        <f aca="false">Lista_Socios!C2260</f>
        <v>28993523E</v>
      </c>
      <c r="C2260" s="0" t="str">
        <f aca="false">Lista_Socios!D2260</f>
        <v>AV.REAL DE MADRID, 57 1º 12</v>
      </c>
      <c r="D2260" s="0" t="n">
        <f aca="false">Lista_Socios!E2260</f>
        <v>46017</v>
      </c>
      <c r="E2260" s="0" t="str">
        <f aca="false">Lista_Socios!D2260</f>
        <v>AV.REAL DE MADRID, 57 1º 12</v>
      </c>
      <c r="F2260" s="0" t="str">
        <f aca="false">Lista_Socios!F2260</f>
        <v>VALENCIA</v>
      </c>
      <c r="G2260" s="0" t="n">
        <f aca="false">Lista_Socios!H2260</f>
        <v>0</v>
      </c>
      <c r="H2260" s="0" t="n">
        <f aca="false">Lista_Socios!I2260</f>
        <v>638603880</v>
      </c>
      <c r="I2260" s="0" t="str">
        <f aca="false">Lista_Socios!J2260</f>
        <v>nanigarse@gmail.com</v>
      </c>
      <c r="J2260" s="0" t="n">
        <f aca="false">Lista_Socios!K2260</f>
        <v>1</v>
      </c>
      <c r="K2260" s="2" t="n">
        <f aca="false">TRUE()</f>
        <v>1</v>
      </c>
      <c r="L2260" s="0" t="n">
        <f aca="false">IF(IFERROR(VLOOKUP(Lista_Socios!A2260,Lista_Arrendatario!$A$2:$A$86, 1, 0), 0) &gt; 0 , 1, 0)</f>
        <v>0</v>
      </c>
      <c r="M2260" s="0" t="str">
        <f aca="false">Lista_Socios!C2260</f>
        <v>28993523E</v>
      </c>
      <c r="N2260" s="0" t="str">
        <f aca="false">Lista_Socios!G2260</f>
        <v>ES4600495799182216123798</v>
      </c>
      <c r="O2260" s="0" t="n">
        <f aca="false">Lista_Socios!A2260</f>
        <v>4089</v>
      </c>
    </row>
    <row r="2261" customFormat="false" ht="13.8" hidden="false" customHeight="false" outlineLevel="0" collapsed="false">
      <c r="A2261" s="0" t="str">
        <f aca="false">Lista_Socios!B2261</f>
        <v>CALDUMBIDE RAMIREZ, MARCELA</v>
      </c>
      <c r="B2261" s="0" t="str">
        <f aca="false">Lista_Socios!C2261</f>
        <v>51379324S</v>
      </c>
      <c r="C2261" s="0" t="str">
        <f aca="false">Lista_Socios!D2261</f>
        <v>BENIGNO GRANIZO, 7 BAJO 3</v>
      </c>
      <c r="D2261" s="0" t="n">
        <f aca="false">Lista_Socios!E2261</f>
        <v>28224</v>
      </c>
      <c r="E2261" s="0" t="str">
        <f aca="false">Lista_Socios!D2261</f>
        <v>BENIGNO GRANIZO, 7 BAJO 3</v>
      </c>
      <c r="F2261" s="0" t="str">
        <f aca="false">Lista_Socios!F2261</f>
        <v>POZUELO DE ALARCON</v>
      </c>
      <c r="G2261" s="0" t="n">
        <f aca="false">Lista_Socios!H2261</f>
        <v>0</v>
      </c>
      <c r="H2261" s="0" t="n">
        <f aca="false">Lista_Socios!I2261</f>
        <v>660473346</v>
      </c>
      <c r="I2261" s="0" t="n">
        <f aca="false">Lista_Socios!J2261</f>
        <v>0</v>
      </c>
      <c r="J2261" s="0" t="n">
        <f aca="false">Lista_Socios!K2261</f>
        <v>1</v>
      </c>
      <c r="K2261" s="2" t="n">
        <f aca="false">TRUE()</f>
        <v>1</v>
      </c>
      <c r="L2261" s="0" t="n">
        <f aca="false">IF(IFERROR(VLOOKUP(Lista_Socios!A2261,Lista_Arrendatario!$A$2:$A$86, 1, 0), 0) &gt; 0 , 1, 0)</f>
        <v>0</v>
      </c>
      <c r="M2261" s="0" t="str">
        <f aca="false">Lista_Socios!C2261</f>
        <v>51379324S</v>
      </c>
      <c r="N2261" s="0" t="str">
        <f aca="false">Lista_Socios!G2261</f>
        <v>ES2721009415712200277673</v>
      </c>
      <c r="O2261" s="0" t="n">
        <f aca="false">Lista_Socios!A2261</f>
        <v>4090</v>
      </c>
    </row>
    <row r="2262" customFormat="false" ht="13.8" hidden="false" customHeight="false" outlineLevel="0" collapsed="false">
      <c r="A2262" s="0" t="str">
        <f aca="false">Lista_Socios!B2262</f>
        <v>VALDEARCOS FORNES, SANTIAGO</v>
      </c>
      <c r="B2262" s="0" t="str">
        <f aca="false">Lista_Socios!C2262</f>
        <v>28996238T</v>
      </c>
      <c r="C2262" s="0" t="str">
        <f aca="false">Lista_Socios!D2262</f>
        <v>LEARCO, 6</v>
      </c>
      <c r="D2262" s="0" t="n">
        <f aca="false">Lista_Socios!E2262</f>
        <v>3700</v>
      </c>
      <c r="E2262" s="0" t="str">
        <f aca="false">Lista_Socios!D2262</f>
        <v>LEARCO, 6</v>
      </c>
      <c r="F2262" s="0" t="str">
        <f aca="false">Lista_Socios!F2262</f>
        <v>DENIA</v>
      </c>
      <c r="G2262" s="0" t="n">
        <f aca="false">Lista_Socios!H2262</f>
        <v>0</v>
      </c>
      <c r="H2262" s="0" t="n">
        <f aca="false">Lista_Socios!I2262</f>
        <v>699840748</v>
      </c>
      <c r="I2262" s="0" t="str">
        <f aca="false">Lista_Socios!J2262</f>
        <v>valdearcoservice@gmail.com</v>
      </c>
      <c r="J2262" s="0" t="n">
        <f aca="false">Lista_Socios!K2262</f>
        <v>1</v>
      </c>
      <c r="K2262" s="2" t="n">
        <f aca="false">TRUE()</f>
        <v>1</v>
      </c>
      <c r="L2262" s="0" t="n">
        <f aca="false">IF(IFERROR(VLOOKUP(Lista_Socios!A2262,Lista_Arrendatario!$A$2:$A$86, 1, 0), 0) &gt; 0 , 1, 0)</f>
        <v>0</v>
      </c>
      <c r="M2262" s="0" t="str">
        <f aca="false">Lista_Socios!C2262</f>
        <v>28996238T</v>
      </c>
      <c r="N2262" s="0" t="str">
        <f aca="false">Lista_Socios!G2262</f>
        <v>ES4820850813140330254783</v>
      </c>
      <c r="O2262" s="0" t="n">
        <f aca="false">Lista_Socios!A2262</f>
        <v>4091</v>
      </c>
    </row>
    <row r="2263" customFormat="false" ht="13.8" hidden="false" customHeight="false" outlineLevel="0" collapsed="false">
      <c r="A2263" s="0" t="str">
        <f aca="false">Lista_Socios!B2263</f>
        <v>BALLESTER FUSTER, DAVID</v>
      </c>
      <c r="B2263" s="0" t="str">
        <f aca="false">Lista_Socios!C2263</f>
        <v>53210183M</v>
      </c>
      <c r="C2263" s="0" t="str">
        <f aca="false">Lista_Socios!D2263</f>
        <v>SANTA ISABEL, 7</v>
      </c>
      <c r="D2263" s="0" t="n">
        <f aca="false">Lista_Socios!E2263</f>
        <v>3750</v>
      </c>
      <c r="E2263" s="0" t="str">
        <f aca="false">Lista_Socios!D2263</f>
        <v>SANTA ISABEL, 7</v>
      </c>
      <c r="F2263" s="0" t="str">
        <f aca="false">Lista_Socios!F2263</f>
        <v>PEDREGUER</v>
      </c>
      <c r="G2263" s="0" t="n">
        <f aca="false">Lista_Socios!H2263</f>
        <v>0</v>
      </c>
      <c r="H2263" s="0" t="n">
        <f aca="false">Lista_Socios!I2263</f>
        <v>667370355</v>
      </c>
      <c r="I2263" s="0" t="str">
        <f aca="false">Lista_Socios!J2263</f>
        <v>davidballester81@gmail.com</v>
      </c>
      <c r="J2263" s="0" t="n">
        <f aca="false">Lista_Socios!K2263</f>
        <v>1</v>
      </c>
      <c r="K2263" s="2" t="n">
        <f aca="false">TRUE()</f>
        <v>1</v>
      </c>
      <c r="L2263" s="0" t="n">
        <f aca="false">IF(IFERROR(VLOOKUP(Lista_Socios!A2263,Lista_Arrendatario!$A$2:$A$86, 1, 0), 0) &gt; 0 , 1, 0)</f>
        <v>0</v>
      </c>
      <c r="M2263" s="0" t="str">
        <f aca="false">Lista_Socios!C2263</f>
        <v>53210183M</v>
      </c>
      <c r="N2263" s="0" t="str">
        <f aca="false">Lista_Socios!G2263</f>
        <v>ES9800811051880006152424</v>
      </c>
      <c r="O2263" s="0" t="n">
        <f aca="false">Lista_Socios!A2263</f>
        <v>4092</v>
      </c>
    </row>
    <row r="2264" customFormat="false" ht="13.8" hidden="false" customHeight="false" outlineLevel="0" collapsed="false">
      <c r="A2264" s="0" t="str">
        <f aca="false">Lista_Socios!B2264</f>
        <v>EMYPLAN, S.L.</v>
      </c>
      <c r="B2264" s="0" t="str">
        <f aca="false">Lista_Socios!C2264</f>
        <v>B54905013</v>
      </c>
      <c r="C2264" s="0" t="str">
        <f aca="false">Lista_Socios!D2264</f>
        <v>CARDENAL LOACES, 3 ENTLO</v>
      </c>
      <c r="D2264" s="0" t="n">
        <f aca="false">Lista_Socios!E2264</f>
        <v>3300</v>
      </c>
      <c r="E2264" s="0" t="str">
        <f aca="false">Lista_Socios!D2264</f>
        <v>CARDENAL LOACES, 3 ENTLO</v>
      </c>
      <c r="F2264" s="0" t="str">
        <f aca="false">Lista_Socios!F2264</f>
        <v>ORIHUELA</v>
      </c>
      <c r="G2264" s="0" t="n">
        <f aca="false">Lista_Socios!H2264</f>
        <v>0</v>
      </c>
      <c r="H2264" s="0" t="n">
        <f aca="false">Lista_Socios!I2264</f>
        <v>639213402</v>
      </c>
      <c r="I2264" s="0" t="str">
        <f aca="false">Lista_Socios!J2264</f>
        <v>emyplan@emyplan.com</v>
      </c>
      <c r="J2264" s="0" t="n">
        <f aca="false">Lista_Socios!K2264</f>
        <v>0</v>
      </c>
      <c r="K2264" s="2" t="n">
        <f aca="false">TRUE()</f>
        <v>1</v>
      </c>
      <c r="L2264" s="0" t="n">
        <f aca="false">IF(IFERROR(VLOOKUP(Lista_Socios!A2264,Lista_Arrendatario!$A$2:$A$86, 1, 0), 0) &gt; 0 , 1, 0)</f>
        <v>0</v>
      </c>
      <c r="M2264" s="0" t="str">
        <f aca="false">Lista_Socios!C2264</f>
        <v>B54905013</v>
      </c>
      <c r="N2264" s="0" t="str">
        <f aca="false">Lista_Socios!G2264</f>
        <v>ES7801287638410500002903</v>
      </c>
      <c r="O2264" s="0" t="n">
        <f aca="false">Lista_Socios!A2264</f>
        <v>4093</v>
      </c>
    </row>
    <row r="2265" customFormat="false" ht="13.8" hidden="false" customHeight="false" outlineLevel="0" collapsed="false">
      <c r="A2265" s="0" t="str">
        <f aca="false">Lista_Socios!B2265</f>
        <v>JOYCE, MALCOLM IAN</v>
      </c>
      <c r="B2265" s="0" t="str">
        <f aca="false">Lista_Socios!C2265</f>
        <v>Y8262516X</v>
      </c>
      <c r="C2265" s="0" t="str">
        <f aca="false">Lista_Socios!D2265</f>
        <v>BUZON 20 CASA BERNARDETTE</v>
      </c>
      <c r="D2265" s="0" t="n">
        <f aca="false">Lista_Socios!E2265</f>
        <v>3759</v>
      </c>
      <c r="E2265" s="0" t="str">
        <f aca="false">Lista_Socios!D2265</f>
        <v>BUZON 20 CASA BERNARDETTE</v>
      </c>
      <c r="F2265" s="0" t="str">
        <f aca="false">Lista_Socios!F2265</f>
        <v>BENIDOLEIG</v>
      </c>
      <c r="G2265" s="0" t="n">
        <f aca="false">Lista_Socios!H2265</f>
        <v>0</v>
      </c>
      <c r="H2265" s="0" t="n">
        <f aca="false">Lista_Socios!I2265</f>
        <v>4478604180</v>
      </c>
      <c r="I2265" s="0" t="str">
        <f aca="false">Lista_Socios!J2265</f>
        <v>malcolm.jules@gmail.com</v>
      </c>
      <c r="J2265" s="0" t="n">
        <f aca="false">Lista_Socios!K2265</f>
        <v>2</v>
      </c>
      <c r="K2265" s="2" t="n">
        <f aca="false">TRUE()</f>
        <v>1</v>
      </c>
      <c r="L2265" s="0" t="n">
        <f aca="false">IF(IFERROR(VLOOKUP(Lista_Socios!A2265,Lista_Arrendatario!$A$2:$A$86, 1, 0), 0) &gt; 0 , 1, 0)</f>
        <v>0</v>
      </c>
      <c r="M2265" s="0" t="str">
        <f aca="false">Lista_Socios!C2265</f>
        <v>Y8262516X</v>
      </c>
      <c r="N2265" s="0" t="str">
        <f aca="false">Lista_Socios!G2265</f>
        <v>ES9601820116720204377148</v>
      </c>
      <c r="O2265" s="0" t="n">
        <f aca="false">Lista_Socios!A2265</f>
        <v>4094</v>
      </c>
    </row>
    <row r="2266" customFormat="false" ht="13.8" hidden="false" customHeight="false" outlineLevel="0" collapsed="false">
      <c r="A2266" s="0" t="str">
        <f aca="false">Lista_Socios!B2266</f>
        <v>RODRIGUEZ POZO, JORGE</v>
      </c>
      <c r="B2266" s="0" t="str">
        <f aca="false">Lista_Socios!C2266</f>
        <v>49016686Y</v>
      </c>
      <c r="C2266" s="0" t="str">
        <f aca="false">Lista_Socios!D2266</f>
        <v>APTDO.CORREOS 182</v>
      </c>
      <c r="D2266" s="0" t="n">
        <f aca="false">Lista_Socios!E2266</f>
        <v>3750</v>
      </c>
      <c r="E2266" s="0" t="str">
        <f aca="false">Lista_Socios!D2266</f>
        <v>APTDO.CORREOS 182</v>
      </c>
      <c r="F2266" s="0" t="str">
        <f aca="false">Lista_Socios!F2266</f>
        <v>PEDREGUER</v>
      </c>
      <c r="G2266" s="0" t="n">
        <f aca="false">Lista_Socios!H2266</f>
        <v>0</v>
      </c>
      <c r="H2266" s="0" t="n">
        <f aca="false">Lista_Socios!I2266</f>
        <v>644631904</v>
      </c>
      <c r="I2266" s="0" t="str">
        <f aca="false">Lista_Socios!J2266</f>
        <v>jorgerodriguezpozo2019@gmail.com</v>
      </c>
      <c r="J2266" s="0" t="n">
        <f aca="false">Lista_Socios!K2266</f>
        <v>1</v>
      </c>
      <c r="K2266" s="2" t="n">
        <f aca="false">TRUE()</f>
        <v>1</v>
      </c>
      <c r="L2266" s="0" t="n">
        <f aca="false">IF(IFERROR(VLOOKUP(Lista_Socios!A2266,Lista_Arrendatario!$A$2:$A$86, 1, 0), 0) &gt; 0 , 1, 0)</f>
        <v>0</v>
      </c>
      <c r="M2266" s="0" t="str">
        <f aca="false">Lista_Socios!C2266</f>
        <v>49016686Y</v>
      </c>
      <c r="N2266" s="0" t="str">
        <f aca="false">Lista_Socios!G2266</f>
        <v>ES2914650250961733990244</v>
      </c>
      <c r="O2266" s="0" t="n">
        <f aca="false">Lista_Socios!A2266</f>
        <v>4095</v>
      </c>
    </row>
    <row r="2267" customFormat="false" ht="13.8" hidden="false" customHeight="false" outlineLevel="0" collapsed="false">
      <c r="A2267" s="0" t="str">
        <f aca="false">Lista_Socios!B2267</f>
        <v>KABAS, RUDIGER RUDOLF ANTON</v>
      </c>
      <c r="B2267" s="0" t="str">
        <f aca="false">Lista_Socios!C2267</f>
        <v>Y7779895K</v>
      </c>
      <c r="C2267" s="0" t="str">
        <f aca="false">Lista_Socios!D2267</f>
        <v>APTDO.CORREOS 444</v>
      </c>
      <c r="D2267" s="0" t="n">
        <f aca="false">Lista_Socios!E2267</f>
        <v>3700</v>
      </c>
      <c r="E2267" s="0" t="str">
        <f aca="false">Lista_Socios!D2267</f>
        <v>APTDO.CORREOS 444</v>
      </c>
      <c r="F2267" s="0" t="str">
        <f aca="false">Lista_Socios!F2267</f>
        <v>DENIA</v>
      </c>
      <c r="G2267" s="0" t="n">
        <f aca="false">Lista_Socios!H2267</f>
        <v>0</v>
      </c>
      <c r="H2267" s="0" t="n">
        <f aca="false">Lista_Socios!I2267</f>
        <v>656875605</v>
      </c>
      <c r="I2267" s="0" t="str">
        <f aca="false">Lista_Socios!J2267</f>
        <v>ruediger.kabas@gmail.com</v>
      </c>
      <c r="J2267" s="0" t="n">
        <f aca="false">Lista_Socios!K2267</f>
        <v>1</v>
      </c>
      <c r="K2267" s="2" t="n">
        <f aca="false">TRUE()</f>
        <v>1</v>
      </c>
      <c r="L2267" s="0" t="n">
        <f aca="false">IF(IFERROR(VLOOKUP(Lista_Socios!A2267,Lista_Arrendatario!$A$2:$A$86, 1, 0), 0) &gt; 0 , 1, 0)</f>
        <v>0</v>
      </c>
      <c r="M2267" s="0" t="str">
        <f aca="false">Lista_Socios!C2267</f>
        <v>Y7779895K</v>
      </c>
      <c r="N2267" s="0" t="str">
        <f aca="false">Lista_Socios!G2267</f>
        <v>DE5621001800794629500500</v>
      </c>
      <c r="O2267" s="0" t="n">
        <f aca="false">Lista_Socios!A2267</f>
        <v>4096</v>
      </c>
    </row>
    <row r="2268" customFormat="false" ht="13.8" hidden="false" customHeight="false" outlineLevel="0" collapsed="false">
      <c r="A2268" s="0" t="str">
        <f aca="false">Lista_Socios!B2268</f>
        <v>RIBES TORRES, VICENTE</v>
      </c>
      <c r="B2268" s="0" t="str">
        <f aca="false">Lista_Socios!C2268</f>
        <v>28995914K</v>
      </c>
      <c r="C2268" s="0" t="str">
        <f aca="false">Lista_Socios!D2268</f>
        <v>AV. JUAN CARLOS I, 65 1º PTA.2</v>
      </c>
      <c r="D2268" s="0" t="n">
        <f aca="false">Lista_Socios!E2268</f>
        <v>3730</v>
      </c>
      <c r="E2268" s="0" t="str">
        <f aca="false">Lista_Socios!D2268</f>
        <v>AV. JUAN CARLOS I, 65 1º PTA.2</v>
      </c>
      <c r="F2268" s="0" t="str">
        <f aca="false">Lista_Socios!F2268</f>
        <v>XABIA</v>
      </c>
      <c r="G2268" s="0" t="n">
        <f aca="false">Lista_Socios!H2268</f>
        <v>0</v>
      </c>
      <c r="H2268" s="0" t="n">
        <f aca="false">Lista_Socios!I2268</f>
        <v>640822585</v>
      </c>
      <c r="I2268" s="0" t="str">
        <f aca="false">Lista_Socios!J2268</f>
        <v>vicenteribes@hotmail.com</v>
      </c>
      <c r="J2268" s="0" t="n">
        <f aca="false">Lista_Socios!K2268</f>
        <v>1</v>
      </c>
      <c r="K2268" s="2" t="n">
        <f aca="false">TRUE()</f>
        <v>1</v>
      </c>
      <c r="L2268" s="0" t="n">
        <f aca="false">IF(IFERROR(VLOOKUP(Lista_Socios!A2268,Lista_Arrendatario!$A$2:$A$86, 1, 0), 0) &gt; 0 , 1, 0)</f>
        <v>0</v>
      </c>
      <c r="M2268" s="0" t="str">
        <f aca="false">Lista_Socios!C2268</f>
        <v>28995914K</v>
      </c>
      <c r="N2268" s="0" t="str">
        <f aca="false">Lista_Socios!G2268</f>
        <v>ES4500811045960006100324</v>
      </c>
      <c r="O2268" s="0" t="n">
        <f aca="false">Lista_Socios!A2268</f>
        <v>4097</v>
      </c>
    </row>
    <row r="2269" customFormat="false" ht="13.8" hidden="false" customHeight="false" outlineLevel="0" collapsed="false">
      <c r="A2269" s="0" t="str">
        <f aca="false">Lista_Socios!B2269</f>
        <v>MORENO PARDO, JOSE LUIS</v>
      </c>
      <c r="B2269" s="0" t="str">
        <f aca="false">Lista_Socios!C2269</f>
        <v>50979894A</v>
      </c>
      <c r="C2269" s="0" t="str">
        <f aca="false">Lista_Socios!D2269</f>
        <v>PUENTELARRA, 50 5º C</v>
      </c>
      <c r="D2269" s="0" t="n">
        <f aca="false">Lista_Socios!E2269</f>
        <v>28031</v>
      </c>
      <c r="E2269" s="0" t="str">
        <f aca="false">Lista_Socios!D2269</f>
        <v>PUENTELARRA, 50 5º C</v>
      </c>
      <c r="F2269" s="0" t="str">
        <f aca="false">Lista_Socios!F2269</f>
        <v>MADRID</v>
      </c>
      <c r="G2269" s="0" t="n">
        <f aca="false">Lista_Socios!H2269</f>
        <v>0</v>
      </c>
      <c r="H2269" s="0" t="n">
        <f aca="false">Lista_Socios!I2269</f>
        <v>609073041</v>
      </c>
      <c r="I2269" s="0" t="str">
        <f aca="false">Lista_Socios!J2269</f>
        <v>cosemor@gmail.com</v>
      </c>
      <c r="J2269" s="0" t="n">
        <f aca="false">Lista_Socios!K2269</f>
        <v>1</v>
      </c>
      <c r="K2269" s="2" t="n">
        <f aca="false">TRUE()</f>
        <v>1</v>
      </c>
      <c r="L2269" s="0" t="n">
        <f aca="false">IF(IFERROR(VLOOKUP(Lista_Socios!A2269,Lista_Arrendatario!$A$2:$A$86, 1, 0), 0) &gt; 0 , 1, 0)</f>
        <v>0</v>
      </c>
      <c r="M2269" s="0" t="str">
        <f aca="false">Lista_Socios!C2269</f>
        <v>50979894A</v>
      </c>
      <c r="N2269" s="0" t="str">
        <f aca="false">Lista_Socios!G2269</f>
        <v>ES4701280647480100036772</v>
      </c>
      <c r="O2269" s="0" t="n">
        <f aca="false">Lista_Socios!A2269</f>
        <v>4098</v>
      </c>
    </row>
    <row r="2270" customFormat="false" ht="13.8" hidden="false" customHeight="false" outlineLevel="0" collapsed="false">
      <c r="A2270" s="0" t="str">
        <f aca="false">Lista_Socios!B2270</f>
        <v>MORENO GUISADO, MIGUEL</v>
      </c>
      <c r="B2270" s="0" t="str">
        <f aca="false">Lista_Socios!C2270</f>
        <v>74009101T</v>
      </c>
      <c r="C2270" s="0" t="str">
        <f aca="false">Lista_Socios!D2270</f>
        <v>CORBETA, 4 2º PTA.14</v>
      </c>
      <c r="D2270" s="0" t="n">
        <f aca="false">Lista_Socios!E2270</f>
        <v>3710</v>
      </c>
      <c r="E2270" s="0" t="str">
        <f aca="false">Lista_Socios!D2270</f>
        <v>CORBETA, 4 2º PTA.14</v>
      </c>
      <c r="F2270" s="0" t="str">
        <f aca="false">Lista_Socios!F2270</f>
        <v>CALPE</v>
      </c>
      <c r="G2270" s="0" t="n">
        <f aca="false">Lista_Socios!H2270</f>
        <v>0</v>
      </c>
      <c r="H2270" s="0" t="n">
        <f aca="false">Lista_Socios!I2270</f>
        <v>688480356</v>
      </c>
      <c r="I2270" s="0" t="str">
        <f aca="false">Lista_Socios!J2270</f>
        <v>limpiezasmorenosl@gmail.com</v>
      </c>
      <c r="J2270" s="0" t="n">
        <f aca="false">Lista_Socios!K2270</f>
        <v>1</v>
      </c>
      <c r="K2270" s="2" t="n">
        <f aca="false">TRUE()</f>
        <v>1</v>
      </c>
      <c r="L2270" s="0" t="n">
        <f aca="false">IF(IFERROR(VLOOKUP(Lista_Socios!A2270,Lista_Arrendatario!$A$2:$A$86, 1, 0), 0) &gt; 0 , 1, 0)</f>
        <v>0</v>
      </c>
      <c r="M2270" s="0" t="str">
        <f aca="false">Lista_Socios!C2270</f>
        <v>74009101T</v>
      </c>
      <c r="N2270" s="0" t="str">
        <f aca="false">Lista_Socios!G2270</f>
        <v>ES5020950203819116936231</v>
      </c>
      <c r="O2270" s="0" t="n">
        <f aca="false">Lista_Socios!A2270</f>
        <v>4099</v>
      </c>
    </row>
    <row r="2271" customFormat="false" ht="13.8" hidden="false" customHeight="false" outlineLevel="0" collapsed="false">
      <c r="A2271" s="0" t="str">
        <f aca="false">Lista_Socios!B2271</f>
        <v>ESCRIVA SASTRE, ERMINIA</v>
      </c>
      <c r="B2271" s="0" t="str">
        <f aca="false">Lista_Socios!C2271</f>
        <v>79107230H</v>
      </c>
      <c r="C2271" s="0" t="str">
        <f aca="false">Lista_Socios!D2271</f>
        <v>SANT MIQUEL, 80 1º</v>
      </c>
      <c r="D2271" s="0" t="n">
        <f aca="false">Lista_Socios!E2271</f>
        <v>3780</v>
      </c>
      <c r="E2271" s="0" t="str">
        <f aca="false">Lista_Socios!D2271</f>
        <v>SANT MIQUEL, 80 1º</v>
      </c>
      <c r="F2271" s="0" t="str">
        <f aca="false">Lista_Socios!F2271</f>
        <v>PEGO</v>
      </c>
      <c r="G2271" s="0" t="n">
        <f aca="false">Lista_Socios!H2271</f>
        <v>0</v>
      </c>
      <c r="H2271" s="0" t="n">
        <f aca="false">Lista_Socios!I2271</f>
        <v>696239629</v>
      </c>
      <c r="I2271" s="0" t="str">
        <f aca="false">Lista_Socios!J2271</f>
        <v>ermiesa@hotmail.com</v>
      </c>
      <c r="J2271" s="0" t="n">
        <f aca="false">Lista_Socios!K2271</f>
        <v>1</v>
      </c>
      <c r="K2271" s="2" t="n">
        <f aca="false">TRUE()</f>
        <v>1</v>
      </c>
      <c r="L2271" s="0" t="n">
        <f aca="false">IF(IFERROR(VLOOKUP(Lista_Socios!A2271,Lista_Arrendatario!$A$2:$A$86, 1, 0), 0) &gt; 0 , 1, 0)</f>
        <v>0</v>
      </c>
      <c r="M2271" s="0" t="str">
        <f aca="false">Lista_Socios!C2271</f>
        <v>79107230H</v>
      </c>
      <c r="N2271" s="0" t="str">
        <f aca="false">Lista_Socios!G2271</f>
        <v>ES2721007687002100219126</v>
      </c>
      <c r="O2271" s="0" t="n">
        <f aca="false">Lista_Socios!A2271</f>
        <v>4100</v>
      </c>
    </row>
    <row r="2272" customFormat="false" ht="13.8" hidden="false" customHeight="false" outlineLevel="0" collapsed="false">
      <c r="A2272" s="0" t="str">
        <f aca="false">Lista_Socios!B2272</f>
        <v>GRECIANO DIAZ, Mª ENCARNACION</v>
      </c>
      <c r="B2272" s="0" t="str">
        <f aca="false">Lista_Socios!C2272</f>
        <v>05251072B</v>
      </c>
      <c r="C2272" s="0" t="str">
        <f aca="false">Lista_Socios!D2272</f>
        <v>Pº EXTREMADURA, 298 3º 3</v>
      </c>
      <c r="D2272" s="0" t="n">
        <f aca="false">Lista_Socios!E2272</f>
        <v>28011</v>
      </c>
      <c r="E2272" s="0" t="str">
        <f aca="false">Lista_Socios!D2272</f>
        <v>Pº EXTREMADURA, 298 3º 3</v>
      </c>
      <c r="F2272" s="0" t="str">
        <f aca="false">Lista_Socios!F2272</f>
        <v>MADRID</v>
      </c>
      <c r="G2272" s="0" t="n">
        <f aca="false">Lista_Socios!H2272</f>
        <v>0</v>
      </c>
      <c r="H2272" s="0" t="n">
        <f aca="false">Lista_Socios!I2272</f>
        <v>629111780</v>
      </c>
      <c r="I2272" s="0" t="str">
        <f aca="false">Lista_Socios!J2272</f>
        <v>egreciano@gmail.com</v>
      </c>
      <c r="J2272" s="0" t="n">
        <f aca="false">Lista_Socios!K2272</f>
        <v>1</v>
      </c>
      <c r="K2272" s="2" t="n">
        <f aca="false">TRUE()</f>
        <v>1</v>
      </c>
      <c r="L2272" s="0" t="n">
        <f aca="false">IF(IFERROR(VLOOKUP(Lista_Socios!A2272,Lista_Arrendatario!$A$2:$A$86, 1, 0), 0) &gt; 0 , 1, 0)</f>
        <v>0</v>
      </c>
      <c r="M2272" s="0" t="str">
        <f aca="false">Lista_Socios!C2272</f>
        <v>05251072B</v>
      </c>
      <c r="N2272" s="0" t="str">
        <f aca="false">Lista_Socios!G2272</f>
        <v>ES8400811052260006292240</v>
      </c>
      <c r="O2272" s="0" t="n">
        <f aca="false">Lista_Socios!A2272</f>
        <v>4101</v>
      </c>
    </row>
    <row r="2273" customFormat="false" ht="13.8" hidden="false" customHeight="false" outlineLevel="0" collapsed="false">
      <c r="A2273" s="0" t="str">
        <f aca="false">Lista_Socios!B2273</f>
        <v>LA FONDA DEL RECUERDO, S.L.</v>
      </c>
      <c r="B2273" s="0" t="str">
        <f aca="false">Lista_Socios!C2273</f>
        <v>B53224325</v>
      </c>
      <c r="C2273" s="0" t="str">
        <f aca="false">Lista_Socios!D2273</f>
        <v>CTRA.LLOSA, FINCA 9B POL.13</v>
      </c>
      <c r="D2273" s="0" t="n">
        <f aca="false">Lista_Socios!E2273</f>
        <v>3750</v>
      </c>
      <c r="E2273" s="0" t="str">
        <f aca="false">Lista_Socios!D2273</f>
        <v>CTRA.LLOSA, FINCA 9B POL.13</v>
      </c>
      <c r="F2273" s="0" t="str">
        <f aca="false">Lista_Socios!F2273</f>
        <v>PEDREGUER</v>
      </c>
      <c r="G2273" s="0" t="n">
        <f aca="false">Lista_Socios!H2273</f>
        <v>649659167</v>
      </c>
      <c r="H2273" s="0" t="n">
        <f aca="false">Lista_Socios!I2273</f>
        <v>627015188</v>
      </c>
      <c r="I2273" s="0" t="str">
        <f aca="false">Lista_Socios!J2273</f>
        <v>gestoria_ani@yahoo.es</v>
      </c>
      <c r="J2273" s="0" t="n">
        <f aca="false">Lista_Socios!K2273</f>
        <v>0</v>
      </c>
      <c r="K2273" s="2" t="n">
        <f aca="false">TRUE()</f>
        <v>1</v>
      </c>
      <c r="L2273" s="0" t="n">
        <f aca="false">IF(IFERROR(VLOOKUP(Lista_Socios!A2273,Lista_Arrendatario!$A$2:$A$86, 1, 0), 0) &gt; 0 , 1, 0)</f>
        <v>1</v>
      </c>
      <c r="M2273" s="0" t="str">
        <f aca="false">Lista_Socios!C2273</f>
        <v>B53224325</v>
      </c>
      <c r="N2273" s="0" t="str">
        <f aca="false">Lista_Socios!G2273</f>
        <v>ES3300814234120001852291</v>
      </c>
      <c r="O2273" s="0" t="n">
        <f aca="false">Lista_Socios!A2273</f>
        <v>4102</v>
      </c>
    </row>
    <row r="2274" customFormat="false" ht="13.8" hidden="false" customHeight="false" outlineLevel="0" collapsed="false">
      <c r="A2274" s="0" t="str">
        <f aca="false">Lista_Socios!B2274</f>
        <v>PUCHE FERRI, FRANCISCO</v>
      </c>
      <c r="B2274" s="0" t="str">
        <f aca="false">Lista_Socios!C2274</f>
        <v>21599086Q</v>
      </c>
      <c r="C2274" s="0" t="str">
        <f aca="false">Lista_Socios!D2274</f>
        <v>CERVANTES, 19</v>
      </c>
      <c r="D2274" s="0" t="n">
        <f aca="false">Lista_Socios!E2274</f>
        <v>3750</v>
      </c>
      <c r="E2274" s="0" t="str">
        <f aca="false">Lista_Socios!D2274</f>
        <v>CERVANTES, 19</v>
      </c>
      <c r="F2274" s="0" t="str">
        <f aca="false">Lista_Socios!F2274</f>
        <v>PEDREGUER</v>
      </c>
      <c r="G2274" s="0" t="n">
        <f aca="false">Lista_Socios!H2274</f>
        <v>0</v>
      </c>
      <c r="H2274" s="0" t="n">
        <f aca="false">Lista_Socios!I2274</f>
        <v>630160302</v>
      </c>
      <c r="I2274" s="0" t="str">
        <f aca="false">Lista_Socios!J2274</f>
        <v>carmenpuche1969@gmail.com</v>
      </c>
      <c r="J2274" s="0" t="n">
        <f aca="false">Lista_Socios!K2274</f>
        <v>1</v>
      </c>
      <c r="K2274" s="2" t="n">
        <f aca="false">TRUE()</f>
        <v>1</v>
      </c>
      <c r="L2274" s="0" t="n">
        <f aca="false">IF(IFERROR(VLOOKUP(Lista_Socios!A2274,Lista_Arrendatario!$A$2:$A$86, 1, 0), 0) &gt; 0 , 1, 0)</f>
        <v>0</v>
      </c>
      <c r="M2274" s="0" t="str">
        <f aca="false">Lista_Socios!C2274</f>
        <v>21599086Q</v>
      </c>
      <c r="N2274" s="0" t="str">
        <f aca="false">Lista_Socios!G2274</f>
        <v>ES9300811051840006242532</v>
      </c>
      <c r="O2274" s="0" t="n">
        <f aca="false">Lista_Socios!A2274</f>
        <v>4103</v>
      </c>
    </row>
    <row r="2275" customFormat="false" ht="13.8" hidden="false" customHeight="false" outlineLevel="0" collapsed="false">
      <c r="A2275" s="0" t="str">
        <f aca="false">Lista_Socios!B2275</f>
        <v>COSTA MASIA, JOSEFA</v>
      </c>
      <c r="B2275" s="0" t="str">
        <f aca="false">Lista_Socios!C2275</f>
        <v>21313973B</v>
      </c>
      <c r="C2275" s="0" t="str">
        <f aca="false">Lista_Socios!D2275</f>
        <v>DR. FLEMING, 7</v>
      </c>
      <c r="D2275" s="0" t="n">
        <f aca="false">Lista_Socios!E2275</f>
        <v>3750</v>
      </c>
      <c r="E2275" s="0" t="str">
        <f aca="false">Lista_Socios!D2275</f>
        <v>DR. FLEMING, 7</v>
      </c>
      <c r="F2275" s="0" t="str">
        <f aca="false">Lista_Socios!F2275</f>
        <v>PEDREGUER</v>
      </c>
      <c r="G2275" s="0" t="n">
        <f aca="false">Lista_Socios!H2275</f>
        <v>0</v>
      </c>
      <c r="H2275" s="0" t="n">
        <f aca="false">Lista_Socios!I2275</f>
        <v>619477640</v>
      </c>
      <c r="I2275" s="0" t="str">
        <f aca="false">Lista_Socios!J2275</f>
        <v>aroigcosta@gmail.com</v>
      </c>
      <c r="J2275" s="0" t="n">
        <f aca="false">Lista_Socios!K2275</f>
        <v>1</v>
      </c>
      <c r="K2275" s="2" t="n">
        <f aca="false">TRUE()</f>
        <v>1</v>
      </c>
      <c r="L2275" s="0" t="n">
        <f aca="false">IF(IFERROR(VLOOKUP(Lista_Socios!A2275,Lista_Arrendatario!$A$2:$A$86, 1, 0), 0) &gt; 0 , 1, 0)</f>
        <v>0</v>
      </c>
      <c r="M2275" s="0" t="str">
        <f aca="false">Lista_Socios!C2275</f>
        <v>21313973B</v>
      </c>
      <c r="N2275" s="0" t="str">
        <f aca="false">Lista_Socios!G2275</f>
        <v>ES1200811051880001047310</v>
      </c>
      <c r="O2275" s="0" t="n">
        <f aca="false">Lista_Socios!A2275</f>
        <v>4104</v>
      </c>
    </row>
    <row r="2276" customFormat="false" ht="13.8" hidden="false" customHeight="false" outlineLevel="0" collapsed="false">
      <c r="A2276" s="0" t="str">
        <f aca="false">Lista_Socios!B2276</f>
        <v>AGUES PASZKOWSKY, NURIA</v>
      </c>
      <c r="B2276" s="0" t="str">
        <f aca="false">Lista_Socios!C2276</f>
        <v>53633128A</v>
      </c>
      <c r="C2276" s="0" t="str">
        <f aca="false">Lista_Socios!D2276</f>
        <v>PTDA. MIRABO, 14 - 3</v>
      </c>
      <c r="D2276" s="0" t="n">
        <f aca="false">Lista_Socios!E2276</f>
        <v>3750</v>
      </c>
      <c r="E2276" s="0" t="str">
        <f aca="false">Lista_Socios!D2276</f>
        <v>PTDA. MIRABO, 14 - 3</v>
      </c>
      <c r="F2276" s="0" t="str">
        <f aca="false">Lista_Socios!F2276</f>
        <v>PEDREGUER</v>
      </c>
      <c r="G2276" s="0" t="n">
        <f aca="false">Lista_Socios!H2276</f>
        <v>0</v>
      </c>
      <c r="H2276" s="0" t="n">
        <f aca="false">Lista_Socios!I2276</f>
        <v>680485046</v>
      </c>
      <c r="I2276" s="0" t="str">
        <f aca="false">Lista_Socios!J2276</f>
        <v>nuria31393@hotmail.com</v>
      </c>
      <c r="J2276" s="0" t="n">
        <f aca="false">Lista_Socios!K2276</f>
        <v>1</v>
      </c>
      <c r="K2276" s="2" t="n">
        <f aca="false">TRUE()</f>
        <v>1</v>
      </c>
      <c r="L2276" s="0" t="n">
        <f aca="false">IF(IFERROR(VLOOKUP(Lista_Socios!A2276,Lista_Arrendatario!$A$2:$A$86, 1, 0), 0) &gt; 0 , 1, 0)</f>
        <v>0</v>
      </c>
      <c r="M2276" s="0" t="str">
        <f aca="false">Lista_Socios!C2276</f>
        <v>53633128A</v>
      </c>
      <c r="N2276" s="0" t="str">
        <f aca="false">Lista_Socios!G2276</f>
        <v>ES1521004608112200157332</v>
      </c>
      <c r="O2276" s="0" t="n">
        <f aca="false">Lista_Socios!A2276</f>
        <v>4105</v>
      </c>
    </row>
    <row r="2277" customFormat="false" ht="13.8" hidden="false" customHeight="false" outlineLevel="0" collapsed="false">
      <c r="A2277" s="0" t="str">
        <f aca="false">Lista_Socios!B2277</f>
        <v>SOL DE GATA, S.A.U.</v>
      </c>
      <c r="B2277" s="0" t="str">
        <f aca="false">Lista_Socios!C2277</f>
        <v>A53952180</v>
      </c>
      <c r="C2277" s="0" t="str">
        <f aca="false">Lista_Socios!D2277</f>
        <v>DUQUESA DE ALMODOVAR, 3</v>
      </c>
      <c r="D2277" s="0" t="n">
        <f aca="false">Lista_Socios!E2277</f>
        <v>3740</v>
      </c>
      <c r="E2277" s="0" t="str">
        <f aca="false">Lista_Socios!D2277</f>
        <v>DUQUESA DE ALMODOVAR, 3</v>
      </c>
      <c r="F2277" s="0" t="str">
        <f aca="false">Lista_Socios!F2277</f>
        <v>GATA DE GORGOS</v>
      </c>
      <c r="G2277" s="0" t="n">
        <f aca="false">Lista_Socios!H2277</f>
        <v>965756487</v>
      </c>
      <c r="H2277" s="0" t="n">
        <f aca="false">Lista_Socios!I2277</f>
        <v>659011924</v>
      </c>
      <c r="I2277" s="0" t="str">
        <f aca="false">Lista_Socios!J2277</f>
        <v>evabataller@solgata.es</v>
      </c>
      <c r="J2277" s="0" t="n">
        <f aca="false">Lista_Socios!K2277</f>
        <v>0</v>
      </c>
      <c r="K2277" s="2" t="n">
        <f aca="false">TRUE()</f>
        <v>1</v>
      </c>
      <c r="L2277" s="0" t="n">
        <f aca="false">IF(IFERROR(VLOOKUP(Lista_Socios!A2277,Lista_Arrendatario!$A$2:$A$86, 1, 0), 0) &gt; 0 , 1, 0)</f>
        <v>0</v>
      </c>
      <c r="M2277" s="0" t="str">
        <f aca="false">Lista_Socios!C2277</f>
        <v>A53952180</v>
      </c>
      <c r="N2277" s="0" t="str">
        <f aca="false">Lista_Socios!G2277</f>
        <v>ES6130582563322720000377</v>
      </c>
      <c r="O2277" s="0" t="n">
        <f aca="false">Lista_Socios!A2277</f>
        <v>4106</v>
      </c>
    </row>
    <row r="2278" customFormat="false" ht="13.8" hidden="false" customHeight="false" outlineLevel="0" collapsed="false">
      <c r="A2278" s="0" t="str">
        <f aca="false">Lista_Socios!B2278</f>
        <v>CLARAMUNT LOZANO, ARIADNA</v>
      </c>
      <c r="B2278" s="0" t="str">
        <f aca="false">Lista_Socios!C2278</f>
        <v>29201628T</v>
      </c>
      <c r="C2278" s="0" t="str">
        <f aca="false">Lista_Socios!D2278</f>
        <v>ROMER, 13</v>
      </c>
      <c r="D2278" s="0" t="n">
        <f aca="false">Lista_Socios!E2278</f>
        <v>46900</v>
      </c>
      <c r="E2278" s="0" t="str">
        <f aca="false">Lista_Socios!D2278</f>
        <v>ROMER, 13</v>
      </c>
      <c r="F2278" s="0" t="str">
        <f aca="false">Lista_Socios!F2278</f>
        <v>TORRENT</v>
      </c>
      <c r="G2278" s="0" t="n">
        <f aca="false">Lista_Socios!H2278</f>
        <v>654502917</v>
      </c>
      <c r="H2278" s="0" t="n">
        <f aca="false">Lista_Socios!I2278</f>
        <v>620151618</v>
      </c>
      <c r="I2278" s="0" t="str">
        <f aca="false">Lista_Socios!J2278</f>
        <v>ariclaramunt@hotmail.com</v>
      </c>
      <c r="J2278" s="0" t="n">
        <f aca="false">Lista_Socios!K2278</f>
        <v>2</v>
      </c>
      <c r="K2278" s="2" t="n">
        <f aca="false">TRUE()</f>
        <v>1</v>
      </c>
      <c r="L2278" s="0" t="n">
        <f aca="false">IF(IFERROR(VLOOKUP(Lista_Socios!A2278,Lista_Arrendatario!$A$2:$A$86, 1, 0), 0) &gt; 0 , 1, 0)</f>
        <v>0</v>
      </c>
      <c r="M2278" s="0" t="str">
        <f aca="false">Lista_Socios!C2278</f>
        <v>29201628T</v>
      </c>
      <c r="N2278" s="0" t="str">
        <f aca="false">Lista_Socios!G2278</f>
        <v>ES9320386161143000040005</v>
      </c>
      <c r="O2278" s="0" t="n">
        <f aca="false">Lista_Socios!A2278</f>
        <v>4107</v>
      </c>
    </row>
    <row r="2279" customFormat="false" ht="13.8" hidden="false" customHeight="false" outlineLevel="0" collapsed="false">
      <c r="A2279" s="0" t="str">
        <f aca="false">Lista_Socios!B2279</f>
        <v>GARCIA GARCIA, MATEO</v>
      </c>
      <c r="B2279" s="0" t="str">
        <f aca="false">Lista_Socios!C2279</f>
        <v>52783730H</v>
      </c>
      <c r="C2279" s="0" t="str">
        <f aca="false">Lista_Socios!D2279</f>
        <v>SARDO, 1 2º PTA.2</v>
      </c>
      <c r="D2279" s="0" t="n">
        <f aca="false">Lista_Socios!E2279</f>
        <v>3700</v>
      </c>
      <c r="E2279" s="0" t="str">
        <f aca="false">Lista_Socios!D2279</f>
        <v>SARDO, 1 2º PTA.2</v>
      </c>
      <c r="F2279" s="0" t="str">
        <f aca="false">Lista_Socios!F2279</f>
        <v>DENIA</v>
      </c>
      <c r="G2279" s="0" t="n">
        <f aca="false">Lista_Socios!H2279</f>
        <v>0</v>
      </c>
      <c r="H2279" s="0" t="n">
        <f aca="false">Lista_Socios!I2279</f>
        <v>609117063</v>
      </c>
      <c r="I2279" s="0" t="str">
        <f aca="false">Lista_Socios!J2279</f>
        <v>mateupintgarcia@gmail.com</v>
      </c>
      <c r="J2279" s="0" t="n">
        <f aca="false">Lista_Socios!K2279</f>
        <v>1</v>
      </c>
      <c r="K2279" s="2" t="n">
        <f aca="false">TRUE()</f>
        <v>1</v>
      </c>
      <c r="L2279" s="0" t="n">
        <f aca="false">IF(IFERROR(VLOOKUP(Lista_Socios!A2279,Lista_Arrendatario!$A$2:$A$86, 1, 0), 0) &gt; 0 , 1, 0)</f>
        <v>0</v>
      </c>
      <c r="M2279" s="0" t="str">
        <f aca="false">Lista_Socios!C2279</f>
        <v>52783730H</v>
      </c>
      <c r="N2279" s="0" t="str">
        <f aca="false">Lista_Socios!G2279</f>
        <v>ES0500811187010006107717</v>
      </c>
      <c r="O2279" s="0" t="n">
        <f aca="false">Lista_Socios!A2279</f>
        <v>4108</v>
      </c>
    </row>
    <row r="2280" customFormat="false" ht="13.8" hidden="false" customHeight="false" outlineLevel="0" collapsed="false">
      <c r="A2280" s="0" t="str">
        <f aca="false">Lista_Socios!B2280</f>
        <v>PEREZ, DAVID NELSON</v>
      </c>
      <c r="B2280" s="0" t="str">
        <f aca="false">Lista_Socios!C2280</f>
        <v>X6387552S</v>
      </c>
      <c r="C2280" s="0" t="str">
        <f aca="false">Lista_Socios!D2280</f>
        <v>APTDO.CORREOS 37</v>
      </c>
      <c r="D2280" s="0" t="n">
        <f aca="false">Lista_Socios!E2280</f>
        <v>3750</v>
      </c>
      <c r="E2280" s="0" t="str">
        <f aca="false">Lista_Socios!D2280</f>
        <v>APTDO.CORREOS 37</v>
      </c>
      <c r="F2280" s="0" t="str">
        <f aca="false">Lista_Socios!F2280</f>
        <v>PEDREGUER</v>
      </c>
      <c r="G2280" s="0" t="n">
        <f aca="false">Lista_Socios!H2280</f>
        <v>685540278</v>
      </c>
      <c r="H2280" s="0" t="n">
        <f aca="false">Lista_Socios!I2280</f>
        <v>616743061</v>
      </c>
      <c r="I2280" s="0" t="str">
        <f aca="false">Lista_Socios!J2280</f>
        <v>davidcapitan@yahoo.es</v>
      </c>
      <c r="J2280" s="0" t="n">
        <f aca="false">Lista_Socios!K2280</f>
        <v>1</v>
      </c>
      <c r="K2280" s="2" t="n">
        <f aca="false">TRUE()</f>
        <v>1</v>
      </c>
      <c r="L2280" s="0" t="n">
        <f aca="false">IF(IFERROR(VLOOKUP(Lista_Socios!A2280,Lista_Arrendatario!$A$2:$A$86, 1, 0), 0) &gt; 0 , 1, 0)</f>
        <v>0</v>
      </c>
      <c r="M2280" s="0" t="str">
        <f aca="false">Lista_Socios!C2280</f>
        <v>X6387552S</v>
      </c>
      <c r="N2280" s="0" t="str">
        <f aca="false">Lista_Socios!G2280</f>
        <v>ES7314650100931716375497</v>
      </c>
      <c r="O2280" s="0" t="n">
        <f aca="false">Lista_Socios!A2280</f>
        <v>4109</v>
      </c>
    </row>
    <row r="2281" customFormat="false" ht="13.8" hidden="false" customHeight="false" outlineLevel="0" collapsed="false">
      <c r="A2281" s="0" t="str">
        <f aca="false">Lista_Socios!B2281</f>
        <v>CALVO GONZALEZ, JUAN ANTONIO</v>
      </c>
      <c r="B2281" s="0" t="str">
        <f aca="false">Lista_Socios!C2281</f>
        <v>23902200W</v>
      </c>
      <c r="C2281" s="0" t="str">
        <f aca="false">Lista_Socios!D2281</f>
        <v>DE LA CREU, 10 1º</v>
      </c>
      <c r="D2281" s="0" t="n">
        <f aca="false">Lista_Socios!E2281</f>
        <v>3740</v>
      </c>
      <c r="E2281" s="0" t="str">
        <f aca="false">Lista_Socios!D2281</f>
        <v>DE LA CREU, 10 1º</v>
      </c>
      <c r="F2281" s="0" t="str">
        <f aca="false">Lista_Socios!F2281</f>
        <v>GATA DE GORGOS</v>
      </c>
      <c r="G2281" s="0" t="n">
        <f aca="false">Lista_Socios!H2281</f>
        <v>0</v>
      </c>
      <c r="H2281" s="0" t="n">
        <f aca="false">Lista_Socios!I2281</f>
        <v>675636026</v>
      </c>
      <c r="I2281" s="0" t="str">
        <f aca="false">Lista_Socios!J2281</f>
        <v>juanca650000@gmail.com</v>
      </c>
      <c r="J2281" s="0" t="n">
        <f aca="false">Lista_Socios!K2281</f>
        <v>1</v>
      </c>
      <c r="K2281" s="2" t="n">
        <f aca="false">TRUE()</f>
        <v>1</v>
      </c>
      <c r="L2281" s="0" t="n">
        <f aca="false">IF(IFERROR(VLOOKUP(Lista_Socios!A2281,Lista_Arrendatario!$A$2:$A$86, 1, 0), 0) &gt; 0 , 1, 0)</f>
        <v>0</v>
      </c>
      <c r="M2281" s="0" t="str">
        <f aca="false">Lista_Socios!C2281</f>
        <v>23902200W</v>
      </c>
      <c r="N2281" s="0" t="n">
        <f aca="false">Lista_Socios!G2281</f>
        <v>0</v>
      </c>
      <c r="O2281" s="0" t="n">
        <f aca="false">Lista_Socios!A2281</f>
        <v>4110</v>
      </c>
    </row>
    <row r="2282" customFormat="false" ht="13.8" hidden="false" customHeight="false" outlineLevel="0" collapsed="false">
      <c r="A2282" s="0" t="str">
        <f aca="false">Lista_Socios!B2282</f>
        <v>ANGE BILLON, CLAUDIO</v>
      </c>
      <c r="B2282" s="0" t="str">
        <f aca="false">Lista_Socios!C2282</f>
        <v>53218659V</v>
      </c>
      <c r="C2282" s="0" t="str">
        <f aca="false">Lista_Socios!D2282</f>
        <v>PLANA ELIES, 49A PTA.8</v>
      </c>
      <c r="D2282" s="0" t="n">
        <f aca="false">Lista_Socios!E2282</f>
        <v>3700</v>
      </c>
      <c r="E2282" s="0" t="str">
        <f aca="false">Lista_Socios!D2282</f>
        <v>PLANA ELIES, 49A PTA.8</v>
      </c>
      <c r="F2282" s="0" t="str">
        <f aca="false">Lista_Socios!F2282</f>
        <v>DENIA</v>
      </c>
      <c r="G2282" s="0" t="n">
        <f aca="false">Lista_Socios!H2282</f>
        <v>0</v>
      </c>
      <c r="H2282" s="0" t="n">
        <f aca="false">Lista_Socios!I2282</f>
        <v>692393866</v>
      </c>
      <c r="I2282" s="0" t="str">
        <f aca="false">Lista_Socios!J2282</f>
        <v>montgo.claude@gmail.com</v>
      </c>
      <c r="J2282" s="0" t="n">
        <f aca="false">Lista_Socios!K2282</f>
        <v>0</v>
      </c>
      <c r="K2282" s="2" t="n">
        <f aca="false">TRUE()</f>
        <v>1</v>
      </c>
      <c r="L2282" s="0" t="n">
        <f aca="false">IF(IFERROR(VLOOKUP(Lista_Socios!A2282,Lista_Arrendatario!$A$2:$A$86, 1, 0), 0) &gt; 0 , 1, 0)</f>
        <v>1</v>
      </c>
      <c r="M2282" s="0" t="str">
        <f aca="false">Lista_Socios!C2282</f>
        <v>53218659V</v>
      </c>
      <c r="N2282" s="0" t="str">
        <f aca="false">Lista_Socios!G2282</f>
        <v>ES7920857630810330393734</v>
      </c>
      <c r="O2282" s="0" t="n">
        <f aca="false">Lista_Socios!A2282</f>
        <v>4111</v>
      </c>
    </row>
    <row r="2283" customFormat="false" ht="13.8" hidden="false" customHeight="false" outlineLevel="0" collapsed="false">
      <c r="A2283" s="0" t="str">
        <f aca="false">Lista_Socios!B2283</f>
        <v>CEJAS MAZZUCHI, RICARDO DANIEL</v>
      </c>
      <c r="B2283" s="0" t="str">
        <f aca="false">Lista_Socios!C2283</f>
        <v>54375008H</v>
      </c>
      <c r="C2283" s="0" t="str">
        <f aca="false">Lista_Socios!D2283</f>
        <v>VIRGEN DE LOS ANGELES, 17 BJ2</v>
      </c>
      <c r="D2283" s="0" t="n">
        <f aca="false">Lista_Socios!E2283</f>
        <v>3730</v>
      </c>
      <c r="E2283" s="0" t="str">
        <f aca="false">Lista_Socios!D2283</f>
        <v>VIRGEN DE LOS ANGELES, 17 BJ2</v>
      </c>
      <c r="F2283" s="0" t="str">
        <f aca="false">Lista_Socios!F2283</f>
        <v>XABIA</v>
      </c>
      <c r="G2283" s="0" t="n">
        <f aca="false">Lista_Socios!H2283</f>
        <v>0</v>
      </c>
      <c r="H2283" s="0" t="n">
        <f aca="false">Lista_Socios!I2283</f>
        <v>662308414</v>
      </c>
      <c r="I2283" s="0" t="str">
        <f aca="false">Lista_Socios!J2283</f>
        <v>danielcejas123@icloud.com</v>
      </c>
      <c r="J2283" s="0" t="n">
        <f aca="false">Lista_Socios!K2283</f>
        <v>1</v>
      </c>
      <c r="K2283" s="2" t="n">
        <f aca="false">TRUE()</f>
        <v>1</v>
      </c>
      <c r="L2283" s="0" t="n">
        <f aca="false">IF(IFERROR(VLOOKUP(Lista_Socios!A2283,Lista_Arrendatario!$A$2:$A$86, 1, 0), 0) &gt; 0 , 1, 0)</f>
        <v>0</v>
      </c>
      <c r="M2283" s="0" t="str">
        <f aca="false">Lista_Socios!C2283</f>
        <v>54375008H</v>
      </c>
      <c r="N2283" s="0" t="str">
        <f aca="false">Lista_Socios!G2283</f>
        <v>ES4721007704220200021273</v>
      </c>
      <c r="O2283" s="0" t="n">
        <f aca="false">Lista_Socios!A2283</f>
        <v>4112</v>
      </c>
    </row>
    <row r="2284" customFormat="false" ht="13.8" hidden="false" customHeight="false" outlineLevel="0" collapsed="false">
      <c r="A2284" s="0" t="str">
        <f aca="false">Lista_Socios!B2284</f>
        <v>ROIG PEDROS, Mª CARMEN</v>
      </c>
      <c r="B2284" s="0" t="str">
        <f aca="false">Lista_Socios!C2284</f>
        <v>28987117X</v>
      </c>
      <c r="C2284" s="0" t="str">
        <f aca="false">Lista_Socios!D2284</f>
        <v>PTDA. MATOSES, 6</v>
      </c>
      <c r="D2284" s="0" t="n">
        <f aca="false">Lista_Socios!E2284</f>
        <v>3750</v>
      </c>
      <c r="E2284" s="0" t="str">
        <f aca="false">Lista_Socios!D2284</f>
        <v>PTDA. MATOSES, 6</v>
      </c>
      <c r="F2284" s="0" t="str">
        <f aca="false">Lista_Socios!F2284</f>
        <v>PEDREGUER</v>
      </c>
      <c r="G2284" s="0" t="n">
        <f aca="false">Lista_Socios!H2284</f>
        <v>0</v>
      </c>
      <c r="H2284" s="0" t="n">
        <f aca="false">Lista_Socios!I2284</f>
        <v>622525442</v>
      </c>
      <c r="I2284" s="0" t="str">
        <f aca="false">Lista_Socios!J2284</f>
        <v>roig_mca@gva.es</v>
      </c>
      <c r="J2284" s="0" t="n">
        <f aca="false">Lista_Socios!K2284</f>
        <v>1</v>
      </c>
      <c r="K2284" s="2" t="n">
        <f aca="false">TRUE()</f>
        <v>1</v>
      </c>
      <c r="L2284" s="0" t="n">
        <f aca="false">IF(IFERROR(VLOOKUP(Lista_Socios!A2284,Lista_Arrendatario!$A$2:$A$86, 1, 0), 0) &gt; 0 , 1, 0)</f>
        <v>0</v>
      </c>
      <c r="M2284" s="0" t="str">
        <f aca="false">Lista_Socios!C2284</f>
        <v>28987117X</v>
      </c>
      <c r="N2284" s="0" t="str">
        <f aca="false">Lista_Socios!G2284</f>
        <v>ES0300494491232690011641</v>
      </c>
      <c r="O2284" s="0" t="n">
        <f aca="false">Lista_Socios!A2284</f>
        <v>4113</v>
      </c>
    </row>
    <row r="2285" customFormat="false" ht="13.8" hidden="false" customHeight="false" outlineLevel="0" collapsed="false">
      <c r="A2285" s="0" t="str">
        <f aca="false">Lista_Socios!B2285</f>
        <v>JULIA BAYARRI, EDUARD JOSEP</v>
      </c>
      <c r="B2285" s="0" t="str">
        <f aca="false">Lista_Socios!C2285</f>
        <v>22516936M</v>
      </c>
      <c r="C2285" s="0" t="str">
        <f aca="false">Lista_Socios!D2285</f>
        <v>CAMI DE LA TORRE, 11</v>
      </c>
      <c r="D2285" s="0" t="n">
        <f aca="false">Lista_Socios!E2285</f>
        <v>3750</v>
      </c>
      <c r="E2285" s="0" t="str">
        <f aca="false">Lista_Socios!D2285</f>
        <v>CAMI DE LA TORRE, 11</v>
      </c>
      <c r="F2285" s="0" t="str">
        <f aca="false">Lista_Socios!F2285</f>
        <v>PEDREGUER</v>
      </c>
      <c r="G2285" s="0" t="n">
        <f aca="false">Lista_Socios!H2285</f>
        <v>966456756</v>
      </c>
      <c r="H2285" s="0" t="n">
        <f aca="false">Lista_Socios!I2285</f>
        <v>634324257</v>
      </c>
      <c r="I2285" s="0" t="n">
        <f aca="false">Lista_Socios!J2285</f>
        <v>0</v>
      </c>
      <c r="J2285" s="0" t="n">
        <f aca="false">Lista_Socios!K2285</f>
        <v>1</v>
      </c>
      <c r="K2285" s="2" t="n">
        <f aca="false">TRUE()</f>
        <v>1</v>
      </c>
      <c r="L2285" s="0" t="n">
        <f aca="false">IF(IFERROR(VLOOKUP(Lista_Socios!A2285,Lista_Arrendatario!$A$2:$A$86, 1, 0), 0) &gt; 0 , 1, 0)</f>
        <v>0</v>
      </c>
      <c r="M2285" s="0" t="str">
        <f aca="false">Lista_Socios!C2285</f>
        <v>22516936M</v>
      </c>
      <c r="N2285" s="0" t="n">
        <f aca="false">Lista_Socios!G2285</f>
        <v>0</v>
      </c>
      <c r="O2285" s="0" t="n">
        <f aca="false">Lista_Socios!A2285</f>
        <v>4114</v>
      </c>
    </row>
    <row r="2286" customFormat="false" ht="13.8" hidden="false" customHeight="false" outlineLevel="0" collapsed="false">
      <c r="A2286" s="0" t="str">
        <f aca="false">Lista_Socios!B2286</f>
        <v>CARRIO SEGUI, DANIEL</v>
      </c>
      <c r="B2286" s="0" t="str">
        <f aca="false">Lista_Socios!C2286</f>
        <v>53218985K</v>
      </c>
      <c r="C2286" s="0" t="str">
        <f aca="false">Lista_Socios!D2286</f>
        <v>LLUNA, 39</v>
      </c>
      <c r="D2286" s="0" t="n">
        <f aca="false">Lista_Socios!E2286</f>
        <v>3750</v>
      </c>
      <c r="E2286" s="0" t="str">
        <f aca="false">Lista_Socios!D2286</f>
        <v>LLUNA, 39</v>
      </c>
      <c r="F2286" s="0" t="str">
        <f aca="false">Lista_Socios!F2286</f>
        <v>PEDREGUER</v>
      </c>
      <c r="G2286" s="0" t="n">
        <f aca="false">Lista_Socios!H2286</f>
        <v>0</v>
      </c>
      <c r="H2286" s="0" t="n">
        <f aca="false">Lista_Socios!I2286</f>
        <v>636800492</v>
      </c>
      <c r="I2286" s="0" t="str">
        <f aca="false">Lista_Socios!J2286</f>
        <v>xampotes@hotmail.com</v>
      </c>
      <c r="J2286" s="0" t="n">
        <f aca="false">Lista_Socios!K2286</f>
        <v>1</v>
      </c>
      <c r="K2286" s="2" t="n">
        <f aca="false">TRUE()</f>
        <v>1</v>
      </c>
      <c r="L2286" s="0" t="n">
        <f aca="false">IF(IFERROR(VLOOKUP(Lista_Socios!A2286,Lista_Arrendatario!$A$2:$A$86, 1, 0), 0) &gt; 0 , 1, 0)</f>
        <v>0</v>
      </c>
      <c r="M2286" s="0" t="str">
        <f aca="false">Lista_Socios!C2286</f>
        <v>53218985K</v>
      </c>
      <c r="N2286" s="0" t="str">
        <f aca="false">Lista_Socios!G2286</f>
        <v>ES9100811051810006138828</v>
      </c>
      <c r="O2286" s="0" t="n">
        <f aca="false">Lista_Socios!A2286</f>
        <v>4115</v>
      </c>
    </row>
    <row r="2287" customFormat="false" ht="13.8" hidden="false" customHeight="false" outlineLevel="0" collapsed="false">
      <c r="A2287" s="0" t="str">
        <f aca="false">Lista_Socios!B2287</f>
        <v>GAYA PIZARRO, FRANCISCA</v>
      </c>
      <c r="B2287" s="0" t="str">
        <f aca="false">Lista_Socios!C2287</f>
        <v>21413746X</v>
      </c>
      <c r="C2287" s="0" t="str">
        <f aca="false">Lista_Socios!D2287</f>
        <v>SANT ANTONI, 2</v>
      </c>
      <c r="D2287" s="0" t="n">
        <f aca="false">Lista_Socios!E2287</f>
        <v>3750</v>
      </c>
      <c r="E2287" s="0" t="str">
        <f aca="false">Lista_Socios!D2287</f>
        <v>SANT ANTONI, 2</v>
      </c>
      <c r="F2287" s="0" t="str">
        <f aca="false">Lista_Socios!F2287</f>
        <v>PEDREGUER</v>
      </c>
      <c r="G2287" s="0" t="n">
        <f aca="false">Lista_Socios!H2287</f>
        <v>0</v>
      </c>
      <c r="H2287" s="0" t="n">
        <f aca="false">Lista_Socios!I2287</f>
        <v>667089646</v>
      </c>
      <c r="I2287" s="0" t="n">
        <f aca="false">Lista_Socios!J2287</f>
        <v>0</v>
      </c>
      <c r="J2287" s="0" t="n">
        <f aca="false">Lista_Socios!K2287</f>
        <v>1</v>
      </c>
      <c r="K2287" s="2" t="n">
        <f aca="false">TRUE()</f>
        <v>1</v>
      </c>
      <c r="L2287" s="0" t="n">
        <f aca="false">IF(IFERROR(VLOOKUP(Lista_Socios!A2287,Lista_Arrendatario!$A$2:$A$86, 1, 0), 0) &gt; 0 , 1, 0)</f>
        <v>0</v>
      </c>
      <c r="M2287" s="0" t="str">
        <f aca="false">Lista_Socios!C2287</f>
        <v>21413746X</v>
      </c>
      <c r="N2287" s="0" t="str">
        <f aca="false">Lista_Socios!G2287</f>
        <v>ES2501821620760200208854</v>
      </c>
      <c r="O2287" s="0" t="n">
        <f aca="false">Lista_Socios!A2287</f>
        <v>4116</v>
      </c>
    </row>
    <row r="2288" customFormat="false" ht="13.8" hidden="false" customHeight="false" outlineLevel="0" collapsed="false">
      <c r="A2288" s="0" t="str">
        <f aca="false">Lista_Socios!B2288</f>
        <v>ROMERO CONTRERAS, ANGELA</v>
      </c>
      <c r="B2288" s="0" t="str">
        <f aca="false">Lista_Socios!C2288</f>
        <v>26451695Q</v>
      </c>
      <c r="C2288" s="0" t="str">
        <f aca="false">Lista_Socios!D2288</f>
        <v>PTDA. GALGUES 274</v>
      </c>
      <c r="D2288" s="0" t="n">
        <f aca="false">Lista_Socios!E2288</f>
        <v>3750</v>
      </c>
      <c r="E2288" s="0" t="str">
        <f aca="false">Lista_Socios!D2288</f>
        <v>PTDA. GALGUES 274</v>
      </c>
      <c r="F2288" s="0" t="str">
        <f aca="false">Lista_Socios!F2288</f>
        <v>PEDREGUER</v>
      </c>
      <c r="G2288" s="0" t="n">
        <f aca="false">Lista_Socios!H2288</f>
        <v>0</v>
      </c>
      <c r="H2288" s="0" t="n">
        <f aca="false">Lista_Socios!I2288</f>
        <v>646116179</v>
      </c>
      <c r="I2288" s="0" t="n">
        <f aca="false">Lista_Socios!J2288</f>
        <v>0</v>
      </c>
      <c r="J2288" s="0" t="n">
        <f aca="false">Lista_Socios!K2288</f>
        <v>1</v>
      </c>
      <c r="K2288" s="2" t="n">
        <f aca="false">TRUE()</f>
        <v>1</v>
      </c>
      <c r="L2288" s="0" t="n">
        <f aca="false">IF(IFERROR(VLOOKUP(Lista_Socios!A2288,Lista_Arrendatario!$A$2:$A$86, 1, 0), 0) &gt; 0 , 1, 0)</f>
        <v>0</v>
      </c>
      <c r="M2288" s="0" t="str">
        <f aca="false">Lista_Socios!C2288</f>
        <v>26451695Q</v>
      </c>
      <c r="N2288" s="0" t="n">
        <f aca="false">Lista_Socios!G2288</f>
        <v>0</v>
      </c>
      <c r="O2288" s="0" t="n">
        <f aca="false">Lista_Socios!A2288</f>
        <v>4117</v>
      </c>
    </row>
    <row r="2289" customFormat="false" ht="13.8" hidden="false" customHeight="false" outlineLevel="0" collapsed="false">
      <c r="A2289" s="0" t="str">
        <f aca="false">Lista_Socios!B2289</f>
        <v>RAMON GOMEZ, LUIS IGNACIO</v>
      </c>
      <c r="B2289" s="0" t="str">
        <f aca="false">Lista_Socios!C2289</f>
        <v>42237105C</v>
      </c>
      <c r="C2289" s="0" t="str">
        <f aca="false">Lista_Socios!D2289</f>
        <v>Pº DEL SALADAR, 27 4º PTA.4</v>
      </c>
      <c r="D2289" s="0" t="n">
        <f aca="false">Lista_Socios!E2289</f>
        <v>3700</v>
      </c>
      <c r="E2289" s="0" t="str">
        <f aca="false">Lista_Socios!D2289</f>
        <v>Pº DEL SALADAR, 27 4º PTA.4</v>
      </c>
      <c r="F2289" s="0" t="str">
        <f aca="false">Lista_Socios!F2289</f>
        <v>DENIA</v>
      </c>
      <c r="G2289" s="0" t="n">
        <f aca="false">Lista_Socios!H2289</f>
        <v>0</v>
      </c>
      <c r="H2289" s="0" t="n">
        <f aca="false">Lista_Socios!I2289</f>
        <v>634494013</v>
      </c>
      <c r="I2289" s="0" t="str">
        <f aca="false">Lista_Socios!J2289</f>
        <v>paz1314@hotmail.com</v>
      </c>
      <c r="J2289" s="0" t="n">
        <f aca="false">Lista_Socios!K2289</f>
        <v>1</v>
      </c>
      <c r="K2289" s="2" t="n">
        <f aca="false">TRUE()</f>
        <v>1</v>
      </c>
      <c r="L2289" s="0" t="n">
        <f aca="false">IF(IFERROR(VLOOKUP(Lista_Socios!A2289,Lista_Arrendatario!$A$2:$A$86, 1, 0), 0) &gt; 0 , 1, 0)</f>
        <v>0</v>
      </c>
      <c r="M2289" s="0" t="str">
        <f aca="false">Lista_Socios!C2289</f>
        <v>42237105C</v>
      </c>
      <c r="N2289" s="0" t="n">
        <f aca="false">Lista_Socios!G2289</f>
        <v>0</v>
      </c>
      <c r="O2289" s="0" t="n">
        <f aca="false">Lista_Socios!A2289</f>
        <v>4118</v>
      </c>
    </row>
    <row r="2290" customFormat="false" ht="13.8" hidden="false" customHeight="false" outlineLevel="0" collapsed="false">
      <c r="A2290" s="0" t="str">
        <f aca="false">Lista_Socios!B2290</f>
        <v>RAMOS MORENO, JUSTO</v>
      </c>
      <c r="B2290" s="0" t="str">
        <f aca="false">Lista_Socios!C2290</f>
        <v>73989006F</v>
      </c>
      <c r="C2290" s="0" t="str">
        <f aca="false">Lista_Socios!D2290</f>
        <v>MIRAFLOR, 20 2º PTA.4</v>
      </c>
      <c r="D2290" s="0" t="n">
        <f aca="false">Lista_Socios!E2290</f>
        <v>3700</v>
      </c>
      <c r="E2290" s="0" t="str">
        <f aca="false">Lista_Socios!D2290</f>
        <v>MIRAFLOR, 20 2º PTA.4</v>
      </c>
      <c r="F2290" s="0" t="str">
        <f aca="false">Lista_Socios!F2290</f>
        <v>DENIA</v>
      </c>
      <c r="G2290" s="0" t="n">
        <f aca="false">Lista_Socios!H2290</f>
        <v>0</v>
      </c>
      <c r="H2290" s="0" t="n">
        <f aca="false">Lista_Socios!I2290</f>
        <v>669475518</v>
      </c>
      <c r="I2290" s="0" t="str">
        <f aca="false">Lista_Socios!J2290</f>
        <v>jramosmoreno17@gmail.com</v>
      </c>
      <c r="J2290" s="0" t="n">
        <f aca="false">Lista_Socios!K2290</f>
        <v>1</v>
      </c>
      <c r="K2290" s="2" t="n">
        <f aca="false">TRUE()</f>
        <v>1</v>
      </c>
      <c r="L2290" s="0" t="n">
        <f aca="false">IF(IFERROR(VLOOKUP(Lista_Socios!A2290,Lista_Arrendatario!$A$2:$A$86, 1, 0), 0) &gt; 0 , 1, 0)</f>
        <v>0</v>
      </c>
      <c r="M2290" s="0" t="str">
        <f aca="false">Lista_Socios!C2290</f>
        <v>73989006F</v>
      </c>
      <c r="N2290" s="0" t="str">
        <f aca="false">Lista_Socios!G2290</f>
        <v>ES1700810692160006147424</v>
      </c>
      <c r="O2290" s="0" t="n">
        <f aca="false">Lista_Socios!A2290</f>
        <v>4119</v>
      </c>
    </row>
    <row r="2291" customFormat="false" ht="13.8" hidden="false" customHeight="false" outlineLevel="0" collapsed="false">
      <c r="A2291" s="0" t="str">
        <f aca="false">Lista_Socios!B2291</f>
        <v>PEREZ PEREZ, FRANCISCO JOSE</v>
      </c>
      <c r="B2291" s="0" t="str">
        <f aca="false">Lista_Socios!C2291</f>
        <v>53215952R</v>
      </c>
      <c r="C2291" s="0" t="str">
        <f aca="false">Lista_Socios!D2291</f>
        <v>SANTA MARTA, 11</v>
      </c>
      <c r="D2291" s="0" t="n">
        <f aca="false">Lista_Socios!E2291</f>
        <v>3750</v>
      </c>
      <c r="E2291" s="0" t="str">
        <f aca="false">Lista_Socios!D2291</f>
        <v>SANTA MARTA, 11</v>
      </c>
      <c r="F2291" s="0" t="str">
        <f aca="false">Lista_Socios!F2291</f>
        <v>PEDREGUER</v>
      </c>
      <c r="G2291" s="0" t="n">
        <f aca="false">Lista_Socios!H2291</f>
        <v>0</v>
      </c>
      <c r="H2291" s="0" t="n">
        <f aca="false">Lista_Socios!I2291</f>
        <v>609855943</v>
      </c>
      <c r="I2291" s="0" t="str">
        <f aca="false">Lista_Socios!J2291</f>
        <v>pacoperezparcent@hotmail.com</v>
      </c>
      <c r="J2291" s="0" t="n">
        <f aca="false">Lista_Socios!K2291</f>
        <v>1</v>
      </c>
      <c r="K2291" s="2" t="n">
        <f aca="false">TRUE()</f>
        <v>1</v>
      </c>
      <c r="L2291" s="0" t="n">
        <f aca="false">IF(IFERROR(VLOOKUP(Lista_Socios!A2291,Lista_Arrendatario!$A$2:$A$86, 1, 0), 0) &gt; 0 , 1, 0)</f>
        <v>0</v>
      </c>
      <c r="M2291" s="0" t="str">
        <f aca="false">Lista_Socios!C2291</f>
        <v>53215952R</v>
      </c>
      <c r="N2291" s="0" t="str">
        <f aca="false">Lista_Socios!G2291</f>
        <v>ES3830580990232754042880</v>
      </c>
      <c r="O2291" s="0" t="n">
        <f aca="false">Lista_Socios!A2291</f>
        <v>4120</v>
      </c>
    </row>
    <row r="2292" customFormat="false" ht="13.8" hidden="false" customHeight="false" outlineLevel="0" collapsed="false">
      <c r="A2292" s="0" t="str">
        <f aca="false">Lista_Socios!B2292</f>
        <v>TERUEL TENT, VANESSA</v>
      </c>
      <c r="B2292" s="0" t="str">
        <f aca="false">Lista_Socios!C2292</f>
        <v>53627316X</v>
      </c>
      <c r="C2292" s="0" t="str">
        <f aca="false">Lista_Socios!D2292</f>
        <v>PINTOR SOROLLA, 14 BAJO DCHA</v>
      </c>
      <c r="D2292" s="0" t="n">
        <f aca="false">Lista_Socios!E2292</f>
        <v>3760</v>
      </c>
      <c r="E2292" s="0" t="str">
        <f aca="false">Lista_Socios!D2292</f>
        <v>PINTOR SOROLLA, 14 BAJO DCHA</v>
      </c>
      <c r="F2292" s="0" t="str">
        <f aca="false">Lista_Socios!F2292</f>
        <v>ONDARA</v>
      </c>
      <c r="G2292" s="0" t="n">
        <f aca="false">Lista_Socios!H2292</f>
        <v>0</v>
      </c>
      <c r="H2292" s="0" t="n">
        <f aca="false">Lista_Socios!I2292</f>
        <v>665231599</v>
      </c>
      <c r="I2292" s="0" t="str">
        <f aca="false">Lista_Socios!J2292</f>
        <v>vanelapeluquera@hotmail.com</v>
      </c>
      <c r="J2292" s="0" t="n">
        <f aca="false">Lista_Socios!K2292</f>
        <v>1</v>
      </c>
      <c r="K2292" s="2" t="n">
        <f aca="false">TRUE()</f>
        <v>1</v>
      </c>
      <c r="L2292" s="0" t="n">
        <f aca="false">IF(IFERROR(VLOOKUP(Lista_Socios!A2292,Lista_Arrendatario!$A$2:$A$86, 1, 0), 0) &gt; 0 , 1, 0)</f>
        <v>0</v>
      </c>
      <c r="M2292" s="0" t="str">
        <f aca="false">Lista_Socios!C2292</f>
        <v>53627316X</v>
      </c>
      <c r="N2292" s="0" t="str">
        <f aca="false">Lista_Socios!G2292</f>
        <v>ES2820386280363000248226</v>
      </c>
      <c r="O2292" s="0" t="n">
        <f aca="false">Lista_Socios!A2292</f>
        <v>4121</v>
      </c>
    </row>
    <row r="2293" customFormat="false" ht="13.8" hidden="false" customHeight="false" outlineLevel="0" collapsed="false">
      <c r="A2293" s="0" t="str">
        <f aca="false">Lista_Socios!B2293</f>
        <v>CHUQUI AIGAJE, SANTIAGO HERNAN</v>
      </c>
      <c r="B2293" s="0" t="str">
        <f aca="false">Lista_Socios!C2293</f>
        <v>55357129Q</v>
      </c>
      <c r="C2293" s="0" t="str">
        <f aca="false">Lista_Socios!D2293</f>
        <v>AV.DR.FLEMING, 39 1º A</v>
      </c>
      <c r="D2293" s="0" t="n">
        <f aca="false">Lista_Socios!E2293</f>
        <v>3760</v>
      </c>
      <c r="E2293" s="0" t="str">
        <f aca="false">Lista_Socios!D2293</f>
        <v>AV.DR.FLEMING, 39 1º A</v>
      </c>
      <c r="F2293" s="0" t="str">
        <f aca="false">Lista_Socios!F2293</f>
        <v>ONDARA</v>
      </c>
      <c r="G2293" s="0" t="n">
        <f aca="false">Lista_Socios!H2293</f>
        <v>0</v>
      </c>
      <c r="H2293" s="0" t="n">
        <f aca="false">Lista_Socios!I2293</f>
        <v>632372824</v>
      </c>
      <c r="I2293" s="0" t="str">
        <f aca="false">Lista_Socios!J2293</f>
        <v>thiagochuqui@hotmail.com</v>
      </c>
      <c r="J2293" s="0" t="n">
        <f aca="false">Lista_Socios!K2293</f>
        <v>1</v>
      </c>
      <c r="K2293" s="2" t="n">
        <f aca="false">TRUE()</f>
        <v>1</v>
      </c>
      <c r="L2293" s="0" t="n">
        <f aca="false">IF(IFERROR(VLOOKUP(Lista_Socios!A2293,Lista_Arrendatario!$A$2:$A$86, 1, 0), 0) &gt; 0 , 1, 0)</f>
        <v>0</v>
      </c>
      <c r="M2293" s="0" t="str">
        <f aca="false">Lista_Socios!C2293</f>
        <v>55357129Q</v>
      </c>
      <c r="N2293" s="0" t="str">
        <f aca="false">Lista_Socios!G2293</f>
        <v>ES4500811061550006221037</v>
      </c>
      <c r="O2293" s="0" t="n">
        <f aca="false">Lista_Socios!A2293</f>
        <v>4122</v>
      </c>
    </row>
    <row r="2294" customFormat="false" ht="13.8" hidden="false" customHeight="false" outlineLevel="0" collapsed="false">
      <c r="A2294" s="0" t="str">
        <f aca="false">Lista_Socios!B2294</f>
        <v>HIDALGO ANTA, JOSE EDUARDO</v>
      </c>
      <c r="B2294" s="0" t="str">
        <f aca="false">Lista_Socios!C2294</f>
        <v>45071368Q</v>
      </c>
      <c r="C2294" s="0" t="str">
        <f aca="false">Lista_Socios!D2294</f>
        <v>LA PERA, 16</v>
      </c>
      <c r="D2294" s="0" t="n">
        <f aca="false">Lista_Socios!E2294</f>
        <v>3700</v>
      </c>
      <c r="E2294" s="0" t="str">
        <f aca="false">Lista_Socios!D2294</f>
        <v>LA PERA, 16</v>
      </c>
      <c r="F2294" s="0" t="str">
        <f aca="false">Lista_Socios!F2294</f>
        <v>DENIA</v>
      </c>
      <c r="G2294" s="0" t="n">
        <f aca="false">Lista_Socios!H2294</f>
        <v>636286738</v>
      </c>
      <c r="H2294" s="0" t="n">
        <f aca="false">Lista_Socios!I2294</f>
        <v>620449740</v>
      </c>
      <c r="I2294" s="0" t="str">
        <f aca="false">Lista_Socios!J2294</f>
        <v>caballavila@hotmail.com</v>
      </c>
      <c r="J2294" s="0" t="n">
        <f aca="false">Lista_Socios!K2294</f>
        <v>1</v>
      </c>
      <c r="K2294" s="2" t="n">
        <f aca="false">TRUE()</f>
        <v>1</v>
      </c>
      <c r="L2294" s="0" t="n">
        <f aca="false">IF(IFERROR(VLOOKUP(Lista_Socios!A2294,Lista_Arrendatario!$A$2:$A$86, 1, 0), 0) &gt; 0 , 1, 0)</f>
        <v>0</v>
      </c>
      <c r="M2294" s="0" t="str">
        <f aca="false">Lista_Socios!C2294</f>
        <v>45071368Q</v>
      </c>
      <c r="N2294" s="0" t="str">
        <f aca="false">Lista_Socios!G2294</f>
        <v>ES4701822966690202064041</v>
      </c>
      <c r="O2294" s="0" t="n">
        <f aca="false">Lista_Socios!A2294</f>
        <v>4123</v>
      </c>
    </row>
    <row r="2295" customFormat="false" ht="13.8" hidden="false" customHeight="false" outlineLevel="0" collapsed="false">
      <c r="A2295" s="0" t="str">
        <f aca="false">Lista_Socios!B2295</f>
        <v>CRESPO FEMENIA, JUAN ANTONIO</v>
      </c>
      <c r="B2295" s="0" t="str">
        <f aca="false">Lista_Socios!C2295</f>
        <v>52787202V</v>
      </c>
      <c r="C2295" s="0" t="str">
        <f aca="false">Lista_Socios!D2295</f>
        <v>FURS, 11 ESC.B 2ºD</v>
      </c>
      <c r="D2295" s="0" t="n">
        <f aca="false">Lista_Socios!E2295</f>
        <v>3700</v>
      </c>
      <c r="E2295" s="0" t="str">
        <f aca="false">Lista_Socios!D2295</f>
        <v>FURS, 11 ESC.B 2ºD</v>
      </c>
      <c r="F2295" s="0" t="str">
        <f aca="false">Lista_Socios!F2295</f>
        <v>DENIA</v>
      </c>
      <c r="G2295" s="0" t="n">
        <f aca="false">Lista_Socios!H2295</f>
        <v>0</v>
      </c>
      <c r="H2295" s="0" t="n">
        <f aca="false">Lista_Socios!I2295</f>
        <v>660026013</v>
      </c>
      <c r="I2295" s="0" t="str">
        <f aca="false">Lista_Socios!J2295</f>
        <v>dobermanpassion@hotmail.com</v>
      </c>
      <c r="J2295" s="0" t="n">
        <f aca="false">Lista_Socios!K2295</f>
        <v>1</v>
      </c>
      <c r="K2295" s="2" t="n">
        <f aca="false">TRUE()</f>
        <v>1</v>
      </c>
      <c r="L2295" s="0" t="n">
        <f aca="false">IF(IFERROR(VLOOKUP(Lista_Socios!A2295,Lista_Arrendatario!$A$2:$A$86, 1, 0), 0) &gt; 0 , 1, 0)</f>
        <v>0</v>
      </c>
      <c r="M2295" s="0" t="str">
        <f aca="false">Lista_Socios!C2295</f>
        <v>52787202V</v>
      </c>
      <c r="N2295" s="0" t="str">
        <f aca="false">Lista_Socios!G2295</f>
        <v>ES3521007677302100012663</v>
      </c>
      <c r="O2295" s="0" t="n">
        <f aca="false">Lista_Socios!A2295</f>
        <v>4124</v>
      </c>
    </row>
    <row r="2296" customFormat="false" ht="13.8" hidden="false" customHeight="false" outlineLevel="0" collapsed="false">
      <c r="A2296" s="0" t="str">
        <f aca="false">Lista_Socios!B2296</f>
        <v>AYET PONS, JOSE RAMON</v>
      </c>
      <c r="B2296" s="0" t="str">
        <f aca="false">Lista_Socios!C2296</f>
        <v>20036391X</v>
      </c>
      <c r="C2296" s="0" t="str">
        <f aca="false">Lista_Socios!D2296</f>
        <v>ISAAC ALBENIZ, 34 6º D</v>
      </c>
      <c r="D2296" s="0" t="n">
        <f aca="false">Lista_Socios!E2296</f>
        <v>46780</v>
      </c>
      <c r="E2296" s="0" t="str">
        <f aca="false">Lista_Socios!D2296</f>
        <v>ISAAC ALBENIZ, 34 6º D</v>
      </c>
      <c r="F2296" s="0" t="str">
        <f aca="false">Lista_Socios!F2296</f>
        <v>OLIVA</v>
      </c>
      <c r="G2296" s="0" t="n">
        <f aca="false">Lista_Socios!H2296</f>
        <v>0</v>
      </c>
      <c r="H2296" s="0" t="n">
        <f aca="false">Lista_Socios!I2296</f>
        <v>635028779</v>
      </c>
      <c r="I2296" s="0" t="str">
        <f aca="false">Lista_Socios!J2296</f>
        <v>pepeayet@gmail.com</v>
      </c>
      <c r="J2296" s="0" t="n">
        <f aca="false">Lista_Socios!K2296</f>
        <v>0</v>
      </c>
      <c r="K2296" s="2" t="n">
        <f aca="false">TRUE()</f>
        <v>1</v>
      </c>
      <c r="L2296" s="0" t="n">
        <f aca="false">IF(IFERROR(VLOOKUP(Lista_Socios!A2296,Lista_Arrendatario!$A$2:$A$86, 1, 0), 0) &gt; 0 , 1, 0)</f>
        <v>1</v>
      </c>
      <c r="M2296" s="0" t="str">
        <f aca="false">Lista_Socios!C2296</f>
        <v>20036391X</v>
      </c>
      <c r="N2296" s="0" t="str">
        <f aca="false">Lista_Socios!G2296</f>
        <v>ES5430582018152720010447</v>
      </c>
      <c r="O2296" s="0" t="n">
        <f aca="false">Lista_Socios!A2296</f>
        <v>4125</v>
      </c>
    </row>
    <row r="2297" customFormat="false" ht="13.8" hidden="false" customHeight="false" outlineLevel="0" collapsed="false">
      <c r="A2297" s="0" t="str">
        <f aca="false">Lista_Socios!B2297</f>
        <v>SCHULTE NIKOLEYCZIK, BARBARA KLARA</v>
      </c>
      <c r="B2297" s="0" t="str">
        <f aca="false">Lista_Socios!C2297</f>
        <v>X2168625R</v>
      </c>
      <c r="C2297" s="0" t="str">
        <f aca="false">Lista_Socios!D2297</f>
        <v>ALLESTRASSE, 10</v>
      </c>
      <c r="D2297" s="0" t="n">
        <f aca="false">Lista_Socios!E2297</f>
        <v>30519</v>
      </c>
      <c r="E2297" s="0" t="str">
        <f aca="false">Lista_Socios!D2297</f>
        <v>ALLESTRASSE, 10</v>
      </c>
      <c r="F2297" s="0" t="str">
        <f aca="false">Lista_Socios!F2297</f>
        <v>HANNOVER</v>
      </c>
      <c r="G2297" s="0" t="n">
        <f aca="false">Lista_Socios!H2297</f>
        <v>0</v>
      </c>
      <c r="H2297" s="0" t="n">
        <f aca="false">Lista_Socios!I2297</f>
        <v>616733083</v>
      </c>
      <c r="I2297" s="0" t="str">
        <f aca="false">Lista_Socios!J2297</f>
        <v>schulte-niko@kabelmail.de</v>
      </c>
      <c r="J2297" s="0" t="n">
        <f aca="false">Lista_Socios!K2297</f>
        <v>1</v>
      </c>
      <c r="K2297" s="2" t="n">
        <f aca="false">TRUE()</f>
        <v>1</v>
      </c>
      <c r="L2297" s="0" t="n">
        <f aca="false">IF(IFERROR(VLOOKUP(Lista_Socios!A2297,Lista_Arrendatario!$A$2:$A$86, 1, 0), 0) &gt; 0 , 1, 0)</f>
        <v>0</v>
      </c>
      <c r="M2297" s="0" t="str">
        <f aca="false">Lista_Socios!C2297</f>
        <v>X2168625R</v>
      </c>
      <c r="N2297" s="0" t="str">
        <f aca="false">Lista_Socios!G2297</f>
        <v>ES4300811337180001057707</v>
      </c>
      <c r="O2297" s="0" t="n">
        <f aca="false">Lista_Socios!A2297</f>
        <v>4126</v>
      </c>
    </row>
    <row r="2298" customFormat="false" ht="13.8" hidden="false" customHeight="false" outlineLevel="0" collapsed="false">
      <c r="A2298" s="0" t="str">
        <f aca="false">Lista_Socios!B2298</f>
        <v>SIREROL PALACIO, MIGUEL</v>
      </c>
      <c r="B2298" s="0" t="str">
        <f aca="false">Lista_Socios!C2298</f>
        <v>21407288S</v>
      </c>
      <c r="C2298" s="0" t="str">
        <f aca="false">Lista_Socios!D2298</f>
        <v>ANTONI GILABERT, 2 5º C</v>
      </c>
      <c r="D2298" s="0" t="n">
        <f aca="false">Lista_Socios!E2298</f>
        <v>3750</v>
      </c>
      <c r="E2298" s="0" t="str">
        <f aca="false">Lista_Socios!D2298</f>
        <v>ANTONI GILABERT, 2 5º C</v>
      </c>
      <c r="F2298" s="0" t="str">
        <f aca="false">Lista_Socios!F2298</f>
        <v>PEDREGUER</v>
      </c>
      <c r="G2298" s="0" t="n">
        <f aca="false">Lista_Socios!H2298</f>
        <v>0</v>
      </c>
      <c r="H2298" s="0" t="n">
        <f aca="false">Lista_Socios!I2298</f>
        <v>619032422</v>
      </c>
      <c r="I2298" s="0" t="str">
        <f aca="false">Lista_Socios!J2298</f>
        <v>miguelsirerol@hotmail.com</v>
      </c>
      <c r="J2298" s="0" t="n">
        <f aca="false">Lista_Socios!K2298</f>
        <v>1</v>
      </c>
      <c r="K2298" s="2" t="n">
        <f aca="false">TRUE()</f>
        <v>1</v>
      </c>
      <c r="L2298" s="0" t="n">
        <f aca="false">IF(IFERROR(VLOOKUP(Lista_Socios!A2298,Lista_Arrendatario!$A$2:$A$86, 1, 0), 0) &gt; 0 , 1, 0)</f>
        <v>0</v>
      </c>
      <c r="M2298" s="0" t="str">
        <f aca="false">Lista_Socios!C2298</f>
        <v>21407288S</v>
      </c>
      <c r="N2298" s="0" t="str">
        <f aca="false">Lista_Socios!G2298</f>
        <v>ES6830582550262810008368</v>
      </c>
      <c r="O2298" s="0" t="n">
        <f aca="false">Lista_Socios!A2298</f>
        <v>4127</v>
      </c>
    </row>
    <row r="2299" customFormat="false" ht="13.8" hidden="false" customHeight="false" outlineLevel="0" collapsed="false">
      <c r="A2299" s="0" t="str">
        <f aca="false">Lista_Socios!B2299</f>
        <v>ESCRIVA FORNES, SILVIA</v>
      </c>
      <c r="B2299" s="0" t="str">
        <f aca="false">Lista_Socios!C2299</f>
        <v>28996307T</v>
      </c>
      <c r="C2299" s="0" t="str">
        <f aca="false">Lista_Socios!D2299</f>
        <v>SANT VALERIA, 5</v>
      </c>
      <c r="D2299" s="0" t="n">
        <f aca="false">Lista_Socios!E2299</f>
        <v>3750</v>
      </c>
      <c r="E2299" s="0" t="str">
        <f aca="false">Lista_Socios!D2299</f>
        <v>SANT VALERIA, 5</v>
      </c>
      <c r="F2299" s="0" t="str">
        <f aca="false">Lista_Socios!F2299</f>
        <v>PEDREGUER</v>
      </c>
      <c r="G2299" s="0" t="n">
        <f aca="false">Lista_Socios!H2299</f>
        <v>0</v>
      </c>
      <c r="H2299" s="0" t="n">
        <f aca="false">Lista_Socios!I2299</f>
        <v>615788915</v>
      </c>
      <c r="I2299" s="0" t="str">
        <f aca="false">Lista_Socios!J2299</f>
        <v>silviaescriva2019@yahoo.com</v>
      </c>
      <c r="J2299" s="0" t="n">
        <f aca="false">Lista_Socios!K2299</f>
        <v>4</v>
      </c>
      <c r="K2299" s="2" t="n">
        <f aca="false">TRUE()</f>
        <v>1</v>
      </c>
      <c r="L2299" s="0" t="n">
        <f aca="false">IF(IFERROR(VLOOKUP(Lista_Socios!A2299,Lista_Arrendatario!$A$2:$A$86, 1, 0), 0) &gt; 0 , 1, 0)</f>
        <v>0</v>
      </c>
      <c r="M2299" s="0" t="str">
        <f aca="false">Lista_Socios!C2299</f>
        <v>28996307T</v>
      </c>
      <c r="N2299" s="0" t="str">
        <f aca="false">Lista_Socios!G2299</f>
        <v>ES1514650100961734863624</v>
      </c>
      <c r="O2299" s="0" t="n">
        <f aca="false">Lista_Socios!A2299</f>
        <v>4128</v>
      </c>
    </row>
    <row r="2300" customFormat="false" ht="13.8" hidden="false" customHeight="false" outlineLevel="0" collapsed="false">
      <c r="A2300" s="0" t="str">
        <f aca="false">Lista_Socios!B2300</f>
        <v>SANCHEZ SANCHEZ, ANGEL</v>
      </c>
      <c r="B2300" s="0" t="str">
        <f aca="false">Lista_Socios!C2300</f>
        <v>07539480B</v>
      </c>
      <c r="C2300" s="0" t="str">
        <f aca="false">Lista_Socios!D2300</f>
        <v>CONSTANZA FERRER, 15</v>
      </c>
      <c r="D2300" s="0" t="n">
        <f aca="false">Lista_Socios!E2300</f>
        <v>3725</v>
      </c>
      <c r="E2300" s="0" t="str">
        <f aca="false">Lista_Socios!D2300</f>
        <v>CONSTANZA FERRER, 15</v>
      </c>
      <c r="F2300" s="0" t="str">
        <f aca="false">Lista_Socios!F2300</f>
        <v>TEULADA</v>
      </c>
      <c r="G2300" s="0" t="n">
        <f aca="false">Lista_Socios!H2300</f>
        <v>0</v>
      </c>
      <c r="H2300" s="0" t="n">
        <f aca="false">Lista_Socios!I2300</f>
        <v>629668445</v>
      </c>
      <c r="I2300" s="0" t="n">
        <f aca="false">Lista_Socios!J2300</f>
        <v>0</v>
      </c>
      <c r="J2300" s="0" t="n">
        <f aca="false">Lista_Socios!K2300</f>
        <v>1</v>
      </c>
      <c r="K2300" s="2" t="n">
        <f aca="false">TRUE()</f>
        <v>1</v>
      </c>
      <c r="L2300" s="0" t="n">
        <f aca="false">IF(IFERROR(VLOOKUP(Lista_Socios!A2300,Lista_Arrendatario!$A$2:$A$86, 1, 0), 0) &gt; 0 , 1, 0)</f>
        <v>0</v>
      </c>
      <c r="M2300" s="0" t="str">
        <f aca="false">Lista_Socios!C2300</f>
        <v>07539480B</v>
      </c>
      <c r="N2300" s="0" t="str">
        <f aca="false">Lista_Socios!G2300</f>
        <v>ES9521007692582100053693</v>
      </c>
      <c r="O2300" s="0" t="n">
        <f aca="false">Lista_Socios!A2300</f>
        <v>4129</v>
      </c>
    </row>
    <row r="2301" customFormat="false" ht="13.8" hidden="false" customHeight="false" outlineLevel="0" collapsed="false">
      <c r="A2301" s="0" t="str">
        <f aca="false">Lista_Socios!B2301</f>
        <v>SERRA GIL, ISABEL</v>
      </c>
      <c r="B2301" s="0" t="str">
        <f aca="false">Lista_Socios!C2301</f>
        <v>52782355T</v>
      </c>
      <c r="C2301" s="0" t="str">
        <f aca="false">Lista_Socios!D2301</f>
        <v>SOL, 18</v>
      </c>
      <c r="D2301" s="0" t="n">
        <f aca="false">Lista_Socios!E2301</f>
        <v>3750</v>
      </c>
      <c r="E2301" s="0" t="str">
        <f aca="false">Lista_Socios!D2301</f>
        <v>SOL, 18</v>
      </c>
      <c r="F2301" s="0" t="str">
        <f aca="false">Lista_Socios!F2301</f>
        <v>PEDREGUER</v>
      </c>
      <c r="G2301" s="0" t="n">
        <f aca="false">Lista_Socios!H2301</f>
        <v>0</v>
      </c>
      <c r="H2301" s="0" t="n">
        <f aca="false">Lista_Socios!I2301</f>
        <v>647419559</v>
      </c>
      <c r="I2301" s="0" t="str">
        <f aca="false">Lista_Socios!J2301</f>
        <v>serragil@hotmail.com</v>
      </c>
      <c r="J2301" s="0" t="n">
        <f aca="false">Lista_Socios!K2301</f>
        <v>0</v>
      </c>
      <c r="K2301" s="2" t="n">
        <f aca="false">TRUE()</f>
        <v>1</v>
      </c>
      <c r="L2301" s="0" t="n">
        <f aca="false">IF(IFERROR(VLOOKUP(Lista_Socios!A2301,Lista_Arrendatario!$A$2:$A$86, 1, 0), 0) &gt; 0 , 1, 0)</f>
        <v>1</v>
      </c>
      <c r="M2301" s="0" t="str">
        <f aca="false">Lista_Socios!C2301</f>
        <v>52782355T</v>
      </c>
      <c r="N2301" s="0" t="str">
        <f aca="false">Lista_Socios!G2301</f>
        <v>ES6201827077430201510198</v>
      </c>
      <c r="O2301" s="0" t="n">
        <f aca="false">Lista_Socios!A2301</f>
        <v>4130</v>
      </c>
    </row>
    <row r="2302" customFormat="false" ht="13.8" hidden="false" customHeight="false" outlineLevel="0" collapsed="false">
      <c r="A2302" s="0" t="str">
        <f aca="false">Lista_Socios!B2302</f>
        <v>NOGUERA SOLER, GUILLERMO SALVADOR</v>
      </c>
      <c r="B2302" s="0" t="str">
        <f aca="false">Lista_Socios!C2302</f>
        <v>48584021V</v>
      </c>
      <c r="C2302" s="0" t="str">
        <f aca="false">Lista_Socios!D2302</f>
        <v>PTDA.BORISSA, 7</v>
      </c>
      <c r="D2302" s="0" t="n">
        <f aca="false">Lista_Socios!E2302</f>
        <v>3750</v>
      </c>
      <c r="E2302" s="0" t="str">
        <f aca="false">Lista_Socios!D2302</f>
        <v>PTDA.BORISSA, 7</v>
      </c>
      <c r="F2302" s="0" t="str">
        <f aca="false">Lista_Socios!F2302</f>
        <v>PEDREGUER</v>
      </c>
      <c r="G2302" s="0" t="n">
        <f aca="false">Lista_Socios!H2302</f>
        <v>0</v>
      </c>
      <c r="H2302" s="0" t="n">
        <f aca="false">Lista_Socios!I2302</f>
        <v>627910055</v>
      </c>
      <c r="I2302" s="0" t="str">
        <f aca="false">Lista_Socios!J2302</f>
        <v>gnoguerasoler@gmail.com</v>
      </c>
      <c r="J2302" s="0" t="n">
        <f aca="false">Lista_Socios!K2302</f>
        <v>1</v>
      </c>
      <c r="K2302" s="2" t="n">
        <f aca="false">TRUE()</f>
        <v>1</v>
      </c>
      <c r="L2302" s="0" t="n">
        <f aca="false">IF(IFERROR(VLOOKUP(Lista_Socios!A2302,Lista_Arrendatario!$A$2:$A$86, 1, 0), 0) &gt; 0 , 1, 0)</f>
        <v>0</v>
      </c>
      <c r="M2302" s="0" t="str">
        <f aca="false">Lista_Socios!C2302</f>
        <v>48584021V</v>
      </c>
      <c r="N2302" s="0" t="str">
        <f aca="false">Lista_Socios!G2302</f>
        <v>ES7501820501160201700019</v>
      </c>
      <c r="O2302" s="0" t="n">
        <f aca="false">Lista_Socios!A2302</f>
        <v>4131</v>
      </c>
    </row>
    <row r="2303" customFormat="false" ht="13.8" hidden="false" customHeight="false" outlineLevel="0" collapsed="false">
      <c r="A2303" s="0" t="str">
        <f aca="false">Lista_Socios!B2303</f>
        <v>FORNES ARTIGUES, MARIA ROSARIO</v>
      </c>
      <c r="B2303" s="0" t="str">
        <f aca="false">Lista_Socios!C2303</f>
        <v>25120301T</v>
      </c>
      <c r="C2303" s="0" t="str">
        <f aca="false">Lista_Socios!D2303</f>
        <v>PTDA. TRAPIG, 1 B</v>
      </c>
      <c r="D2303" s="0" t="n">
        <f aca="false">Lista_Socios!E2303</f>
        <v>3750</v>
      </c>
      <c r="E2303" s="0" t="str">
        <f aca="false">Lista_Socios!D2303</f>
        <v>PTDA. TRAPIG, 1 B</v>
      </c>
      <c r="F2303" s="0" t="str">
        <f aca="false">Lista_Socios!F2303</f>
        <v>PEDREGUER</v>
      </c>
      <c r="G2303" s="0" t="n">
        <f aca="false">Lista_Socios!H2303</f>
        <v>0</v>
      </c>
      <c r="H2303" s="0" t="n">
        <f aca="false">Lista_Socios!I2303</f>
        <v>630245522</v>
      </c>
      <c r="I2303" s="0" t="n">
        <f aca="false">Lista_Socios!J2303</f>
        <v>0</v>
      </c>
      <c r="J2303" s="0" t="n">
        <f aca="false">Lista_Socios!K2303</f>
        <v>1</v>
      </c>
      <c r="K2303" s="2" t="n">
        <f aca="false">TRUE()</f>
        <v>1</v>
      </c>
      <c r="L2303" s="0" t="n">
        <f aca="false">IF(IFERROR(VLOOKUP(Lista_Socios!A2303,Lista_Arrendatario!$A$2:$A$86, 1, 0), 0) &gt; 0 , 1, 0)</f>
        <v>0</v>
      </c>
      <c r="M2303" s="0" t="str">
        <f aca="false">Lista_Socios!C2303</f>
        <v>25120301T</v>
      </c>
      <c r="N2303" s="0" t="str">
        <f aca="false">Lista_Socios!G2303</f>
        <v>ES8020386280316000063715</v>
      </c>
      <c r="O2303" s="0" t="n">
        <f aca="false">Lista_Socios!A2303</f>
        <v>4132</v>
      </c>
    </row>
    <row r="2304" customFormat="false" ht="13.8" hidden="false" customHeight="false" outlineLevel="0" collapsed="false">
      <c r="A2304" s="0" t="str">
        <f aca="false">Lista_Socios!B2304</f>
        <v>RAMIS MORATA, JUAN JOSE</v>
      </c>
      <c r="B2304" s="0" t="str">
        <f aca="false">Lista_Socios!C2304</f>
        <v>79103541D</v>
      </c>
      <c r="C2304" s="0" t="str">
        <f aca="false">Lista_Socios!D2304</f>
        <v>PONT, 18</v>
      </c>
      <c r="D2304" s="0" t="n">
        <f aca="false">Lista_Socios!E2304</f>
        <v>3750</v>
      </c>
      <c r="E2304" s="0" t="str">
        <f aca="false">Lista_Socios!D2304</f>
        <v>PONT, 18</v>
      </c>
      <c r="F2304" s="0" t="str">
        <f aca="false">Lista_Socios!F2304</f>
        <v>PEDREGUER</v>
      </c>
      <c r="G2304" s="0" t="n">
        <f aca="false">Lista_Socios!H2304</f>
        <v>0</v>
      </c>
      <c r="H2304" s="0" t="n">
        <f aca="false">Lista_Socios!I2304</f>
        <v>609559588</v>
      </c>
      <c r="I2304" s="0" t="str">
        <f aca="false">Lista_Socios!J2304</f>
        <v>pinturesninpedreguer@gmail.com</v>
      </c>
      <c r="J2304" s="0" t="n">
        <f aca="false">Lista_Socios!K2304</f>
        <v>1</v>
      </c>
      <c r="K2304" s="2" t="n">
        <f aca="false">TRUE()</f>
        <v>1</v>
      </c>
      <c r="L2304" s="0" t="n">
        <f aca="false">IF(IFERROR(VLOOKUP(Lista_Socios!A2304,Lista_Arrendatario!$A$2:$A$86, 1, 0), 0) &gt; 0 , 1, 0)</f>
        <v>0</v>
      </c>
      <c r="M2304" s="0" t="str">
        <f aca="false">Lista_Socios!C2304</f>
        <v>79103541D</v>
      </c>
      <c r="N2304" s="0" t="str">
        <f aca="false">Lista_Socios!G2304</f>
        <v>ES6520386280306000203908</v>
      </c>
      <c r="O2304" s="0" t="n">
        <f aca="false">Lista_Socios!A2304</f>
        <v>4133</v>
      </c>
    </row>
    <row r="2305" customFormat="false" ht="13.8" hidden="false" customHeight="false" outlineLevel="0" collapsed="false">
      <c r="A2305" s="0" t="str">
        <f aca="false">Lista_Socios!B2305</f>
        <v>RODRIGUEZ PALOMO, DANIEL</v>
      </c>
      <c r="B2305" s="0" t="str">
        <f aca="false">Lista_Socios!C2305</f>
        <v>53625063B</v>
      </c>
      <c r="C2305" s="0" t="str">
        <f aca="false">Lista_Socios!D2305</f>
        <v>JOSEP DE LA TONA, 20 ESC.1 3G</v>
      </c>
      <c r="D2305" s="0" t="n">
        <f aca="false">Lista_Socios!E2305</f>
        <v>3750</v>
      </c>
      <c r="E2305" s="0" t="str">
        <f aca="false">Lista_Socios!D2305</f>
        <v>JOSEP DE LA TONA, 20 ESC.1 3G</v>
      </c>
      <c r="F2305" s="0" t="str">
        <f aca="false">Lista_Socios!F2305</f>
        <v>PEDREGUER</v>
      </c>
      <c r="G2305" s="0" t="n">
        <f aca="false">Lista_Socios!H2305</f>
        <v>0</v>
      </c>
      <c r="H2305" s="0" t="n">
        <f aca="false">Lista_Socios!I2305</f>
        <v>629690759</v>
      </c>
      <c r="I2305" s="0" t="str">
        <f aca="false">Lista_Socios!J2305</f>
        <v>danirodriguez.vlc@gmail.com</v>
      </c>
      <c r="J2305" s="0" t="n">
        <f aca="false">Lista_Socios!K2305</f>
        <v>1</v>
      </c>
      <c r="K2305" s="2" t="n">
        <f aca="false">TRUE()</f>
        <v>1</v>
      </c>
      <c r="L2305" s="0" t="n">
        <f aca="false">IF(IFERROR(VLOOKUP(Lista_Socios!A2305,Lista_Arrendatario!$A$2:$A$86, 1, 0), 0) &gt; 0 , 1, 0)</f>
        <v>0</v>
      </c>
      <c r="M2305" s="0" t="str">
        <f aca="false">Lista_Socios!C2305</f>
        <v>53625063B</v>
      </c>
      <c r="N2305" s="0" t="str">
        <f aca="false">Lista_Socios!G2305</f>
        <v>ES3900811187000006082516</v>
      </c>
      <c r="O2305" s="0" t="n">
        <f aca="false">Lista_Socios!A2305</f>
        <v>4134</v>
      </c>
    </row>
    <row r="2306" customFormat="false" ht="13.8" hidden="false" customHeight="false" outlineLevel="0" collapsed="false">
      <c r="A2306" s="0" t="str">
        <f aca="false">Lista_Socios!B2306</f>
        <v>ALVAREZ HERNANDEZ, OSMADI</v>
      </c>
      <c r="B2306" s="0" t="str">
        <f aca="false">Lista_Socios!C2306</f>
        <v>54738411K</v>
      </c>
      <c r="C2306" s="0" t="str">
        <f aca="false">Lista_Socios!D2306</f>
        <v>CTR.MARINES, 176 KM3,5 2 2º PT</v>
      </c>
      <c r="D2306" s="0" t="n">
        <f aca="false">Lista_Socios!E2306</f>
        <v>3700</v>
      </c>
      <c r="E2306" s="0" t="str">
        <f aca="false">Lista_Socios!D2306</f>
        <v>CTR.MARINES, 176 KM3,5 2 2º PT</v>
      </c>
      <c r="F2306" s="0" t="str">
        <f aca="false">Lista_Socios!F2306</f>
        <v>DENIA</v>
      </c>
      <c r="G2306" s="0" t="n">
        <f aca="false">Lista_Socios!H2306</f>
        <v>0</v>
      </c>
      <c r="H2306" s="0" t="n">
        <f aca="false">Lista_Socios!I2306</f>
        <v>637105405</v>
      </c>
      <c r="I2306" s="0" t="str">
        <f aca="false">Lista_Socios!J2306</f>
        <v>mayidenia@gmail.com</v>
      </c>
      <c r="J2306" s="0" t="n">
        <f aca="false">Lista_Socios!K2306</f>
        <v>1</v>
      </c>
      <c r="K2306" s="2" t="n">
        <f aca="false">TRUE()</f>
        <v>1</v>
      </c>
      <c r="L2306" s="0" t="n">
        <f aca="false">IF(IFERROR(VLOOKUP(Lista_Socios!A2306,Lista_Arrendatario!$A$2:$A$86, 1, 0), 0) &gt; 0 , 1, 0)</f>
        <v>0</v>
      </c>
      <c r="M2306" s="0" t="str">
        <f aca="false">Lista_Socios!C2306</f>
        <v>54738411K</v>
      </c>
      <c r="N2306" s="0" t="str">
        <f aca="false">Lista_Socios!G2306</f>
        <v>ES1701820116710208017574</v>
      </c>
      <c r="O2306" s="0" t="n">
        <f aca="false">Lista_Socios!A2306</f>
        <v>4135</v>
      </c>
    </row>
    <row r="2307" customFormat="false" ht="13.8" hidden="false" customHeight="false" outlineLevel="0" collapsed="false">
      <c r="A2307" s="0" t="str">
        <f aca="false">Lista_Socios!B2307</f>
        <v>CARRIO NAVARRO, VICENTE</v>
      </c>
      <c r="B2307" s="0" t="str">
        <f aca="false">Lista_Socios!C2307</f>
        <v>28993798K</v>
      </c>
      <c r="C2307" s="0" t="str">
        <f aca="false">Lista_Socios!D2307</f>
        <v>CERVANTES, 13 - 1º</v>
      </c>
      <c r="D2307" s="0" t="n">
        <f aca="false">Lista_Socios!E2307</f>
        <v>3750</v>
      </c>
      <c r="E2307" s="0" t="str">
        <f aca="false">Lista_Socios!D2307</f>
        <v>CERVANTES, 13 - 1º</v>
      </c>
      <c r="F2307" s="0" t="str">
        <f aca="false">Lista_Socios!F2307</f>
        <v>PEDREGUER</v>
      </c>
      <c r="G2307" s="0" t="n">
        <f aca="false">Lista_Socios!H2307</f>
        <v>0</v>
      </c>
      <c r="H2307" s="0" t="n">
        <f aca="false">Lista_Socios!I2307</f>
        <v>646480651</v>
      </c>
      <c r="I2307" s="0" t="str">
        <f aca="false">Lista_Socios!J2307</f>
        <v>cgacarri@gmail.com</v>
      </c>
      <c r="J2307" s="0" t="n">
        <f aca="false">Lista_Socios!K2307</f>
        <v>1</v>
      </c>
      <c r="K2307" s="2" t="n">
        <f aca="false">TRUE()</f>
        <v>1</v>
      </c>
      <c r="L2307" s="0" t="n">
        <f aca="false">IF(IFERROR(VLOOKUP(Lista_Socios!A2307,Lista_Arrendatario!$A$2:$A$86, 1, 0), 0) &gt; 0 , 1, 0)</f>
        <v>0</v>
      </c>
      <c r="M2307" s="0" t="str">
        <f aca="false">Lista_Socios!C2307</f>
        <v>28993798K</v>
      </c>
      <c r="N2307" s="0" t="str">
        <f aca="false">Lista_Socios!G2307</f>
        <v>ES3200811051820006034111</v>
      </c>
      <c r="O2307" s="0" t="n">
        <f aca="false">Lista_Socios!A2307</f>
        <v>4136</v>
      </c>
    </row>
    <row r="2308" customFormat="false" ht="13.8" hidden="false" customHeight="false" outlineLevel="0" collapsed="false">
      <c r="A2308" s="0" t="str">
        <f aca="false">Lista_Socios!B2308</f>
        <v>ALONSO MARTINEZ-BARRANCO, LUIS ANGEL</v>
      </c>
      <c r="B2308" s="0" t="str">
        <f aca="false">Lista_Socios!C2308</f>
        <v>16520571Q</v>
      </c>
      <c r="C2308" s="0" t="str">
        <f aca="false">Lista_Socios!D2308</f>
        <v>PATRICIO FDIZ, 2 G 2º PTA.8</v>
      </c>
      <c r="D2308" s="0" t="n">
        <f aca="false">Lista_Socios!E2308</f>
        <v>3700</v>
      </c>
      <c r="E2308" s="0" t="str">
        <f aca="false">Lista_Socios!D2308</f>
        <v>PATRICIO FDIZ, 2 G 2º PTA.8</v>
      </c>
      <c r="F2308" s="0" t="str">
        <f aca="false">Lista_Socios!F2308</f>
        <v>DENIA</v>
      </c>
      <c r="G2308" s="0" t="n">
        <f aca="false">Lista_Socios!H2308</f>
        <v>0</v>
      </c>
      <c r="H2308" s="0" t="n">
        <f aca="false">Lista_Socios!I2308</f>
        <v>697976962</v>
      </c>
      <c r="I2308" s="0" t="str">
        <f aca="false">Lista_Socios!J2308</f>
        <v>5847barrancoluis@gmail.com</v>
      </c>
      <c r="J2308" s="0" t="n">
        <f aca="false">Lista_Socios!K2308</f>
        <v>1</v>
      </c>
      <c r="K2308" s="2" t="n">
        <f aca="false">TRUE()</f>
        <v>1</v>
      </c>
      <c r="L2308" s="0" t="n">
        <f aca="false">IF(IFERROR(VLOOKUP(Lista_Socios!A2308,Lista_Arrendatario!$A$2:$A$86, 1, 0), 0) &gt; 0 , 1, 0)</f>
        <v>0</v>
      </c>
      <c r="M2308" s="0" t="str">
        <f aca="false">Lista_Socios!C2308</f>
        <v>16520571Q</v>
      </c>
      <c r="N2308" s="0" t="str">
        <f aca="false">Lista_Socios!G2308</f>
        <v>ES7401821333760587420811</v>
      </c>
      <c r="O2308" s="0" t="n">
        <f aca="false">Lista_Socios!A2308</f>
        <v>4137</v>
      </c>
    </row>
    <row r="2309" customFormat="false" ht="13.8" hidden="false" customHeight="false" outlineLevel="0" collapsed="false">
      <c r="A2309" s="0" t="str">
        <f aca="false">Lista_Socios!B2309</f>
        <v>CARRIO ROIG, JOSE LUIS</v>
      </c>
      <c r="B2309" s="0" t="str">
        <f aca="false">Lista_Socios!C2309</f>
        <v>21382995X</v>
      </c>
      <c r="C2309" s="0" t="str">
        <f aca="false">Lista_Socios!D2309</f>
        <v>NOU, 67</v>
      </c>
      <c r="D2309" s="0" t="n">
        <f aca="false">Lista_Socios!E2309</f>
        <v>3730</v>
      </c>
      <c r="E2309" s="0" t="str">
        <f aca="false">Lista_Socios!D2309</f>
        <v>NOU, 67</v>
      </c>
      <c r="F2309" s="0" t="str">
        <f aca="false">Lista_Socios!F2309</f>
        <v>XABIA</v>
      </c>
      <c r="G2309" s="0" t="n">
        <f aca="false">Lista_Socios!H2309</f>
        <v>0</v>
      </c>
      <c r="H2309" s="0" t="n">
        <f aca="false">Lista_Socios!I2309</f>
        <v>665389424</v>
      </c>
      <c r="I2309" s="0" t="str">
        <f aca="false">Lista_Socios!J2309</f>
        <v>carlos.carrio@yahoo.es</v>
      </c>
      <c r="J2309" s="0" t="n">
        <f aca="false">Lista_Socios!K2309</f>
        <v>1</v>
      </c>
      <c r="K2309" s="2" t="n">
        <f aca="false">TRUE()</f>
        <v>1</v>
      </c>
      <c r="L2309" s="0" t="n">
        <f aca="false">IF(IFERROR(VLOOKUP(Lista_Socios!A2309,Lista_Arrendatario!$A$2:$A$86, 1, 0), 0) &gt; 0 , 1, 0)</f>
        <v>0</v>
      </c>
      <c r="M2309" s="0" t="str">
        <f aca="false">Lista_Socios!C2309</f>
        <v>21382995X</v>
      </c>
      <c r="N2309" s="0" t="str">
        <f aca="false">Lista_Socios!G2309</f>
        <v>ES2501825319720200136426</v>
      </c>
      <c r="O2309" s="0" t="n">
        <f aca="false">Lista_Socios!A2309</f>
        <v>4138</v>
      </c>
    </row>
    <row r="2310" customFormat="false" ht="13.8" hidden="false" customHeight="false" outlineLevel="0" collapsed="false">
      <c r="A2310" s="0" t="str">
        <f aca="false">Lista_Socios!B2310</f>
        <v>RUIZ TORREJON, JESUS MARIA</v>
      </c>
      <c r="B2310" s="0" t="str">
        <f aca="false">Lista_Socios!C2310</f>
        <v>75881068C</v>
      </c>
      <c r="C2310" s="0" t="str">
        <f aca="false">Lista_Socios!D2310</f>
        <v>ARQUIT.URTEAGA, 21 5º PTA.18</v>
      </c>
      <c r="D2310" s="0" t="n">
        <f aca="false">Lista_Socios!E2310</f>
        <v>3730</v>
      </c>
      <c r="E2310" s="0" t="str">
        <f aca="false">Lista_Socios!D2310</f>
        <v>ARQUIT.URTEAGA, 21 5º PTA.18</v>
      </c>
      <c r="F2310" s="0" t="str">
        <f aca="false">Lista_Socios!F2310</f>
        <v>XABIA</v>
      </c>
      <c r="G2310" s="0" t="n">
        <f aca="false">Lista_Socios!H2310</f>
        <v>0</v>
      </c>
      <c r="H2310" s="0" t="n">
        <f aca="false">Lista_Socios!I2310</f>
        <v>690668584</v>
      </c>
      <c r="I2310" s="0" t="str">
        <f aca="false">Lista_Socios!J2310</f>
        <v>mininuni_7@hotmail.es</v>
      </c>
      <c r="J2310" s="0" t="n">
        <f aca="false">Lista_Socios!K2310</f>
        <v>1</v>
      </c>
      <c r="K2310" s="2" t="n">
        <f aca="false">TRUE()</f>
        <v>1</v>
      </c>
      <c r="L2310" s="0" t="n">
        <f aca="false">IF(IFERROR(VLOOKUP(Lista_Socios!A2310,Lista_Arrendatario!$A$2:$A$86, 1, 0), 0) &gt; 0 , 1, 0)</f>
        <v>0</v>
      </c>
      <c r="M2310" s="0" t="str">
        <f aca="false">Lista_Socios!C2310</f>
        <v>75881068C</v>
      </c>
      <c r="N2310" s="0" t="str">
        <f aca="false">Lista_Socios!G2310</f>
        <v>ES6601824465700201517959</v>
      </c>
      <c r="O2310" s="0" t="n">
        <f aca="false">Lista_Socios!A2310</f>
        <v>4139</v>
      </c>
    </row>
    <row r="2311" customFormat="false" ht="13.8" hidden="false" customHeight="false" outlineLevel="0" collapsed="false">
      <c r="A2311" s="0" t="str">
        <f aca="false">Lista_Socios!B2311</f>
        <v>FORNES PERETO, AITANA</v>
      </c>
      <c r="B2311" s="0" t="str">
        <f aca="false">Lista_Socios!C2311</f>
        <v>53943128D</v>
      </c>
      <c r="C2311" s="0" t="str">
        <f aca="false">Lista_Socios!D2311</f>
        <v>PTDA.COMETES, 8</v>
      </c>
      <c r="D2311" s="0" t="n">
        <f aca="false">Lista_Socios!E2311</f>
        <v>3750</v>
      </c>
      <c r="E2311" s="0" t="str">
        <f aca="false">Lista_Socios!D2311</f>
        <v>PTDA.COMETES, 8</v>
      </c>
      <c r="F2311" s="0" t="str">
        <f aca="false">Lista_Socios!F2311</f>
        <v>PEDREGUER</v>
      </c>
      <c r="G2311" s="0" t="n">
        <f aca="false">Lista_Socios!H2311</f>
        <v>965766252</v>
      </c>
      <c r="H2311" s="0" t="n">
        <f aca="false">Lista_Socios!I2311</f>
        <v>692163309</v>
      </c>
      <c r="I2311" s="0" t="str">
        <f aca="false">Lista_Socios!J2311</f>
        <v>aitanafornespsicologia@gmail.com</v>
      </c>
      <c r="J2311" s="0" t="n">
        <f aca="false">Lista_Socios!K2311</f>
        <v>1</v>
      </c>
      <c r="K2311" s="2" t="n">
        <f aca="false">TRUE()</f>
        <v>1</v>
      </c>
      <c r="L2311" s="0" t="n">
        <f aca="false">IF(IFERROR(VLOOKUP(Lista_Socios!A2311,Lista_Arrendatario!$A$2:$A$86, 1, 0), 0) &gt; 0 , 1, 0)</f>
        <v>0</v>
      </c>
      <c r="M2311" s="0" t="str">
        <f aca="false">Lista_Socios!C2311</f>
        <v>53943128D</v>
      </c>
      <c r="N2311" s="0" t="str">
        <f aca="false">Lista_Socios!G2311</f>
        <v>ES8600811086210006065321</v>
      </c>
      <c r="O2311" s="0" t="n">
        <f aca="false">Lista_Socios!A2311</f>
        <v>4140</v>
      </c>
    </row>
    <row r="2312" customFormat="false" ht="13.8" hidden="false" customHeight="false" outlineLevel="0" collapsed="false">
      <c r="A2312" s="0" t="str">
        <f aca="false">Lista_Socios!B2312</f>
        <v>CASADO VALENTIN, Mª MILAGRO</v>
      </c>
      <c r="B2312" s="0" t="str">
        <f aca="false">Lista_Socios!C2312</f>
        <v>52785815X</v>
      </c>
      <c r="C2312" s="0" t="str">
        <f aca="false">Lista_Socios!D2312</f>
        <v>RONDA DEL CASTILLO, 34 1º PTA.</v>
      </c>
      <c r="D2312" s="0" t="n">
        <f aca="false">Lista_Socios!E2312</f>
        <v>3009</v>
      </c>
      <c r="E2312" s="0" t="str">
        <f aca="false">Lista_Socios!D2312</f>
        <v>RONDA DEL CASTILLO, 34 1º PTA.</v>
      </c>
      <c r="F2312" s="0" t="str">
        <f aca="false">Lista_Socios!F2312</f>
        <v>ALACANT</v>
      </c>
      <c r="G2312" s="0" t="n">
        <f aca="false">Lista_Socios!H2312</f>
        <v>0</v>
      </c>
      <c r="H2312" s="0" t="n">
        <f aca="false">Lista_Socios!I2312</f>
        <v>667277852</v>
      </c>
      <c r="I2312" s="0" t="str">
        <f aca="false">Lista_Socios!J2312</f>
        <v>mmcasadov@gmail.com</v>
      </c>
      <c r="J2312" s="0" t="n">
        <f aca="false">Lista_Socios!K2312</f>
        <v>1</v>
      </c>
      <c r="K2312" s="2" t="n">
        <f aca="false">TRUE()</f>
        <v>1</v>
      </c>
      <c r="L2312" s="0" t="n">
        <f aca="false">IF(IFERROR(VLOOKUP(Lista_Socios!A2312,Lista_Arrendatario!$A$2:$A$86, 1, 0), 0) &gt; 0 , 1, 0)</f>
        <v>0</v>
      </c>
      <c r="M2312" s="0" t="str">
        <f aca="false">Lista_Socios!C2312</f>
        <v>52785815X</v>
      </c>
      <c r="N2312" s="0" t="str">
        <f aca="false">Lista_Socios!G2312</f>
        <v>ES6021002735170200112885</v>
      </c>
      <c r="O2312" s="0" t="n">
        <f aca="false">Lista_Socios!A2312</f>
        <v>4141</v>
      </c>
    </row>
    <row r="2313" customFormat="false" ht="13.8" hidden="false" customHeight="false" outlineLevel="0" collapsed="false">
      <c r="A2313" s="0" t="str">
        <f aca="false">Lista_Socios!B2313</f>
        <v>HEIJKOOP, ADRIAAN</v>
      </c>
      <c r="B2313" s="0" t="str">
        <f aca="false">Lista_Socios!C2313</f>
        <v>X2458475M</v>
      </c>
      <c r="C2313" s="0" t="str">
        <f aca="false">Lista_Socios!D2313</f>
        <v>PD.ROSERS,26 BUZ.6023</v>
      </c>
      <c r="D2313" s="0" t="n">
        <f aca="false">Lista_Socios!E2313</f>
        <v>3750</v>
      </c>
      <c r="E2313" s="0" t="str">
        <f aca="false">Lista_Socios!D2313</f>
        <v>PD.ROSERS,26 BUZ.6023</v>
      </c>
      <c r="F2313" s="0" t="str">
        <f aca="false">Lista_Socios!F2313</f>
        <v>PEDREGUER</v>
      </c>
      <c r="G2313" s="0" t="n">
        <f aca="false">Lista_Socios!H2313</f>
        <v>966456502</v>
      </c>
      <c r="H2313" s="0" t="n">
        <f aca="false">Lista_Socios!I2313</f>
        <v>653327730</v>
      </c>
      <c r="I2313" s="0" t="str">
        <f aca="false">Lista_Socios!J2313</f>
        <v>heyfung@movistar.es</v>
      </c>
      <c r="J2313" s="0" t="n">
        <f aca="false">Lista_Socios!K2313</f>
        <v>0</v>
      </c>
      <c r="K2313" s="2" t="n">
        <f aca="false">TRUE()</f>
        <v>1</v>
      </c>
      <c r="L2313" s="0" t="n">
        <f aca="false">IF(IFERROR(VLOOKUP(Lista_Socios!A2313,Lista_Arrendatario!$A$2:$A$86, 1, 0), 0) &gt; 0 , 1, 0)</f>
        <v>1</v>
      </c>
      <c r="M2313" s="0" t="str">
        <f aca="false">Lista_Socios!C2313</f>
        <v>X2458475M</v>
      </c>
      <c r="N2313" s="0" t="str">
        <f aca="false">Lista_Socios!G2313</f>
        <v>ES8300811051810001203224</v>
      </c>
      <c r="O2313" s="0" t="n">
        <f aca="false">Lista_Socios!A2313</f>
        <v>4142</v>
      </c>
    </row>
    <row r="2314" customFormat="false" ht="13.8" hidden="false" customHeight="false" outlineLevel="0" collapsed="false">
      <c r="A2314" s="0" t="str">
        <f aca="false">Lista_Socios!B2314</f>
        <v>FRUTOS DEL AZAHAR, S.COOP.</v>
      </c>
      <c r="B2314" s="0" t="str">
        <f aca="false">Lista_Socios!C2314</f>
        <v>F42707976</v>
      </c>
      <c r="C2314" s="0" t="str">
        <f aca="false">Lista_Socios!D2314</f>
        <v>PTDA.PLANETS, 14 BC 8026</v>
      </c>
      <c r="D2314" s="0" t="n">
        <f aca="false">Lista_Socios!E2314</f>
        <v>3750</v>
      </c>
      <c r="E2314" s="0" t="str">
        <f aca="false">Lista_Socios!D2314</f>
        <v>PTDA.PLANETS, 14 BC 8026</v>
      </c>
      <c r="F2314" s="0" t="str">
        <f aca="false">Lista_Socios!F2314</f>
        <v>PEDREGUER</v>
      </c>
      <c r="G2314" s="0" t="n">
        <f aca="false">Lista_Socios!H2314</f>
        <v>0</v>
      </c>
      <c r="H2314" s="0" t="n">
        <f aca="false">Lista_Socios!I2314</f>
        <v>695098859</v>
      </c>
      <c r="I2314" s="0" t="str">
        <f aca="false">Lista_Socios!J2314</f>
        <v>lorenzo@sentidocomun.net</v>
      </c>
      <c r="J2314" s="0" t="n">
        <f aca="false">Lista_Socios!K2314</f>
        <v>7</v>
      </c>
      <c r="K2314" s="2" t="n">
        <f aca="false">TRUE()</f>
        <v>1</v>
      </c>
      <c r="L2314" s="0" t="n">
        <f aca="false">IF(IFERROR(VLOOKUP(Lista_Socios!A2314,Lista_Arrendatario!$A$2:$A$86, 1, 0), 0) &gt; 0 , 1, 0)</f>
        <v>0</v>
      </c>
      <c r="M2314" s="0" t="str">
        <f aca="false">Lista_Socios!C2314</f>
        <v>F42707976</v>
      </c>
      <c r="N2314" s="0" t="str">
        <f aca="false">Lista_Socios!G2314</f>
        <v>ES0900814130800001219532</v>
      </c>
      <c r="O2314" s="0" t="n">
        <f aca="false">Lista_Socios!A2314</f>
        <v>4143</v>
      </c>
    </row>
    <row r="2315" customFormat="false" ht="13.8" hidden="false" customHeight="false" outlineLevel="0" collapsed="false">
      <c r="A2315" s="0" t="str">
        <f aca="false">Lista_Socios!B2315</f>
        <v>UTE GATA DENIA</v>
      </c>
      <c r="B2315" s="0" t="str">
        <f aca="false">Lista_Socios!C2315</f>
        <v>U40620809</v>
      </c>
      <c r="C2315" s="0" t="str">
        <f aca="false">Lista_Socios!D2315</f>
        <v>PERIOD.JOSE OMBUENA,5 7ºB</v>
      </c>
      <c r="D2315" s="0" t="n">
        <f aca="false">Lista_Socios!E2315</f>
        <v>46010</v>
      </c>
      <c r="E2315" s="0" t="str">
        <f aca="false">Lista_Socios!D2315</f>
        <v>PERIOD.JOSE OMBUENA,5 7ºB</v>
      </c>
      <c r="F2315" s="0" t="str">
        <f aca="false">Lista_Socios!F2315</f>
        <v>VALENCIA</v>
      </c>
      <c r="G2315" s="0" t="n">
        <f aca="false">Lista_Socios!H2315</f>
        <v>0</v>
      </c>
      <c r="H2315" s="0" t="n">
        <f aca="false">Lista_Socios!I2315</f>
        <v>0</v>
      </c>
      <c r="I2315" s="0" t="str">
        <f aca="false">Lista_Socios!J2315</f>
        <v>facturasproveedores@vilor.net</v>
      </c>
      <c r="J2315" s="0" t="n">
        <f aca="false">Lista_Socios!K2315</f>
        <v>0</v>
      </c>
      <c r="K2315" s="2" t="n">
        <f aca="false">TRUE()</f>
        <v>1</v>
      </c>
      <c r="L2315" s="0" t="n">
        <f aca="false">IF(IFERROR(VLOOKUP(Lista_Socios!A2315,Lista_Arrendatario!$A$2:$A$86, 1, 0), 0) &gt; 0 , 1, 0)</f>
        <v>0</v>
      </c>
      <c r="M2315" s="0" t="str">
        <f aca="false">Lista_Socios!C2315</f>
        <v>U40620809</v>
      </c>
      <c r="N2315" s="0" t="str">
        <f aca="false">Lista_Socios!G2315</f>
        <v>ES7120389651686000381327</v>
      </c>
      <c r="O2315" s="0" t="n">
        <f aca="false">Lista_Socios!A2315</f>
        <v>4144</v>
      </c>
    </row>
    <row r="2316" customFormat="false" ht="13.8" hidden="false" customHeight="false" outlineLevel="0" collapsed="false">
      <c r="A2316" s="0" t="str">
        <f aca="false">Lista_Socios!B2316</f>
        <v>BLOQUES JALON, S.L.</v>
      </c>
      <c r="B2316" s="0" t="str">
        <f aca="false">Lista_Socios!C2316</f>
        <v>B03484730</v>
      </c>
      <c r="C2316" s="0" t="str">
        <f aca="false">Lista_Socios!D2316</f>
        <v>AV.GENERALITAT VALENCIANA, 7</v>
      </c>
      <c r="D2316" s="0" t="n">
        <f aca="false">Lista_Socios!E2316</f>
        <v>3727</v>
      </c>
      <c r="E2316" s="0" t="str">
        <f aca="false">Lista_Socios!D2316</f>
        <v>AV.GENERALITAT VALENCIANA, 7</v>
      </c>
      <c r="F2316" s="0" t="str">
        <f aca="false">Lista_Socios!F2316</f>
        <v>XALÓ</v>
      </c>
      <c r="G2316" s="0" t="n">
        <f aca="false">Lista_Socios!H2316</f>
        <v>966480269</v>
      </c>
      <c r="H2316" s="0" t="n">
        <f aca="false">Lista_Socios!I2316</f>
        <v>650379117</v>
      </c>
      <c r="I2316" s="0" t="str">
        <f aca="false">Lista_Socios!J2316</f>
        <v>bloquesjalon@gmail.com</v>
      </c>
      <c r="J2316" s="0" t="n">
        <f aca="false">Lista_Socios!K2316</f>
        <v>0</v>
      </c>
      <c r="K2316" s="2" t="n">
        <f aca="false">TRUE()</f>
        <v>1</v>
      </c>
      <c r="L2316" s="0" t="n">
        <f aca="false">IF(IFERROR(VLOOKUP(Lista_Socios!A2316,Lista_Arrendatario!$A$2:$A$86, 1, 0), 0) &gt; 0 , 1, 0)</f>
        <v>0</v>
      </c>
      <c r="M2316" s="0" t="str">
        <f aca="false">Lista_Socios!C2316</f>
        <v>B03484730</v>
      </c>
      <c r="N2316" s="0" t="str">
        <f aca="false">Lista_Socios!G2316</f>
        <v>ES7021006033270200064103</v>
      </c>
      <c r="O2316" s="0" t="n">
        <f aca="false">Lista_Socios!A2316</f>
        <v>4145</v>
      </c>
    </row>
    <row r="2317" customFormat="false" ht="13.8" hidden="false" customHeight="false" outlineLevel="0" collapsed="false">
      <c r="A2317" s="0" t="str">
        <f aca="false">Lista_Socios!B2317</f>
        <v>MIRALLES CATALA, JOSE VICENTE</v>
      </c>
      <c r="B2317" s="0" t="str">
        <f aca="false">Lista_Socios!C2317</f>
        <v>52784660M</v>
      </c>
      <c r="C2317" s="0" t="str">
        <f aca="false">Lista_Socios!D2317</f>
        <v>PLAÇA MAJOR, 2 4º</v>
      </c>
      <c r="D2317" s="0" t="n">
        <f aca="false">Lista_Socios!E2317</f>
        <v>3750</v>
      </c>
      <c r="E2317" s="0" t="str">
        <f aca="false">Lista_Socios!D2317</f>
        <v>PLAÇA MAJOR, 2 4º</v>
      </c>
      <c r="F2317" s="0" t="str">
        <f aca="false">Lista_Socios!F2317</f>
        <v>PEDREGUER</v>
      </c>
      <c r="G2317" s="0" t="n">
        <f aca="false">Lista_Socios!H2317</f>
        <v>0</v>
      </c>
      <c r="H2317" s="0" t="n">
        <f aca="false">Lista_Socios!I2317</f>
        <v>620670135</v>
      </c>
      <c r="I2317" s="0" t="n">
        <f aca="false">Lista_Socios!J2317</f>
        <v>0</v>
      </c>
      <c r="J2317" s="0" t="n">
        <f aca="false">Lista_Socios!K2317</f>
        <v>1</v>
      </c>
      <c r="K2317" s="2" t="n">
        <f aca="false">TRUE()</f>
        <v>1</v>
      </c>
      <c r="L2317" s="0" t="n">
        <f aca="false">IF(IFERROR(VLOOKUP(Lista_Socios!A2317,Lista_Arrendatario!$A$2:$A$86, 1, 0), 0) &gt; 0 , 1, 0)</f>
        <v>0</v>
      </c>
      <c r="M2317" s="0" t="str">
        <f aca="false">Lista_Socios!C2317</f>
        <v>52784660M</v>
      </c>
      <c r="N2317" s="0" t="str">
        <f aca="false">Lista_Socios!G2317</f>
        <v>ES5300492537622394031975</v>
      </c>
      <c r="O2317" s="0" t="n">
        <f aca="false">Lista_Socios!A2317</f>
        <v>4146</v>
      </c>
    </row>
    <row r="2318" customFormat="false" ht="13.8" hidden="false" customHeight="false" outlineLevel="0" collapsed="false">
      <c r="A2318" s="0" t="str">
        <f aca="false">Lista_Socios!B2318</f>
        <v>ARTIGUES PUIGCERVER, VICENTE JOSE</v>
      </c>
      <c r="B2318" s="0" t="str">
        <f aca="false">Lista_Socios!C2318</f>
        <v>73990267A</v>
      </c>
      <c r="C2318" s="0" t="str">
        <f aca="false">Lista_Socios!D2318</f>
        <v>CAVALLERS, 13 - 1º</v>
      </c>
      <c r="D2318" s="0" t="n">
        <f aca="false">Lista_Socios!E2318</f>
        <v>3750</v>
      </c>
      <c r="E2318" s="0" t="str">
        <f aca="false">Lista_Socios!D2318</f>
        <v>CAVALLERS, 13 - 1º</v>
      </c>
      <c r="F2318" s="0" t="str">
        <f aca="false">Lista_Socios!F2318</f>
        <v>PEDREGUER</v>
      </c>
      <c r="G2318" s="0" t="n">
        <f aca="false">Lista_Socios!H2318</f>
        <v>0</v>
      </c>
      <c r="H2318" s="0" t="n">
        <f aca="false">Lista_Socios!I2318</f>
        <v>644420943</v>
      </c>
      <c r="I2318" s="0" t="str">
        <f aca="false">Lista_Socios!J2318</f>
        <v>moblesartigues@gmail.com</v>
      </c>
      <c r="J2318" s="0" t="n">
        <f aca="false">Lista_Socios!K2318</f>
        <v>1</v>
      </c>
      <c r="K2318" s="2" t="n">
        <f aca="false">TRUE()</f>
        <v>1</v>
      </c>
      <c r="L2318" s="0" t="n">
        <f aca="false">IF(IFERROR(VLOOKUP(Lista_Socios!A2318,Lista_Arrendatario!$A$2:$A$86, 1, 0), 0) &gt; 0 , 1, 0)</f>
        <v>0</v>
      </c>
      <c r="M2318" s="0" t="str">
        <f aca="false">Lista_Socios!C2318</f>
        <v>73990267A</v>
      </c>
      <c r="N2318" s="0" t="str">
        <f aca="false">Lista_Socios!G2318</f>
        <v>ES5600492537632294026424</v>
      </c>
      <c r="O2318" s="0" t="n">
        <f aca="false">Lista_Socios!A2318</f>
        <v>4147</v>
      </c>
    </row>
    <row r="2319" customFormat="false" ht="13.8" hidden="false" customHeight="false" outlineLevel="0" collapsed="false">
      <c r="A2319" s="0" t="str">
        <f aca="false">Lista_Socios!B2319</f>
        <v>MAHIQUES GARCIA, JOSE LUIS</v>
      </c>
      <c r="B2319" s="0" t="str">
        <f aca="false">Lista_Socios!C2319</f>
        <v>21390962L</v>
      </c>
      <c r="C2319" s="0" t="str">
        <f aca="false">Lista_Socios!D2319</f>
        <v>DONCELLA, 8 C</v>
      </c>
      <c r="D2319" s="0" t="n">
        <f aca="false">Lista_Socios!E2319</f>
        <v>3700</v>
      </c>
      <c r="E2319" s="0" t="str">
        <f aca="false">Lista_Socios!D2319</f>
        <v>DONCELLA, 8 C</v>
      </c>
      <c r="F2319" s="0" t="str">
        <f aca="false">Lista_Socios!F2319</f>
        <v>DENIA</v>
      </c>
      <c r="G2319" s="0" t="n">
        <f aca="false">Lista_Socios!H2319</f>
        <v>0</v>
      </c>
      <c r="H2319" s="0" t="n">
        <f aca="false">Lista_Socios!I2319</f>
        <v>607304530</v>
      </c>
      <c r="I2319" s="0" t="str">
        <f aca="false">Lista_Socios!J2319</f>
        <v>joseluis@montsenyonline.com</v>
      </c>
      <c r="J2319" s="0" t="n">
        <f aca="false">Lista_Socios!K2319</f>
        <v>0</v>
      </c>
      <c r="K2319" s="2" t="n">
        <f aca="false">TRUE()</f>
        <v>1</v>
      </c>
      <c r="L2319" s="0" t="n">
        <f aca="false">IF(IFERROR(VLOOKUP(Lista_Socios!A2319,Lista_Arrendatario!$A$2:$A$86, 1, 0), 0) &gt; 0 , 1, 0)</f>
        <v>0</v>
      </c>
      <c r="M2319" s="0" t="str">
        <f aca="false">Lista_Socios!C2319</f>
        <v>21390962L</v>
      </c>
      <c r="N2319" s="0" t="str">
        <f aca="false">Lista_Socios!G2319</f>
        <v>ES9821007673520200226560</v>
      </c>
      <c r="O2319" s="0" t="n">
        <f aca="false">Lista_Socios!A2319</f>
        <v>4148</v>
      </c>
    </row>
    <row r="2320" customFormat="false" ht="13.8" hidden="false" customHeight="false" outlineLevel="0" collapsed="false">
      <c r="A2320" s="0" t="str">
        <f aca="false">Lista_Socios!B2320</f>
        <v>PONS CASALS, BERNARDO</v>
      </c>
      <c r="B2320" s="0" t="str">
        <f aca="false">Lista_Socios!C2320</f>
        <v>73905649W</v>
      </c>
      <c r="C2320" s="0" t="str">
        <f aca="false">Lista_Socios!D2320</f>
        <v>APTDO.CORREOS 144</v>
      </c>
      <c r="D2320" s="0" t="n">
        <f aca="false">Lista_Socios!E2320</f>
        <v>3750</v>
      </c>
      <c r="E2320" s="0" t="str">
        <f aca="false">Lista_Socios!D2320</f>
        <v>APTDO.CORREOS 144</v>
      </c>
      <c r="F2320" s="0" t="str">
        <f aca="false">Lista_Socios!F2320</f>
        <v>PEDREGUER</v>
      </c>
      <c r="G2320" s="0" t="n">
        <f aca="false">Lista_Socios!H2320</f>
        <v>0</v>
      </c>
      <c r="H2320" s="0" t="n">
        <f aca="false">Lista_Socios!I2320</f>
        <v>696935857</v>
      </c>
      <c r="I2320" s="0" t="str">
        <f aca="false">Lista_Socios!J2320</f>
        <v>bernatitere@gmail.com</v>
      </c>
      <c r="J2320" s="0" t="n">
        <f aca="false">Lista_Socios!K2320</f>
        <v>1</v>
      </c>
      <c r="K2320" s="2" t="n">
        <f aca="false">TRUE()</f>
        <v>1</v>
      </c>
      <c r="L2320" s="0" t="n">
        <f aca="false">IF(IFERROR(VLOOKUP(Lista_Socios!A2320,Lista_Arrendatario!$A$2:$A$86, 1, 0), 0) &gt; 0 , 1, 0)</f>
        <v>0</v>
      </c>
      <c r="M2320" s="0" t="str">
        <f aca="false">Lista_Socios!C2320</f>
        <v>73905649W</v>
      </c>
      <c r="N2320" s="0" t="str">
        <f aca="false">Lista_Socios!G2320</f>
        <v>ES4200811051840006031117</v>
      </c>
      <c r="O2320" s="0" t="n">
        <f aca="false">Lista_Socios!A2320</f>
        <v>4149</v>
      </c>
    </row>
    <row r="2321" customFormat="false" ht="13.8" hidden="false" customHeight="false" outlineLevel="0" collapsed="false">
      <c r="A2321" s="0" t="str">
        <f aca="false">Lista_Socios!B2321</f>
        <v>PONS VICIANO, FRANCISCA</v>
      </c>
      <c r="B2321" s="0" t="str">
        <f aca="false">Lista_Socios!C2321</f>
        <v>28990983N</v>
      </c>
      <c r="C2321" s="0" t="str">
        <f aca="false">Lista_Socios!D2321</f>
        <v>ARGENTINA, 12</v>
      </c>
      <c r="D2321" s="0" t="n">
        <f aca="false">Lista_Socios!E2321</f>
        <v>3750</v>
      </c>
      <c r="E2321" s="0" t="str">
        <f aca="false">Lista_Socios!D2321</f>
        <v>ARGENTINA, 12</v>
      </c>
      <c r="F2321" s="0" t="str">
        <f aca="false">Lista_Socios!F2321</f>
        <v>PEDREGUER</v>
      </c>
      <c r="G2321" s="0" t="n">
        <f aca="false">Lista_Socios!H2321</f>
        <v>0</v>
      </c>
      <c r="H2321" s="0" t="n">
        <f aca="false">Lista_Socios!I2321</f>
        <v>637963672</v>
      </c>
      <c r="I2321" s="0" t="str">
        <f aca="false">Lista_Socios!J2321</f>
        <v>pakiponsvi17@gmail.com</v>
      </c>
      <c r="J2321" s="0" t="n">
        <f aca="false">Lista_Socios!K2321</f>
        <v>1</v>
      </c>
      <c r="K2321" s="2" t="n">
        <f aca="false">TRUE()</f>
        <v>1</v>
      </c>
      <c r="L2321" s="0" t="n">
        <f aca="false">IF(IFERROR(VLOOKUP(Lista_Socios!A2321,Lista_Arrendatario!$A$2:$A$86, 1, 0), 0) &gt; 0 , 1, 0)</f>
        <v>0</v>
      </c>
      <c r="M2321" s="0" t="str">
        <f aca="false">Lista_Socios!C2321</f>
        <v>28990983N</v>
      </c>
      <c r="N2321" s="0" t="str">
        <f aca="false">Lista_Socios!G2321</f>
        <v>ES6900811051810006142522</v>
      </c>
      <c r="O2321" s="0" t="n">
        <f aca="false">Lista_Socios!A2321</f>
        <v>4150</v>
      </c>
    </row>
    <row r="2322" customFormat="false" ht="13.8" hidden="false" customHeight="false" outlineLevel="0" collapsed="false">
      <c r="A2322" s="0" t="str">
        <f aca="false">Lista_Socios!B2322</f>
        <v>TENT COSTA, ROBERTO</v>
      </c>
      <c r="B2322" s="0" t="str">
        <f aca="false">Lista_Socios!C2322</f>
        <v>52785831A</v>
      </c>
      <c r="C2322" s="0" t="str">
        <f aca="false">Lista_Socios!D2322</f>
        <v>SANT ANTONI, 2</v>
      </c>
      <c r="D2322" s="0" t="n">
        <f aca="false">Lista_Socios!E2322</f>
        <v>3750</v>
      </c>
      <c r="E2322" s="0" t="str">
        <f aca="false">Lista_Socios!D2322</f>
        <v>SANT ANTONI, 2</v>
      </c>
      <c r="F2322" s="0" t="str">
        <f aca="false">Lista_Socios!F2322</f>
        <v>PEDREGUER</v>
      </c>
      <c r="G2322" s="0" t="n">
        <f aca="false">Lista_Socios!H2322</f>
        <v>0</v>
      </c>
      <c r="H2322" s="0" t="n">
        <f aca="false">Lista_Socios!I2322</f>
        <v>647432938</v>
      </c>
      <c r="I2322" s="0" t="str">
        <f aca="false">Lista_Socios!J2322</f>
        <v>robertent@hotmail.com</v>
      </c>
      <c r="J2322" s="0" t="n">
        <f aca="false">Lista_Socios!K2322</f>
        <v>1</v>
      </c>
      <c r="K2322" s="2" t="n">
        <f aca="false">TRUE()</f>
        <v>1</v>
      </c>
      <c r="L2322" s="0" t="n">
        <f aca="false">IF(IFERROR(VLOOKUP(Lista_Socios!A2322,Lista_Arrendatario!$A$2:$A$86, 1, 0), 0) &gt; 0 , 1, 0)</f>
        <v>0</v>
      </c>
      <c r="M2322" s="0" t="str">
        <f aca="false">Lista_Socios!C2322</f>
        <v>52785831A</v>
      </c>
      <c r="N2322" s="0" t="str">
        <f aca="false">Lista_Socios!G2322</f>
        <v>ES7900811051890006374750</v>
      </c>
      <c r="O2322" s="0" t="n">
        <f aca="false">Lista_Socios!A2322</f>
        <v>4151</v>
      </c>
    </row>
    <row r="2323" customFormat="false" ht="13.8" hidden="false" customHeight="false" outlineLevel="0" collapsed="false">
      <c r="A2323" s="0" t="str">
        <f aca="false">Lista_Socios!B2323</f>
        <v>SANCHEZ SIERRA, CARLOS</v>
      </c>
      <c r="B2323" s="0" t="str">
        <f aca="false">Lista_Socios!C2323</f>
        <v>21515729B</v>
      </c>
      <c r="C2323" s="0" t="str">
        <f aca="false">Lista_Socios!D2323</f>
        <v>PTDA. XARI, 1</v>
      </c>
      <c r="D2323" s="0" t="n">
        <f aca="false">Lista_Socios!E2323</f>
        <v>3750</v>
      </c>
      <c r="E2323" s="0" t="str">
        <f aca="false">Lista_Socios!D2323</f>
        <v>PTDA. XARI, 1</v>
      </c>
      <c r="F2323" s="0" t="str">
        <f aca="false">Lista_Socios!F2323</f>
        <v>PEDREGUER</v>
      </c>
      <c r="G2323" s="0" t="n">
        <f aca="false">Lista_Socios!H2323</f>
        <v>0</v>
      </c>
      <c r="H2323" s="0" t="n">
        <f aca="false">Lista_Socios!I2323</f>
        <v>639634961</v>
      </c>
      <c r="I2323" s="0" t="str">
        <f aca="false">Lista_Socios!J2323</f>
        <v>csanchezsierra@gmail.com</v>
      </c>
      <c r="J2323" s="0" t="n">
        <f aca="false">Lista_Socios!K2323</f>
        <v>1</v>
      </c>
      <c r="K2323" s="2" t="n">
        <f aca="false">TRUE()</f>
        <v>1</v>
      </c>
      <c r="L2323" s="0" t="n">
        <f aca="false">IF(IFERROR(VLOOKUP(Lista_Socios!A2323,Lista_Arrendatario!$A$2:$A$86, 1, 0), 0) &gt; 0 , 1, 0)</f>
        <v>0</v>
      </c>
      <c r="M2323" s="0" t="str">
        <f aca="false">Lista_Socios!C2323</f>
        <v>21515729B</v>
      </c>
      <c r="N2323" s="0" t="str">
        <f aca="false">Lista_Socios!G2323</f>
        <v>ES8900811217370001134116</v>
      </c>
      <c r="O2323" s="0" t="n">
        <f aca="false">Lista_Socios!A2323</f>
        <v>4152</v>
      </c>
    </row>
    <row r="2324" customFormat="false" ht="13.8" hidden="false" customHeight="false" outlineLevel="0" collapsed="false">
      <c r="A2324" s="0" t="str">
        <f aca="false">Lista_Socios!B2324</f>
        <v>CHAMORRO TURREZ, GUILLERMO MIGUEL</v>
      </c>
      <c r="B2324" s="0" t="str">
        <f aca="false">Lista_Socios!C2324</f>
        <v>51443560N</v>
      </c>
      <c r="C2324" s="0" t="str">
        <f aca="false">Lista_Socios!D2324</f>
        <v>PL.CONDE VALLE SUCHIL,3 4ºD</v>
      </c>
      <c r="D2324" s="0" t="n">
        <f aca="false">Lista_Socios!E2324</f>
        <v>28015</v>
      </c>
      <c r="E2324" s="0" t="str">
        <f aca="false">Lista_Socios!D2324</f>
        <v>PL.CONDE VALLE SUCHIL,3 4ºD</v>
      </c>
      <c r="F2324" s="0" t="str">
        <f aca="false">Lista_Socios!F2324</f>
        <v>MADRID</v>
      </c>
      <c r="G2324" s="0" t="n">
        <f aca="false">Lista_Socios!H2324</f>
        <v>0</v>
      </c>
      <c r="H2324" s="0" t="n">
        <f aca="false">Lista_Socios!I2324</f>
        <v>686658083</v>
      </c>
      <c r="I2324" s="0" t="str">
        <f aca="false">Lista_Socios!J2324</f>
        <v>g.chamorro33@gmail.com</v>
      </c>
      <c r="J2324" s="0" t="n">
        <f aca="false">Lista_Socios!K2324</f>
        <v>0</v>
      </c>
      <c r="K2324" s="2" t="n">
        <f aca="false">TRUE()</f>
        <v>1</v>
      </c>
      <c r="L2324" s="0" t="n">
        <f aca="false">IF(IFERROR(VLOOKUP(Lista_Socios!A2324,Lista_Arrendatario!$A$2:$A$86, 1, 0), 0) &gt; 0 , 1, 0)</f>
        <v>0</v>
      </c>
      <c r="M2324" s="0" t="str">
        <f aca="false">Lista_Socios!C2324</f>
        <v>51443560N</v>
      </c>
      <c r="N2324" s="0" t="n">
        <f aca="false">Lista_Socios!G2324</f>
        <v>0</v>
      </c>
      <c r="O2324" s="0" t="n">
        <f aca="false">Lista_Socios!A2324</f>
        <v>4153</v>
      </c>
    </row>
    <row r="2325" customFormat="false" ht="13.8" hidden="false" customHeight="false" outlineLevel="0" collapsed="false">
      <c r="A2325" s="0" t="str">
        <f aca="false">Lista_Socios!B2325</f>
        <v>FAR RIPOLL, FRANCISCO</v>
      </c>
      <c r="B2325" s="0" t="str">
        <f aca="false">Lista_Socios!C2325</f>
        <v>21433155F</v>
      </c>
      <c r="C2325" s="0" t="str">
        <f aca="false">Lista_Socios!D2325</f>
        <v>COLOMBICULTOR, 4 1º 2</v>
      </c>
      <c r="D2325" s="0" t="n">
        <f aca="false">Lista_Socios!E2325</f>
        <v>3700</v>
      </c>
      <c r="E2325" s="0" t="str">
        <f aca="false">Lista_Socios!D2325</f>
        <v>COLOMBICULTOR, 4 1º 2</v>
      </c>
      <c r="F2325" s="0" t="str">
        <f aca="false">Lista_Socios!F2325</f>
        <v>DENIA</v>
      </c>
      <c r="G2325" s="0" t="n">
        <f aca="false">Lista_Socios!H2325</f>
        <v>0</v>
      </c>
      <c r="H2325" s="0" t="n">
        <f aca="false">Lista_Socios!I2325</f>
        <v>629660211</v>
      </c>
      <c r="I2325" s="0" t="str">
        <f aca="false">Lista_Socios!J2325</f>
        <v>franciscotaxi18@gmail.com</v>
      </c>
      <c r="J2325" s="0" t="n">
        <f aca="false">Lista_Socios!K2325</f>
        <v>1</v>
      </c>
      <c r="K2325" s="2" t="n">
        <f aca="false">TRUE()</f>
        <v>1</v>
      </c>
      <c r="L2325" s="0" t="n">
        <f aca="false">IF(IFERROR(VLOOKUP(Lista_Socios!A2325,Lista_Arrendatario!$A$2:$A$86, 1, 0), 0) &gt; 0 , 1, 0)</f>
        <v>0</v>
      </c>
      <c r="M2325" s="0" t="str">
        <f aca="false">Lista_Socios!C2325</f>
        <v>21433155F</v>
      </c>
      <c r="N2325" s="0" t="str">
        <f aca="false">Lista_Socios!G2325</f>
        <v>ES2001822966650201518419</v>
      </c>
      <c r="O2325" s="0" t="n">
        <f aca="false">Lista_Socios!A2325</f>
        <v>4154</v>
      </c>
    </row>
    <row r="2326" customFormat="false" ht="13.8" hidden="false" customHeight="false" outlineLevel="0" collapsed="false">
      <c r="A2326" s="0" t="str">
        <f aca="false">Lista_Socios!B2326</f>
        <v>READ, APRIL MARY</v>
      </c>
      <c r="B2326" s="0" t="str">
        <f aca="false">Lista_Socios!C2326</f>
        <v>X5849860V</v>
      </c>
      <c r="C2326" s="0" t="str">
        <f aca="false">Lista_Socios!D2326</f>
        <v>CTRA.TEULADA-MORAIRA,62/215</v>
      </c>
      <c r="D2326" s="0" t="n">
        <f aca="false">Lista_Socios!E2326</f>
        <v>3724</v>
      </c>
      <c r="E2326" s="0" t="str">
        <f aca="false">Lista_Socios!D2326</f>
        <v>CTRA.TEULADA-MORAIRA,62/215</v>
      </c>
      <c r="F2326" s="0" t="str">
        <f aca="false">Lista_Socios!F2326</f>
        <v>TEULADA</v>
      </c>
      <c r="G2326" s="0" t="n">
        <f aca="false">Lista_Socios!H2326</f>
        <v>0</v>
      </c>
      <c r="H2326" s="0" t="n">
        <f aca="false">Lista_Socios!I2326</f>
        <v>619122409</v>
      </c>
      <c r="I2326" s="0" t="str">
        <f aca="false">Lista_Socios!J2326</f>
        <v>aprilmaryread@yahoo.com</v>
      </c>
      <c r="J2326" s="0" t="n">
        <f aca="false">Lista_Socios!K2326</f>
        <v>1</v>
      </c>
      <c r="K2326" s="2" t="n">
        <f aca="false">TRUE()</f>
        <v>1</v>
      </c>
      <c r="L2326" s="0" t="n">
        <f aca="false">IF(IFERROR(VLOOKUP(Lista_Socios!A2326,Lista_Arrendatario!$A$2:$A$86, 1, 0), 0) &gt; 0 , 1, 0)</f>
        <v>0</v>
      </c>
      <c r="M2326" s="0" t="str">
        <f aca="false">Lista_Socios!C2326</f>
        <v>X5849860V</v>
      </c>
      <c r="N2326" s="0" t="str">
        <f aca="false">Lista_Socios!G2326</f>
        <v>ES8100190135234010017620</v>
      </c>
      <c r="O2326" s="0" t="n">
        <f aca="false">Lista_Socios!A2326</f>
        <v>4155</v>
      </c>
    </row>
    <row r="2327" customFormat="false" ht="13.8" hidden="false" customHeight="false" outlineLevel="0" collapsed="false">
      <c r="A2327" s="0" t="str">
        <f aca="false">Lista_Socios!B2327</f>
        <v>VALLE MOLINA, ROSARIO</v>
      </c>
      <c r="B2327" s="0" t="str">
        <f aca="false">Lista_Socios!C2327</f>
        <v>28993151H</v>
      </c>
      <c r="C2327" s="0" t="str">
        <f aca="false">Lista_Socios!D2327</f>
        <v>PTDA. COMETES, 75</v>
      </c>
      <c r="D2327" s="0" t="n">
        <f aca="false">Lista_Socios!E2327</f>
        <v>3750</v>
      </c>
      <c r="E2327" s="0" t="str">
        <f aca="false">Lista_Socios!D2327</f>
        <v>PTDA. COMETES, 75</v>
      </c>
      <c r="F2327" s="0" t="str">
        <f aca="false">Lista_Socios!F2327</f>
        <v>PEDREGUER</v>
      </c>
      <c r="G2327" s="0" t="n">
        <f aca="false">Lista_Socios!H2327</f>
        <v>0</v>
      </c>
      <c r="H2327" s="0" t="n">
        <f aca="false">Lista_Socios!I2327</f>
        <v>681926317</v>
      </c>
      <c r="I2327" s="0" t="str">
        <f aca="false">Lista_Socios!J2327</f>
        <v>arboss68@hotmail.com</v>
      </c>
      <c r="J2327" s="0" t="n">
        <f aca="false">Lista_Socios!K2327</f>
        <v>1</v>
      </c>
      <c r="K2327" s="2" t="n">
        <f aca="false">TRUE()</f>
        <v>1</v>
      </c>
      <c r="L2327" s="0" t="n">
        <f aca="false">IF(IFERROR(VLOOKUP(Lista_Socios!A2327,Lista_Arrendatario!$A$2:$A$86, 1, 0), 0) &gt; 0 , 1, 0)</f>
        <v>0</v>
      </c>
      <c r="M2327" s="0" t="str">
        <f aca="false">Lista_Socios!C2327</f>
        <v>28993151H</v>
      </c>
      <c r="N2327" s="0" t="str">
        <f aca="false">Lista_Socios!G2327</f>
        <v>ES2300496852612410018821</v>
      </c>
      <c r="O2327" s="0" t="n">
        <f aca="false">Lista_Socios!A2327</f>
        <v>4156</v>
      </c>
    </row>
    <row r="2328" customFormat="false" ht="13.8" hidden="false" customHeight="false" outlineLevel="0" collapsed="false">
      <c r="A2328" s="0" t="str">
        <f aca="false">Lista_Socios!B2328</f>
        <v>WRIGHT, VIVIEN JANE</v>
      </c>
      <c r="B2328" s="0" t="str">
        <f aca="false">Lista_Socios!C2328</f>
        <v>X1332213F</v>
      </c>
      <c r="C2328" s="0" t="str">
        <f aca="false">Lista_Socios!D2328</f>
        <v>PTDA. BISEROT, 8</v>
      </c>
      <c r="D2328" s="0" t="n">
        <f aca="false">Lista_Socios!E2328</f>
        <v>3750</v>
      </c>
      <c r="E2328" s="0" t="str">
        <f aca="false">Lista_Socios!D2328</f>
        <v>PTDA. BISEROT, 8</v>
      </c>
      <c r="F2328" s="0" t="str">
        <f aca="false">Lista_Socios!F2328</f>
        <v>PEDREGUER</v>
      </c>
      <c r="G2328" s="0" t="n">
        <f aca="false">Lista_Socios!H2328</f>
        <v>965769053</v>
      </c>
      <c r="H2328" s="0" t="n">
        <f aca="false">Lista_Socios!I2328</f>
        <v>1746787266</v>
      </c>
      <c r="I2328" s="0" t="str">
        <f aca="false">Lista_Socios!J2328</f>
        <v>vjwright304@gmail.com</v>
      </c>
      <c r="J2328" s="0" t="n">
        <f aca="false">Lista_Socios!K2328</f>
        <v>1</v>
      </c>
      <c r="K2328" s="2" t="n">
        <f aca="false">TRUE()</f>
        <v>1</v>
      </c>
      <c r="L2328" s="0" t="n">
        <f aca="false">IF(IFERROR(VLOOKUP(Lista_Socios!A2328,Lista_Arrendatario!$A$2:$A$86, 1, 0), 0) &gt; 0 , 1, 0)</f>
        <v>0</v>
      </c>
      <c r="M2328" s="0" t="str">
        <f aca="false">Lista_Socios!C2328</f>
        <v>X1332213F</v>
      </c>
      <c r="N2328" s="0" t="str">
        <f aca="false">Lista_Socios!G2328</f>
        <v>ES6221007704210701034976</v>
      </c>
      <c r="O2328" s="0" t="n">
        <f aca="false">Lista_Socios!A2328</f>
        <v>4157</v>
      </c>
    </row>
    <row r="2329" customFormat="false" ht="13.8" hidden="false" customHeight="false" outlineLevel="0" collapsed="false">
      <c r="A2329" s="0" t="str">
        <f aca="false">Lista_Socios!B2329</f>
        <v>RUIZ MORENO, MARIA PILAR</v>
      </c>
      <c r="B2329" s="0" t="str">
        <f aca="false">Lista_Socios!C2329</f>
        <v>51360051Q</v>
      </c>
      <c r="C2329" s="0" t="str">
        <f aca="false">Lista_Socios!D2329</f>
        <v>PTDA. XARA, 69</v>
      </c>
      <c r="D2329" s="0" t="n">
        <f aca="false">Lista_Socios!E2329</f>
        <v>3750</v>
      </c>
      <c r="E2329" s="0" t="str">
        <f aca="false">Lista_Socios!D2329</f>
        <v>PTDA. XARA, 69</v>
      </c>
      <c r="F2329" s="0" t="str">
        <f aca="false">Lista_Socios!F2329</f>
        <v>PEDREGUER</v>
      </c>
      <c r="G2329" s="0" t="n">
        <f aca="false">Lista_Socios!H2329</f>
        <v>0</v>
      </c>
      <c r="H2329" s="0" t="n">
        <f aca="false">Lista_Socios!I2329</f>
        <v>689657518</v>
      </c>
      <c r="I2329" s="0" t="str">
        <f aca="false">Lista_Socios!J2329</f>
        <v>pilar.ruiz028@gmail.com</v>
      </c>
      <c r="J2329" s="0" t="n">
        <f aca="false">Lista_Socios!K2329</f>
        <v>1</v>
      </c>
      <c r="K2329" s="2" t="n">
        <f aca="false">TRUE()</f>
        <v>1</v>
      </c>
      <c r="L2329" s="0" t="n">
        <f aca="false">IF(IFERROR(VLOOKUP(Lista_Socios!A2329,Lista_Arrendatario!$A$2:$A$86, 1, 0), 0) &gt; 0 , 1, 0)</f>
        <v>0</v>
      </c>
      <c r="M2329" s="0" t="str">
        <f aca="false">Lista_Socios!C2329</f>
        <v>51360051Q</v>
      </c>
      <c r="N2329" s="0" t="str">
        <f aca="false">Lista_Socios!G2329</f>
        <v>ES5214650100921739799678</v>
      </c>
      <c r="O2329" s="0" t="n">
        <f aca="false">Lista_Socios!A2329</f>
        <v>4158</v>
      </c>
    </row>
    <row r="2330" customFormat="false" ht="13.8" hidden="false" customHeight="false" outlineLevel="0" collapsed="false">
      <c r="A2330" s="0" t="str">
        <f aca="false">Lista_Socios!B2330</f>
        <v>SERVER MULET, MIREIA</v>
      </c>
      <c r="B2330" s="0" t="str">
        <f aca="false">Lista_Socios!C2330</f>
        <v>53210173H</v>
      </c>
      <c r="C2330" s="0" t="str">
        <f aca="false">Lista_Socios!D2330</f>
        <v>APT. CORREUS 50</v>
      </c>
      <c r="D2330" s="0" t="n">
        <f aca="false">Lista_Socios!E2330</f>
        <v>3750</v>
      </c>
      <c r="E2330" s="0" t="str">
        <f aca="false">Lista_Socios!D2330</f>
        <v>APT. CORREUS 50</v>
      </c>
      <c r="F2330" s="0" t="str">
        <f aca="false">Lista_Socios!F2330</f>
        <v>PEDREGUER</v>
      </c>
      <c r="G2330" s="0" t="n">
        <f aca="false">Lista_Socios!H2330</f>
        <v>0</v>
      </c>
      <c r="H2330" s="0" t="n">
        <f aca="false">Lista_Socios!I2330</f>
        <v>639658244</v>
      </c>
      <c r="I2330" s="0" t="str">
        <f aca="false">Lista_Socios!J2330</f>
        <v>mireia@rolser.com</v>
      </c>
      <c r="J2330" s="0" t="n">
        <f aca="false">Lista_Socios!K2330</f>
        <v>1</v>
      </c>
      <c r="K2330" s="2" t="n">
        <f aca="false">TRUE()</f>
        <v>1</v>
      </c>
      <c r="L2330" s="0" t="n">
        <f aca="false">IF(IFERROR(VLOOKUP(Lista_Socios!A2330,Lista_Arrendatario!$A$2:$A$86, 1, 0), 0) &gt; 0 , 1, 0)</f>
        <v>0</v>
      </c>
      <c r="M2330" s="0" t="str">
        <f aca="false">Lista_Socios!C2330</f>
        <v>53210173H</v>
      </c>
      <c r="N2330" s="0" t="str">
        <f aca="false">Lista_Socios!G2330</f>
        <v>ES4500811051870001042012</v>
      </c>
      <c r="O2330" s="0" t="n">
        <f aca="false">Lista_Socios!A2330</f>
        <v>4159</v>
      </c>
    </row>
    <row r="2331" customFormat="false" ht="13.8" hidden="false" customHeight="false" outlineLevel="0" collapsed="false">
      <c r="A2331" s="0" t="str">
        <f aca="false">Lista_Socios!B2331</f>
        <v>RIERA MOLINES, FRANCISCO</v>
      </c>
      <c r="B2331" s="0" t="str">
        <f aca="false">Lista_Socios!C2331</f>
        <v>28988362J</v>
      </c>
      <c r="C2331" s="0" t="str">
        <f aca="false">Lista_Socios!D2331</f>
        <v>AMPLE, 19 BAIX</v>
      </c>
      <c r="D2331" s="0" t="n">
        <f aca="false">Lista_Socios!E2331</f>
        <v>3750</v>
      </c>
      <c r="E2331" s="0" t="str">
        <f aca="false">Lista_Socios!D2331</f>
        <v>AMPLE, 19 BAIX</v>
      </c>
      <c r="F2331" s="0" t="str">
        <f aca="false">Lista_Socios!F2331</f>
        <v>PEDREGUER</v>
      </c>
      <c r="G2331" s="0" t="n">
        <f aca="false">Lista_Socios!H2331</f>
        <v>0</v>
      </c>
      <c r="H2331" s="0" t="n">
        <f aca="false">Lista_Socios!I2331</f>
        <v>689601155</v>
      </c>
      <c r="I2331" s="0" t="str">
        <f aca="false">Lista_Socios!J2331</f>
        <v>pacotrovatore@gmail.com</v>
      </c>
      <c r="J2331" s="0" t="n">
        <f aca="false">Lista_Socios!K2331</f>
        <v>1</v>
      </c>
      <c r="K2331" s="2" t="n">
        <f aca="false">TRUE()</f>
        <v>1</v>
      </c>
      <c r="L2331" s="0" t="n">
        <f aca="false">IF(IFERROR(VLOOKUP(Lista_Socios!A2331,Lista_Arrendatario!$A$2:$A$86, 1, 0), 0) &gt; 0 , 1, 0)</f>
        <v>0</v>
      </c>
      <c r="M2331" s="0" t="str">
        <f aca="false">Lista_Socios!C2331</f>
        <v>28988362J</v>
      </c>
      <c r="N2331" s="0" t="str">
        <f aca="false">Lista_Socios!G2331</f>
        <v>ES9500811051810006072020</v>
      </c>
      <c r="O2331" s="0" t="n">
        <f aca="false">Lista_Socios!A2331</f>
        <v>4160</v>
      </c>
    </row>
    <row r="2332" customFormat="false" ht="13.8" hidden="false" customHeight="false" outlineLevel="0" collapsed="false">
      <c r="A2332" s="0" t="str">
        <f aca="false">Lista_Socios!B2332</f>
        <v>LAZARO ESTRADA, SILVINO EMILIO</v>
      </c>
      <c r="B2332" s="0" t="str">
        <f aca="false">Lista_Socios!C2332</f>
        <v>53947411Z</v>
      </c>
      <c r="C2332" s="0" t="str">
        <f aca="false">Lista_Socios!D2332</f>
        <v>LEPANTO, 13 3º PTA.6</v>
      </c>
      <c r="D2332" s="0" t="n">
        <f aca="false">Lista_Socios!E2332</f>
        <v>3700</v>
      </c>
      <c r="E2332" s="0" t="str">
        <f aca="false">Lista_Socios!D2332</f>
        <v>LEPANTO, 13 3º PTA.6</v>
      </c>
      <c r="F2332" s="0" t="str">
        <f aca="false">Lista_Socios!F2332</f>
        <v>DENIA</v>
      </c>
      <c r="G2332" s="0" t="n">
        <f aca="false">Lista_Socios!H2332</f>
        <v>0</v>
      </c>
      <c r="H2332" s="0" t="n">
        <f aca="false">Lista_Socios!I2332</f>
        <v>680738764</v>
      </c>
      <c r="I2332" s="0" t="str">
        <f aca="false">Lista_Socios!J2332</f>
        <v>emilio-laz-guay@hotmail.es</v>
      </c>
      <c r="J2332" s="0" t="n">
        <f aca="false">Lista_Socios!K2332</f>
        <v>1</v>
      </c>
      <c r="K2332" s="2" t="n">
        <f aca="false">TRUE()</f>
        <v>1</v>
      </c>
      <c r="L2332" s="0" t="n">
        <f aca="false">IF(IFERROR(VLOOKUP(Lista_Socios!A2332,Lista_Arrendatario!$A$2:$A$86, 1, 0), 0) &gt; 0 , 1, 0)</f>
        <v>0</v>
      </c>
      <c r="M2332" s="0" t="str">
        <f aca="false">Lista_Socios!C2332</f>
        <v>53947411Z</v>
      </c>
      <c r="N2332" s="0" t="str">
        <f aca="false">Lista_Socios!G2332</f>
        <v>ES6800810615770006312946</v>
      </c>
      <c r="O2332" s="0" t="n">
        <f aca="false">Lista_Socios!A2332</f>
        <v>4161</v>
      </c>
    </row>
    <row r="2333" customFormat="false" ht="13.8" hidden="false" customHeight="false" outlineLevel="0" collapsed="false">
      <c r="A2333" s="0" t="str">
        <f aca="false">Lista_Socios!B2333</f>
        <v>STAL, EDWIN HENDRIK JAN</v>
      </c>
      <c r="B2333" s="0" t="str">
        <f aca="false">Lista_Socios!C2333</f>
        <v>X7849281W</v>
      </c>
      <c r="C2333" s="0" t="str">
        <f aca="false">Lista_Socios!D2333</f>
        <v>PD.CASA BLANCA, 39</v>
      </c>
      <c r="D2333" s="0" t="n">
        <f aca="false">Lista_Socios!E2333</f>
        <v>3709</v>
      </c>
      <c r="E2333" s="0" t="str">
        <f aca="false">Lista_Socios!D2333</f>
        <v>PD.CASA BLANCA, 39</v>
      </c>
      <c r="F2333" s="0" t="str">
        <f aca="false">Lista_Socios!F2333</f>
        <v>LA XARA</v>
      </c>
      <c r="G2333" s="0" t="n">
        <f aca="false">Lista_Socios!H2333</f>
        <v>0</v>
      </c>
      <c r="H2333" s="0" t="n">
        <f aca="false">Lista_Socios!I2333</f>
        <v>0</v>
      </c>
      <c r="I2333" s="0" t="str">
        <f aca="false">Lista_Socios!J2333</f>
        <v>mari29@live.nl</v>
      </c>
      <c r="J2333" s="0" t="n">
        <f aca="false">Lista_Socios!K2333</f>
        <v>1</v>
      </c>
      <c r="K2333" s="2" t="n">
        <f aca="false">TRUE()</f>
        <v>1</v>
      </c>
      <c r="L2333" s="0" t="n">
        <f aca="false">IF(IFERROR(VLOOKUP(Lista_Socios!A2333,Lista_Arrendatario!$A$2:$A$86, 1, 0), 0) &gt; 0 , 1, 0)</f>
        <v>0</v>
      </c>
      <c r="M2333" s="0" t="str">
        <f aca="false">Lista_Socios!C2333</f>
        <v>X7849281W</v>
      </c>
      <c r="N2333" s="0" t="str">
        <f aca="false">Lista_Socios!G2333</f>
        <v>ES5030582550212720002540</v>
      </c>
      <c r="O2333" s="0" t="n">
        <f aca="false">Lista_Socios!A2333</f>
        <v>4162</v>
      </c>
    </row>
    <row r="2334" customFormat="false" ht="13.8" hidden="false" customHeight="false" outlineLevel="0" collapsed="false">
      <c r="A2334" s="0" t="str">
        <f aca="false">Lista_Socios!B2334</f>
        <v>GRIMALT MIRALLES, JUAN</v>
      </c>
      <c r="B2334" s="0" t="str">
        <f aca="false">Lista_Socios!C2334</f>
        <v>76081206N</v>
      </c>
      <c r="C2334" s="0" t="str">
        <f aca="false">Lista_Socios!D2334</f>
        <v>PD.TRAPIG, 2 BUSTIA 8024</v>
      </c>
      <c r="D2334" s="0" t="n">
        <f aca="false">Lista_Socios!E2334</f>
        <v>3750</v>
      </c>
      <c r="E2334" s="0" t="str">
        <f aca="false">Lista_Socios!D2334</f>
        <v>PD.TRAPIG, 2 BUSTIA 8024</v>
      </c>
      <c r="F2334" s="0" t="str">
        <f aca="false">Lista_Socios!F2334</f>
        <v>PEDREGUER</v>
      </c>
      <c r="G2334" s="0" t="n">
        <f aca="false">Lista_Socios!H2334</f>
        <v>0</v>
      </c>
      <c r="H2334" s="0" t="n">
        <f aca="false">Lista_Socios!I2334</f>
        <v>675511495</v>
      </c>
      <c r="I2334" s="0" t="str">
        <f aca="false">Lista_Socios!J2334</f>
        <v>jgrimalt63@gmail.com</v>
      </c>
      <c r="J2334" s="0" t="n">
        <f aca="false">Lista_Socios!K2334</f>
        <v>1</v>
      </c>
      <c r="K2334" s="2" t="n">
        <f aca="false">TRUE()</f>
        <v>1</v>
      </c>
      <c r="L2334" s="0" t="n">
        <f aca="false">IF(IFERROR(VLOOKUP(Lista_Socios!A2334,Lista_Arrendatario!$A$2:$A$86, 1, 0), 0) &gt; 0 , 1, 0)</f>
        <v>0</v>
      </c>
      <c r="M2334" s="0" t="str">
        <f aca="false">Lista_Socios!C2334</f>
        <v>76081206N</v>
      </c>
      <c r="N2334" s="0" t="str">
        <f aca="false">Lista_Socios!G2334</f>
        <v>ES2721004608122100128630</v>
      </c>
      <c r="O2334" s="0" t="n">
        <f aca="false">Lista_Socios!A2334</f>
        <v>4163</v>
      </c>
    </row>
    <row r="2335" customFormat="false" ht="13.8" hidden="false" customHeight="false" outlineLevel="0" collapsed="false">
      <c r="A2335" s="0" t="str">
        <f aca="false">Lista_Socios!B2335</f>
        <v>CONTRERAS, NATHALIA ISABELLE</v>
      </c>
      <c r="B2335" s="0" t="str">
        <f aca="false">Lista_Socios!C2335</f>
        <v>Y5855639Z</v>
      </c>
      <c r="C2335" s="0" t="str">
        <f aca="false">Lista_Socios!D2335</f>
        <v>PTDA. MONTROIG, 5</v>
      </c>
      <c r="D2335" s="0" t="n">
        <f aca="false">Lista_Socios!E2335</f>
        <v>3750</v>
      </c>
      <c r="E2335" s="0" t="str">
        <f aca="false">Lista_Socios!D2335</f>
        <v>PTDA. MONTROIG, 5</v>
      </c>
      <c r="F2335" s="0" t="str">
        <f aca="false">Lista_Socios!F2335</f>
        <v>PEDREGUER</v>
      </c>
      <c r="G2335" s="0" t="n">
        <f aca="false">Lista_Socios!H2335</f>
        <v>33</v>
      </c>
      <c r="H2335" s="0" t="n">
        <f aca="false">Lista_Socios!I2335</f>
        <v>699922653</v>
      </c>
      <c r="I2335" s="0" t="str">
        <f aca="false">Lista_Socios!J2335</f>
        <v>njuguen@gmail.com</v>
      </c>
      <c r="J2335" s="0" t="n">
        <f aca="false">Lista_Socios!K2335</f>
        <v>1</v>
      </c>
      <c r="K2335" s="2" t="n">
        <f aca="false">TRUE()</f>
        <v>1</v>
      </c>
      <c r="L2335" s="0" t="n">
        <f aca="false">IF(IFERROR(VLOOKUP(Lista_Socios!A2335,Lista_Arrendatario!$A$2:$A$86, 1, 0), 0) &gt; 0 , 1, 0)</f>
        <v>0</v>
      </c>
      <c r="M2335" s="0" t="str">
        <f aca="false">Lista_Socios!C2335</f>
        <v>Y5855639Z</v>
      </c>
      <c r="N2335" s="0" t="str">
        <f aca="false">Lista_Socios!G2335</f>
        <v>ES8900810615710002243130</v>
      </c>
      <c r="O2335" s="0" t="n">
        <f aca="false">Lista_Socios!A2335</f>
        <v>4164</v>
      </c>
    </row>
    <row r="2336" customFormat="false" ht="13.8" hidden="false" customHeight="false" outlineLevel="0" collapsed="false">
      <c r="A2336" s="0" t="str">
        <f aca="false">Lista_Socios!B2336</f>
        <v>VAN EVERT, GEORGE</v>
      </c>
      <c r="B2336" s="0" t="str">
        <f aca="false">Lista_Socios!C2336</f>
        <v>Y8885902G</v>
      </c>
      <c r="C2336" s="0" t="str">
        <f aca="false">Lista_Socios!D2336</f>
        <v>VLIEGERLAAN, 30</v>
      </c>
      <c r="D2336" s="0" t="n">
        <f aca="false">Lista_Socios!E2336</f>
        <v>7313</v>
      </c>
      <c r="E2336" s="0" t="str">
        <f aca="false">Lista_Socios!D2336</f>
        <v>VLIEGERLAAN, 30</v>
      </c>
      <c r="F2336" s="0" t="str">
        <f aca="false">Lista_Socios!F2336</f>
        <v>APELDOORN</v>
      </c>
      <c r="G2336" s="0" t="n">
        <f aca="false">Lista_Socios!H2336</f>
        <v>31</v>
      </c>
      <c r="H2336" s="0" t="n">
        <f aca="false">Lista_Socios!I2336</f>
        <v>653771396</v>
      </c>
      <c r="I2336" s="0" t="str">
        <f aca="false">Lista_Socios!J2336</f>
        <v>g.evert1@icloud.com</v>
      </c>
      <c r="J2336" s="0" t="n">
        <f aca="false">Lista_Socios!K2336</f>
        <v>1</v>
      </c>
      <c r="K2336" s="2" t="n">
        <f aca="false">TRUE()</f>
        <v>1</v>
      </c>
      <c r="L2336" s="0" t="n">
        <f aca="false">IF(IFERROR(VLOOKUP(Lista_Socios!A2336,Lista_Arrendatario!$A$2:$A$86, 1, 0), 0) &gt; 0 , 1, 0)</f>
        <v>0</v>
      </c>
      <c r="M2336" s="0" t="str">
        <f aca="false">Lista_Socios!C2336</f>
        <v>Y8885902G</v>
      </c>
      <c r="N2336" s="0" t="str">
        <f aca="false">Lista_Socios!G2336</f>
        <v>ES2420858192490330267603</v>
      </c>
      <c r="O2336" s="0" t="n">
        <f aca="false">Lista_Socios!A2336</f>
        <v>4165</v>
      </c>
    </row>
    <row r="2337" customFormat="false" ht="13.8" hidden="false" customHeight="false" outlineLevel="0" collapsed="false">
      <c r="A2337" s="0" t="str">
        <f aca="false">Lista_Socios!B2337</f>
        <v>COSTA FORNES,JOSEFA ROSA</v>
      </c>
      <c r="B2337" s="0" t="str">
        <f aca="false">Lista_Socios!C2337</f>
        <v>75562119N</v>
      </c>
      <c r="C2337" s="0" t="str">
        <f aca="false">Lista_Socios!D2337</f>
        <v>MEXIC, 7 3º PTA.5</v>
      </c>
      <c r="D2337" s="0" t="n">
        <f aca="false">Lista_Socios!E2337</f>
        <v>3750</v>
      </c>
      <c r="E2337" s="0" t="str">
        <f aca="false">Lista_Socios!D2337</f>
        <v>MEXIC, 7 3º PTA.5</v>
      </c>
      <c r="F2337" s="0" t="str">
        <f aca="false">Lista_Socios!F2337</f>
        <v>PEDREGUER</v>
      </c>
      <c r="G2337" s="0" t="n">
        <f aca="false">Lista_Socios!H2337</f>
        <v>0</v>
      </c>
      <c r="H2337" s="0" t="n">
        <f aca="false">Lista_Socios!I2337</f>
        <v>616195058</v>
      </c>
      <c r="I2337" s="0" t="str">
        <f aca="false">Lista_Socios!J2337</f>
        <v>finacostafornes.66@hotmail.es</v>
      </c>
      <c r="J2337" s="0" t="n">
        <f aca="false">Lista_Socios!K2337</f>
        <v>1</v>
      </c>
      <c r="K2337" s="2" t="n">
        <f aca="false">TRUE()</f>
        <v>1</v>
      </c>
      <c r="L2337" s="0" t="n">
        <f aca="false">IF(IFERROR(VLOOKUP(Lista_Socios!A2337,Lista_Arrendatario!$A$2:$A$86, 1, 0), 0) &gt; 0 , 1, 0)</f>
        <v>0</v>
      </c>
      <c r="M2337" s="0" t="str">
        <f aca="false">Lista_Socios!C2337</f>
        <v>75562119N</v>
      </c>
      <c r="N2337" s="0" t="str">
        <f aca="false">Lista_Socios!G2337</f>
        <v>ES6121004608102100257320</v>
      </c>
      <c r="O2337" s="0" t="n">
        <f aca="false">Lista_Socios!A2337</f>
        <v>4166</v>
      </c>
    </row>
    <row r="2338" customFormat="false" ht="13.8" hidden="false" customHeight="false" outlineLevel="0" collapsed="false">
      <c r="A2338" s="0" t="str">
        <f aca="false">Lista_Socios!B2338</f>
        <v>APPLETANTS, HENRI ROLAND E.</v>
      </c>
      <c r="B2338" s="0" t="str">
        <f aca="false">Lista_Socios!C2338</f>
        <v>Y3374914T</v>
      </c>
      <c r="C2338" s="0" t="str">
        <f aca="false">Lista_Socios!D2338</f>
        <v>PTDA. SELLA, 15</v>
      </c>
      <c r="D2338" s="0" t="n">
        <f aca="false">Lista_Socios!E2338</f>
        <v>3750</v>
      </c>
      <c r="E2338" s="0" t="str">
        <f aca="false">Lista_Socios!D2338</f>
        <v>PTDA. SELLA, 15</v>
      </c>
      <c r="F2338" s="0" t="str">
        <f aca="false">Lista_Socios!F2338</f>
        <v>PEDREGUER</v>
      </c>
      <c r="G2338" s="0" t="n">
        <f aca="false">Lista_Socios!H2338</f>
        <v>0</v>
      </c>
      <c r="H2338" s="0" t="n">
        <f aca="false">Lista_Socios!I2338</f>
        <v>601628246</v>
      </c>
      <c r="I2338" s="0" t="str">
        <f aca="false">Lista_Socios!J2338</f>
        <v>roland.appletants@gmail.com</v>
      </c>
      <c r="J2338" s="0" t="n">
        <f aca="false">Lista_Socios!K2338</f>
        <v>1</v>
      </c>
      <c r="K2338" s="2" t="n">
        <f aca="false">TRUE()</f>
        <v>1</v>
      </c>
      <c r="L2338" s="0" t="n">
        <f aca="false">IF(IFERROR(VLOOKUP(Lista_Socios!A2338,Lista_Arrendatario!$A$2:$A$86, 1, 0), 0) &gt; 0 , 1, 0)</f>
        <v>0</v>
      </c>
      <c r="M2338" s="0" t="str">
        <f aca="false">Lista_Socios!C2338</f>
        <v>Y3374914T</v>
      </c>
      <c r="N2338" s="0" t="str">
        <f aca="false">Lista_Socios!G2338</f>
        <v>ES1900810674680002004907</v>
      </c>
      <c r="O2338" s="0" t="n">
        <f aca="false">Lista_Socios!A2338</f>
        <v>4167</v>
      </c>
    </row>
    <row r="2339" customFormat="false" ht="13.8" hidden="false" customHeight="false" outlineLevel="0" collapsed="false">
      <c r="A2339" s="0" t="str">
        <f aca="false">Lista_Socios!B2339</f>
        <v>ROSELLO GARCIA, Mª JOSEFA</v>
      </c>
      <c r="B2339" s="0" t="str">
        <f aca="false">Lista_Socios!C2339</f>
        <v>52787092E</v>
      </c>
      <c r="C2339" s="0" t="str">
        <f aca="false">Lista_Socios!D2339</f>
        <v>AV.MARQUESAT,32 5º PTA.10</v>
      </c>
      <c r="D2339" s="0" t="n">
        <f aca="false">Lista_Socios!E2339</f>
        <v>3700</v>
      </c>
      <c r="E2339" s="0" t="str">
        <f aca="false">Lista_Socios!D2339</f>
        <v>AV.MARQUESAT,32 5º PTA.10</v>
      </c>
      <c r="F2339" s="0" t="str">
        <f aca="false">Lista_Socios!F2339</f>
        <v>DENIA</v>
      </c>
      <c r="G2339" s="0" t="n">
        <f aca="false">Lista_Socios!H2339</f>
        <v>606522611</v>
      </c>
      <c r="H2339" s="0" t="n">
        <f aca="false">Lista_Socios!I2339</f>
        <v>634749323</v>
      </c>
      <c r="I2339" s="0" t="str">
        <f aca="false">Lista_Socios!J2339</f>
        <v>maryrosello9@gmail.com</v>
      </c>
      <c r="J2339" s="0" t="n">
        <f aca="false">Lista_Socios!K2339</f>
        <v>1</v>
      </c>
      <c r="K2339" s="2" t="n">
        <f aca="false">TRUE()</f>
        <v>1</v>
      </c>
      <c r="L2339" s="0" t="n">
        <f aca="false">IF(IFERROR(VLOOKUP(Lista_Socios!A2339,Lista_Arrendatario!$A$2:$A$86, 1, 0), 0) &gt; 0 , 1, 0)</f>
        <v>0</v>
      </c>
      <c r="M2339" s="0" t="str">
        <f aca="false">Lista_Socios!C2339</f>
        <v>52787092E</v>
      </c>
      <c r="N2339" s="0" t="str">
        <f aca="false">Lista_Socios!G2339</f>
        <v>ES6720389631126000621047</v>
      </c>
      <c r="O2339" s="0" t="n">
        <f aca="false">Lista_Socios!A2339</f>
        <v>4168</v>
      </c>
    </row>
    <row r="2340" customFormat="false" ht="13.8" hidden="false" customHeight="false" outlineLevel="0" collapsed="false">
      <c r="A2340" s="0" t="str">
        <f aca="false">Lista_Socios!B2340</f>
        <v>MIRALLES FERRER, JOSE</v>
      </c>
      <c r="B2340" s="0" t="str">
        <f aca="false">Lista_Socios!C2340</f>
        <v>73988618X</v>
      </c>
      <c r="C2340" s="0" t="str">
        <f aca="false">Lista_Socios!D2340</f>
        <v>CID, 6</v>
      </c>
      <c r="D2340" s="0" t="n">
        <f aca="false">Lista_Socios!E2340</f>
        <v>3750</v>
      </c>
      <c r="E2340" s="0" t="str">
        <f aca="false">Lista_Socios!D2340</f>
        <v>CID, 6</v>
      </c>
      <c r="F2340" s="0" t="str">
        <f aca="false">Lista_Socios!F2340</f>
        <v>PEDREGUER</v>
      </c>
      <c r="G2340" s="0" t="n">
        <f aca="false">Lista_Socios!H2340</f>
        <v>0</v>
      </c>
      <c r="H2340" s="0" t="n">
        <f aca="false">Lista_Socios!I2340</f>
        <v>600656831</v>
      </c>
      <c r="I2340" s="0" t="str">
        <f aca="false">Lista_Socios!J2340</f>
        <v>noel.esports@gmail.com</v>
      </c>
      <c r="J2340" s="0" t="n">
        <f aca="false">Lista_Socios!K2340</f>
        <v>1</v>
      </c>
      <c r="K2340" s="2" t="n">
        <f aca="false">TRUE()</f>
        <v>1</v>
      </c>
      <c r="L2340" s="0" t="n">
        <f aca="false">IF(IFERROR(VLOOKUP(Lista_Socios!A2340,Lista_Arrendatario!$A$2:$A$86, 1, 0), 0) &gt; 0 , 1, 0)</f>
        <v>0</v>
      </c>
      <c r="M2340" s="0" t="str">
        <f aca="false">Lista_Socios!C2340</f>
        <v>73988618X</v>
      </c>
      <c r="N2340" s="0" t="str">
        <f aca="false">Lista_Socios!G2340</f>
        <v>ES9330582550222810007532</v>
      </c>
      <c r="O2340" s="0" t="n">
        <f aca="false">Lista_Socios!A2340</f>
        <v>4169</v>
      </c>
    </row>
    <row r="2341" customFormat="false" ht="13.8" hidden="false" customHeight="false" outlineLevel="0" collapsed="false">
      <c r="A2341" s="0" t="str">
        <f aca="false">Lista_Socios!B2341</f>
        <v>FORNES NOGUERA, ARACELI</v>
      </c>
      <c r="B2341" s="0" t="str">
        <f aca="false">Lista_Socios!C2341</f>
        <v>53214349P</v>
      </c>
      <c r="C2341" s="0" t="str">
        <f aca="false">Lista_Socios!D2341</f>
        <v>TIRANT LO BLANC, 1 3º PTA.18</v>
      </c>
      <c r="D2341" s="0" t="n">
        <f aca="false">Lista_Socios!E2341</f>
        <v>3750</v>
      </c>
      <c r="E2341" s="0" t="str">
        <f aca="false">Lista_Socios!D2341</f>
        <v>TIRANT LO BLANC, 1 3º PTA.18</v>
      </c>
      <c r="F2341" s="0" t="str">
        <f aca="false">Lista_Socios!F2341</f>
        <v>PEDREGUER</v>
      </c>
      <c r="G2341" s="0" t="n">
        <f aca="false">Lista_Socios!H2341</f>
        <v>0</v>
      </c>
      <c r="H2341" s="0" t="n">
        <f aca="false">Lista_Socios!I2341</f>
        <v>646617165</v>
      </c>
      <c r="I2341" s="0" t="str">
        <f aca="false">Lista_Socios!J2341</f>
        <v>aracelifornes@gmail.com</v>
      </c>
      <c r="J2341" s="0" t="n">
        <f aca="false">Lista_Socios!K2341</f>
        <v>1</v>
      </c>
      <c r="K2341" s="2" t="n">
        <f aca="false">TRUE()</f>
        <v>1</v>
      </c>
      <c r="L2341" s="0" t="n">
        <f aca="false">IF(IFERROR(VLOOKUP(Lista_Socios!A2341,Lista_Arrendatario!$A$2:$A$86, 1, 0), 0) &gt; 0 , 1, 0)</f>
        <v>0</v>
      </c>
      <c r="M2341" s="0" t="str">
        <f aca="false">Lista_Socios!C2341</f>
        <v>53214349P</v>
      </c>
      <c r="N2341" s="0" t="str">
        <f aca="false">Lista_Socios!G2341</f>
        <v>ES8500492537612694033145</v>
      </c>
      <c r="O2341" s="0" t="n">
        <f aca="false">Lista_Socios!A2341</f>
        <v>4170</v>
      </c>
    </row>
    <row r="2342" customFormat="false" ht="13.8" hidden="false" customHeight="false" outlineLevel="0" collapsed="false">
      <c r="A2342" s="0" t="str">
        <f aca="false">Lista_Socios!B2342</f>
        <v>FORNES SIGNES, VICENT</v>
      </c>
      <c r="B2342" s="0" t="str">
        <f aca="false">Lista_Socios!C2342</f>
        <v>25122436L</v>
      </c>
      <c r="C2342" s="0" t="str">
        <f aca="false">Lista_Socios!D2342</f>
        <v>PRINCEP, 15</v>
      </c>
      <c r="D2342" s="0" t="n">
        <f aca="false">Lista_Socios!E2342</f>
        <v>3750</v>
      </c>
      <c r="E2342" s="0" t="str">
        <f aca="false">Lista_Socios!D2342</f>
        <v>PRINCEP, 15</v>
      </c>
      <c r="F2342" s="0" t="str">
        <f aca="false">Lista_Socios!F2342</f>
        <v>PEDREGUER</v>
      </c>
      <c r="G2342" s="0" t="n">
        <f aca="false">Lista_Socios!H2342</f>
        <v>0</v>
      </c>
      <c r="H2342" s="0" t="n">
        <f aca="false">Lista_Socios!I2342</f>
        <v>699635384</v>
      </c>
      <c r="I2342" s="0" t="str">
        <f aca="false">Lista_Socios!J2342</f>
        <v>fornessignes@gmail.com</v>
      </c>
      <c r="J2342" s="0" t="n">
        <f aca="false">Lista_Socios!K2342</f>
        <v>1</v>
      </c>
      <c r="K2342" s="2" t="n">
        <f aca="false">TRUE()</f>
        <v>1</v>
      </c>
      <c r="L2342" s="0" t="n">
        <f aca="false">IF(IFERROR(VLOOKUP(Lista_Socios!A2342,Lista_Arrendatario!$A$2:$A$86, 1, 0), 0) &gt; 0 , 1, 0)</f>
        <v>0</v>
      </c>
      <c r="M2342" s="0" t="str">
        <f aca="false">Lista_Socios!C2342</f>
        <v>25122436L</v>
      </c>
      <c r="N2342" s="0" t="str">
        <f aca="false">Lista_Socios!G2342</f>
        <v>ES9100811051820001012911</v>
      </c>
      <c r="O2342" s="0" t="n">
        <f aca="false">Lista_Socios!A2342</f>
        <v>4171</v>
      </c>
    </row>
    <row r="2343" customFormat="false" ht="13.8" hidden="false" customHeight="false" outlineLevel="0" collapsed="false">
      <c r="A2343" s="0" t="str">
        <f aca="false">Lista_Socios!B2343</f>
        <v>FORNES SIGNES, JAIME</v>
      </c>
      <c r="B2343" s="0" t="str">
        <f aca="false">Lista_Socios!C2343</f>
        <v>28990128P</v>
      </c>
      <c r="C2343" s="0" t="str">
        <f aca="false">Lista_Socios!D2343</f>
        <v>PTDA. ALFAS, 1</v>
      </c>
      <c r="D2343" s="0" t="n">
        <f aca="false">Lista_Socios!E2343</f>
        <v>3750</v>
      </c>
      <c r="E2343" s="0" t="str">
        <f aca="false">Lista_Socios!D2343</f>
        <v>PTDA. ALFAS, 1</v>
      </c>
      <c r="F2343" s="0" t="str">
        <f aca="false">Lista_Socios!F2343</f>
        <v>PEDREGUER</v>
      </c>
      <c r="G2343" s="0" t="n">
        <f aca="false">Lista_Socios!H2343</f>
        <v>0</v>
      </c>
      <c r="H2343" s="0" t="n">
        <f aca="false">Lista_Socios!I2343</f>
        <v>625429332</v>
      </c>
      <c r="I2343" s="0" t="str">
        <f aca="false">Lista_Socios!J2343</f>
        <v>partidalfas@hotmail.com</v>
      </c>
      <c r="J2343" s="0" t="n">
        <f aca="false">Lista_Socios!K2343</f>
        <v>2</v>
      </c>
      <c r="K2343" s="2" t="n">
        <f aca="false">TRUE()</f>
        <v>1</v>
      </c>
      <c r="L2343" s="0" t="n">
        <f aca="false">IF(IFERROR(VLOOKUP(Lista_Socios!A2343,Lista_Arrendatario!$A$2:$A$86, 1, 0), 0) &gt; 0 , 1, 0)</f>
        <v>0</v>
      </c>
      <c r="M2343" s="0" t="str">
        <f aca="false">Lista_Socios!C2343</f>
        <v>28990128P</v>
      </c>
      <c r="N2343" s="0" t="str">
        <f aca="false">Lista_Socios!G2343</f>
        <v>ES6600811051810006125019</v>
      </c>
      <c r="O2343" s="0" t="n">
        <f aca="false">Lista_Socios!A2343</f>
        <v>4172</v>
      </c>
    </row>
    <row r="2344" customFormat="false" ht="13.8" hidden="false" customHeight="false" outlineLevel="0" collapsed="false">
      <c r="A2344" s="0" t="str">
        <f aca="false">Lista_Socios!B2344</f>
        <v>MUT, ANNE LOUISE TRACY</v>
      </c>
      <c r="B2344" s="0" t="str">
        <f aca="false">Lista_Socios!C2344</f>
        <v>19983264J</v>
      </c>
      <c r="C2344" s="0" t="str">
        <f aca="false">Lista_Socios!D2344</f>
        <v>FERRAN AGULLO, 22 AT.2A</v>
      </c>
      <c r="D2344" s="0" t="n">
        <f aca="false">Lista_Socios!E2344</f>
        <v>8021</v>
      </c>
      <c r="E2344" s="0" t="str">
        <f aca="false">Lista_Socios!D2344</f>
        <v>FERRAN AGULLO, 22 AT.2A</v>
      </c>
      <c r="F2344" s="0" t="str">
        <f aca="false">Lista_Socios!F2344</f>
        <v>BARCELONA</v>
      </c>
      <c r="G2344" s="0" t="n">
        <f aca="false">Lista_Socios!H2344</f>
        <v>932002195</v>
      </c>
      <c r="H2344" s="0" t="n">
        <f aca="false">Lista_Socios!I2344</f>
        <v>669060687</v>
      </c>
      <c r="I2344" s="0" t="str">
        <f aca="false">Lista_Socios!J2344</f>
        <v>mut.william@gmail.com</v>
      </c>
      <c r="J2344" s="0" t="n">
        <f aca="false">Lista_Socios!K2344</f>
        <v>2</v>
      </c>
      <c r="K2344" s="2" t="n">
        <f aca="false">TRUE()</f>
        <v>1</v>
      </c>
      <c r="L2344" s="0" t="n">
        <f aca="false">IF(IFERROR(VLOOKUP(Lista_Socios!A2344,Lista_Arrendatario!$A$2:$A$86, 1, 0), 0) &gt; 0 , 1, 0)</f>
        <v>0</v>
      </c>
      <c r="M2344" s="0" t="str">
        <f aca="false">Lista_Socios!C2344</f>
        <v>19983264J</v>
      </c>
      <c r="N2344" s="0" t="str">
        <f aca="false">Lista_Socios!G2344</f>
        <v>ES3301824585580201558537</v>
      </c>
      <c r="O2344" s="0" t="n">
        <f aca="false">Lista_Socios!A2344</f>
        <v>4173</v>
      </c>
    </row>
    <row r="2345" customFormat="false" ht="13.8" hidden="false" customHeight="false" outlineLevel="0" collapsed="false">
      <c r="A2345" s="0" t="str">
        <f aca="false">Lista_Socios!B2345</f>
        <v>WILCKE, JEFFREY</v>
      </c>
      <c r="B2345" s="0" t="str">
        <f aca="false">Lista_Socios!C2345</f>
        <v>Y8867389Y</v>
      </c>
      <c r="C2345" s="0" t="str">
        <f aca="false">Lista_Socios!D2345</f>
        <v>AV.RICARDO SORIANO, 12 4º A</v>
      </c>
      <c r="D2345" s="0" t="n">
        <f aca="false">Lista_Socios!E2345</f>
        <v>29601</v>
      </c>
      <c r="E2345" s="0" t="str">
        <f aca="false">Lista_Socios!D2345</f>
        <v>AV.RICARDO SORIANO, 12 4º A</v>
      </c>
      <c r="F2345" s="0" t="str">
        <f aca="false">Lista_Socios!F2345</f>
        <v>MARBELLA</v>
      </c>
      <c r="G2345" s="0" t="n">
        <f aca="false">Lista_Socios!H2345</f>
        <v>0</v>
      </c>
      <c r="H2345" s="0" t="n">
        <f aca="false">Lista_Socios!I2345</f>
        <v>952903806</v>
      </c>
      <c r="I2345" s="0" t="str">
        <f aca="false">Lista_Socios!J2345</f>
        <v>jeffrey.wilcke@icloud.com</v>
      </c>
      <c r="J2345" s="0" t="n">
        <f aca="false">Lista_Socios!K2345</f>
        <v>1</v>
      </c>
      <c r="K2345" s="2" t="n">
        <f aca="false">TRUE()</f>
        <v>1</v>
      </c>
      <c r="L2345" s="0" t="n">
        <f aca="false">IF(IFERROR(VLOOKUP(Lista_Socios!A2345,Lista_Arrendatario!$A$2:$A$86, 1, 0), 0) &gt; 0 , 1, 0)</f>
        <v>0</v>
      </c>
      <c r="M2345" s="0" t="str">
        <f aca="false">Lista_Socios!C2345</f>
        <v>Y8867389Y</v>
      </c>
      <c r="N2345" s="0" t="str">
        <f aca="false">Lista_Socios!G2345</f>
        <v>ES9300811407330001257727</v>
      </c>
      <c r="O2345" s="0" t="n">
        <f aca="false">Lista_Socios!A2345</f>
        <v>4174</v>
      </c>
    </row>
    <row r="2346" customFormat="false" ht="13.8" hidden="false" customHeight="false" outlineLevel="0" collapsed="false">
      <c r="A2346" s="0" t="str">
        <f aca="false">Lista_Socios!B2346</f>
        <v>DOMINGUEZ SANCHEZ, PILAR</v>
      </c>
      <c r="B2346" s="0" t="str">
        <f aca="false">Lista_Socios!C2346</f>
        <v>75517912B</v>
      </c>
      <c r="C2346" s="0" t="str">
        <f aca="false">Lista_Socios!D2346</f>
        <v>ED.PARIS I, ESC.A 6º 12</v>
      </c>
      <c r="D2346" s="0" t="n">
        <f aca="false">Lista_Socios!E2346</f>
        <v>3700</v>
      </c>
      <c r="E2346" s="0" t="str">
        <f aca="false">Lista_Socios!D2346</f>
        <v>ED.PARIS I, ESC.A 6º 12</v>
      </c>
      <c r="F2346" s="0" t="str">
        <f aca="false">Lista_Socios!F2346</f>
        <v>DENIA</v>
      </c>
      <c r="G2346" s="0" t="n">
        <f aca="false">Lista_Socios!H2346</f>
        <v>636968751</v>
      </c>
      <c r="H2346" s="0" t="n">
        <f aca="false">Lista_Socios!I2346</f>
        <v>606452339</v>
      </c>
      <c r="I2346" s="0" t="str">
        <f aca="false">Lista_Socios!J2346</f>
        <v>miguelangellobodominguez@gmail.com</v>
      </c>
      <c r="J2346" s="0" t="n">
        <f aca="false">Lista_Socios!K2346</f>
        <v>1</v>
      </c>
      <c r="K2346" s="2" t="n">
        <f aca="false">TRUE()</f>
        <v>1</v>
      </c>
      <c r="L2346" s="0" t="n">
        <f aca="false">IF(IFERROR(VLOOKUP(Lista_Socios!A2346,Lista_Arrendatario!$A$2:$A$86, 1, 0), 0) &gt; 0 , 1, 0)</f>
        <v>0</v>
      </c>
      <c r="M2346" s="0" t="str">
        <f aca="false">Lista_Socios!C2346</f>
        <v>75517912B</v>
      </c>
      <c r="N2346" s="0" t="str">
        <f aca="false">Lista_Socios!G2346</f>
        <v>ES8320386348493000398011</v>
      </c>
      <c r="O2346" s="0" t="n">
        <f aca="false">Lista_Socios!A2346</f>
        <v>4175</v>
      </c>
    </row>
    <row r="2347" customFormat="false" ht="13.8" hidden="false" customHeight="false" outlineLevel="0" collapsed="false">
      <c r="A2347" s="0" t="str">
        <f aca="false">Lista_Socios!B2347</f>
        <v>ROSEL ROCA, JUAN ANTONIO</v>
      </c>
      <c r="B2347" s="0" t="str">
        <f aca="false">Lista_Socios!C2347</f>
        <v>53627822X</v>
      </c>
      <c r="C2347" s="0" t="str">
        <f aca="false">Lista_Socios!D2347</f>
        <v>AV. ALCUDIA, 18 1º A</v>
      </c>
      <c r="D2347" s="0" t="n">
        <f aca="false">Lista_Socios!E2347</f>
        <v>3720</v>
      </c>
      <c r="E2347" s="0" t="str">
        <f aca="false">Lista_Socios!D2347</f>
        <v>AV. ALCUDIA, 18 1º A</v>
      </c>
      <c r="F2347" s="0" t="str">
        <f aca="false">Lista_Socios!F2347</f>
        <v>BENISSA</v>
      </c>
      <c r="G2347" s="0" t="n">
        <f aca="false">Lista_Socios!H2347</f>
        <v>0</v>
      </c>
      <c r="H2347" s="0" t="n">
        <f aca="false">Lista_Socios!I2347</f>
        <v>660883954</v>
      </c>
      <c r="I2347" s="0" t="str">
        <f aca="false">Lista_Socios!J2347</f>
        <v>jarr27@hotmail.com</v>
      </c>
      <c r="J2347" s="0" t="n">
        <f aca="false">Lista_Socios!K2347</f>
        <v>1</v>
      </c>
      <c r="K2347" s="2" t="n">
        <f aca="false">TRUE()</f>
        <v>1</v>
      </c>
      <c r="L2347" s="0" t="n">
        <f aca="false">IF(IFERROR(VLOOKUP(Lista_Socios!A2347,Lista_Arrendatario!$A$2:$A$86, 1, 0), 0) &gt; 0 , 1, 0)</f>
        <v>0</v>
      </c>
      <c r="M2347" s="0" t="str">
        <f aca="false">Lista_Socios!C2347</f>
        <v>53627822X</v>
      </c>
      <c r="N2347" s="0" t="str">
        <f aca="false">Lista_Socios!G2347</f>
        <v>ES7500811208080001691079</v>
      </c>
      <c r="O2347" s="0" t="n">
        <f aca="false">Lista_Socios!A2347</f>
        <v>4176</v>
      </c>
    </row>
    <row r="2348" customFormat="false" ht="13.8" hidden="false" customHeight="false" outlineLevel="0" collapsed="false">
      <c r="A2348" s="0" t="str">
        <f aca="false">Lista_Socios!B2348</f>
        <v>JULIA MOLLA, ROBERT SANTIAGO</v>
      </c>
      <c r="B2348" s="0" t="str">
        <f aca="false">Lista_Socios!C2348</f>
        <v>53942999H</v>
      </c>
      <c r="C2348" s="0" t="str">
        <f aca="false">Lista_Socios!D2348</f>
        <v>ORQUIDEA, 9 D</v>
      </c>
      <c r="D2348" s="0" t="n">
        <f aca="false">Lista_Socios!E2348</f>
        <v>3700</v>
      </c>
      <c r="E2348" s="0" t="str">
        <f aca="false">Lista_Socios!D2348</f>
        <v>ORQUIDEA, 9 D</v>
      </c>
      <c r="F2348" s="0" t="str">
        <f aca="false">Lista_Socios!F2348</f>
        <v>DENIA</v>
      </c>
      <c r="G2348" s="0" t="n">
        <f aca="false">Lista_Socios!H2348</f>
        <v>0</v>
      </c>
      <c r="H2348" s="0" t="n">
        <f aca="false">Lista_Socios!I2348</f>
        <v>696451190</v>
      </c>
      <c r="I2348" s="0" t="str">
        <f aca="false">Lista_Socios!J2348</f>
        <v>sabinekeromnes@gmail.com</v>
      </c>
      <c r="J2348" s="0" t="n">
        <f aca="false">Lista_Socios!K2348</f>
        <v>1</v>
      </c>
      <c r="K2348" s="2" t="n">
        <f aca="false">TRUE()</f>
        <v>1</v>
      </c>
      <c r="L2348" s="0" t="n">
        <f aca="false">IF(IFERROR(VLOOKUP(Lista_Socios!A2348,Lista_Arrendatario!$A$2:$A$86, 1, 0), 0) &gt; 0 , 1, 0)</f>
        <v>0</v>
      </c>
      <c r="M2348" s="0" t="str">
        <f aca="false">Lista_Socios!C2348</f>
        <v>53942999H</v>
      </c>
      <c r="N2348" s="0" t="str">
        <f aca="false">Lista_Socios!G2348</f>
        <v>ES7100811337110002164219</v>
      </c>
      <c r="O2348" s="0" t="n">
        <f aca="false">Lista_Socios!A2348</f>
        <v>4177</v>
      </c>
    </row>
    <row r="2349" customFormat="false" ht="13.8" hidden="false" customHeight="false" outlineLevel="0" collapsed="false">
      <c r="A2349" s="0" t="str">
        <f aca="false">Lista_Socios!B2349</f>
        <v>LLACER SERRA, MARIA EMPAR</v>
      </c>
      <c r="B2349" s="0" t="str">
        <f aca="false">Lista_Socios!C2349</f>
        <v>73988600S</v>
      </c>
      <c r="C2349" s="0" t="str">
        <f aca="false">Lista_Socios!D2349</f>
        <v>LLUNA, 30 - 1º</v>
      </c>
      <c r="D2349" s="0" t="n">
        <f aca="false">Lista_Socios!E2349</f>
        <v>3750</v>
      </c>
      <c r="E2349" s="0" t="str">
        <f aca="false">Lista_Socios!D2349</f>
        <v>LLUNA, 30 - 1º</v>
      </c>
      <c r="F2349" s="0" t="str">
        <f aca="false">Lista_Socios!F2349</f>
        <v>PEDREGUER</v>
      </c>
      <c r="G2349" s="0" t="n">
        <f aca="false">Lista_Socios!H2349</f>
        <v>0</v>
      </c>
      <c r="H2349" s="0" t="n">
        <f aca="false">Lista_Socios!I2349</f>
        <v>638266821</v>
      </c>
      <c r="I2349" s="0" t="str">
        <f aca="false">Lista_Socios!J2349</f>
        <v>emparllacerserra@gmail.com</v>
      </c>
      <c r="J2349" s="0" t="n">
        <f aca="false">Lista_Socios!K2349</f>
        <v>1</v>
      </c>
      <c r="K2349" s="2" t="n">
        <f aca="false">TRUE()</f>
        <v>1</v>
      </c>
      <c r="L2349" s="0" t="n">
        <f aca="false">IF(IFERROR(VLOOKUP(Lista_Socios!A2349,Lista_Arrendatario!$A$2:$A$86, 1, 0), 0) &gt; 0 , 1, 0)</f>
        <v>0</v>
      </c>
      <c r="M2349" s="0" t="str">
        <f aca="false">Lista_Socios!C2349</f>
        <v>73988600S</v>
      </c>
      <c r="N2349" s="0" t="str">
        <f aca="false">Lista_Socios!G2349</f>
        <v>ES6630580990232754234436</v>
      </c>
      <c r="O2349" s="0" t="n">
        <f aca="false">Lista_Socios!A2349</f>
        <v>4178</v>
      </c>
    </row>
    <row r="2350" customFormat="false" ht="13.8" hidden="false" customHeight="false" outlineLevel="0" collapsed="false">
      <c r="A2350" s="0" t="str">
        <f aca="false">Lista_Socios!B2350</f>
        <v>LLACER SERRA, Mª ROSARIO</v>
      </c>
      <c r="B2350" s="0" t="str">
        <f aca="false">Lista_Socios!C2350</f>
        <v>73990777F</v>
      </c>
      <c r="C2350" s="0" t="str">
        <f aca="false">Lista_Socios!D2350</f>
        <v>MALAGA, 12</v>
      </c>
      <c r="D2350" s="0" t="n">
        <f aca="false">Lista_Socios!E2350</f>
        <v>3730</v>
      </c>
      <c r="E2350" s="0" t="str">
        <f aca="false">Lista_Socios!D2350</f>
        <v>MALAGA, 12</v>
      </c>
      <c r="F2350" s="0" t="str">
        <f aca="false">Lista_Socios!F2350</f>
        <v>XABIA</v>
      </c>
      <c r="G2350" s="0" t="n">
        <f aca="false">Lista_Socios!H2350</f>
        <v>0</v>
      </c>
      <c r="H2350" s="0" t="n">
        <f aca="false">Lista_Socios!I2350</f>
        <v>666421941</v>
      </c>
      <c r="I2350" s="0" t="str">
        <f aca="false">Lista_Socios!J2350</f>
        <v>llacer.rosser@gmail.com</v>
      </c>
      <c r="J2350" s="0" t="n">
        <f aca="false">Lista_Socios!K2350</f>
        <v>1</v>
      </c>
      <c r="K2350" s="2" t="n">
        <f aca="false">TRUE()</f>
        <v>1</v>
      </c>
      <c r="L2350" s="0" t="n">
        <f aca="false">IF(IFERROR(VLOOKUP(Lista_Socios!A2350,Lista_Arrendatario!$A$2:$A$86, 1, 0), 0) &gt; 0 , 1, 0)</f>
        <v>0</v>
      </c>
      <c r="M2350" s="0" t="str">
        <f aca="false">Lista_Socios!C2350</f>
        <v>73990777F</v>
      </c>
      <c r="N2350" s="0" t="str">
        <f aca="false">Lista_Socios!G2350</f>
        <v>ES6100811051820006119725</v>
      </c>
      <c r="O2350" s="0" t="n">
        <f aca="false">Lista_Socios!A2350</f>
        <v>4179</v>
      </c>
    </row>
    <row r="2351" customFormat="false" ht="13.8" hidden="false" customHeight="false" outlineLevel="0" collapsed="false">
      <c r="A2351" s="0" t="str">
        <f aca="false">Lista_Socios!B2351</f>
        <v>LLACER SERRA, JOSEP</v>
      </c>
      <c r="B2351" s="0" t="str">
        <f aca="false">Lista_Socios!C2351</f>
        <v>25122446Y</v>
      </c>
      <c r="C2351" s="0" t="str">
        <f aca="false">Lista_Socios!D2351</f>
        <v>URBANIT.XALOC, 22</v>
      </c>
      <c r="D2351" s="0" t="n">
        <f aca="false">Lista_Socios!E2351</f>
        <v>43540</v>
      </c>
      <c r="E2351" s="0" t="str">
        <f aca="false">Lista_Socios!D2351</f>
        <v>URBANIT.XALOC, 22</v>
      </c>
      <c r="F2351" s="0" t="str">
        <f aca="false">Lista_Socios!F2351</f>
        <v>S.CARLES DE LA RAPITA</v>
      </c>
      <c r="G2351" s="0" t="n">
        <f aca="false">Lista_Socios!H2351</f>
        <v>0</v>
      </c>
      <c r="H2351" s="0" t="n">
        <f aca="false">Lista_Socios!I2351</f>
        <v>639054876</v>
      </c>
      <c r="I2351" s="0" t="str">
        <f aca="false">Lista_Socios!J2351</f>
        <v>jllacer@xtec.cat</v>
      </c>
      <c r="J2351" s="0" t="n">
        <f aca="false">Lista_Socios!K2351</f>
        <v>1</v>
      </c>
      <c r="K2351" s="2" t="n">
        <f aca="false">TRUE()</f>
        <v>1</v>
      </c>
      <c r="L2351" s="0" t="n">
        <f aca="false">IF(IFERROR(VLOOKUP(Lista_Socios!A2351,Lista_Arrendatario!$A$2:$A$86, 1, 0), 0) &gt; 0 , 1, 0)</f>
        <v>0</v>
      </c>
      <c r="M2351" s="0" t="str">
        <f aca="false">Lista_Socios!C2351</f>
        <v>25122446Y</v>
      </c>
      <c r="N2351" s="0" t="str">
        <f aca="false">Lista_Socios!G2351</f>
        <v>ES2321000086130200865057</v>
      </c>
      <c r="O2351" s="0" t="n">
        <f aca="false">Lista_Socios!A2351</f>
        <v>4180</v>
      </c>
    </row>
    <row r="2352" customFormat="false" ht="13.8" hidden="false" customHeight="false" outlineLevel="0" collapsed="false">
      <c r="A2352" s="0" t="str">
        <f aca="false">Lista_Socios!B2352</f>
        <v>LLACER SERRA, FERMIN</v>
      </c>
      <c r="B2352" s="0" t="str">
        <f aca="false">Lista_Socios!C2352</f>
        <v>28992715L</v>
      </c>
      <c r="C2352" s="0" t="str">
        <f aca="false">Lista_Socios!D2352</f>
        <v>ALFONSO XIII, 13</v>
      </c>
      <c r="D2352" s="0" t="n">
        <f aca="false">Lista_Socios!E2352</f>
        <v>3750</v>
      </c>
      <c r="E2352" s="0" t="str">
        <f aca="false">Lista_Socios!D2352</f>
        <v>ALFONSO XIII, 13</v>
      </c>
      <c r="F2352" s="0" t="str">
        <f aca="false">Lista_Socios!F2352</f>
        <v>PEDREGUER</v>
      </c>
      <c r="G2352" s="0" t="n">
        <f aca="false">Lista_Socios!H2352</f>
        <v>0</v>
      </c>
      <c r="H2352" s="0" t="n">
        <f aca="false">Lista_Socios!I2352</f>
        <v>686116996</v>
      </c>
      <c r="I2352" s="0" t="str">
        <f aca="false">Lista_Socios!J2352</f>
        <v>fermin@llacer.as</v>
      </c>
      <c r="J2352" s="0" t="n">
        <f aca="false">Lista_Socios!K2352</f>
        <v>1</v>
      </c>
      <c r="K2352" s="2" t="n">
        <f aca="false">TRUE()</f>
        <v>1</v>
      </c>
      <c r="L2352" s="0" t="n">
        <f aca="false">IF(IFERROR(VLOOKUP(Lista_Socios!A2352,Lista_Arrendatario!$A$2:$A$86, 1, 0), 0) &gt; 0 , 1, 0)</f>
        <v>0</v>
      </c>
      <c r="M2352" s="0" t="str">
        <f aca="false">Lista_Socios!C2352</f>
        <v>28992715L</v>
      </c>
      <c r="N2352" s="0" t="str">
        <f aca="false">Lista_Socios!G2352</f>
        <v>ES2130580990222762157091</v>
      </c>
      <c r="O2352" s="0" t="n">
        <f aca="false">Lista_Socios!A2352</f>
        <v>4181</v>
      </c>
    </row>
    <row r="2353" customFormat="false" ht="13.8" hidden="false" customHeight="false" outlineLevel="0" collapsed="false">
      <c r="K2353" s="2"/>
    </row>
    <row r="2354" customFormat="false" ht="13.8" hidden="false" customHeight="false" outlineLevel="0" collapsed="false">
      <c r="K2354" s="2"/>
    </row>
    <row r="2355" customFormat="false" ht="13.8" hidden="false" customHeight="false" outlineLevel="0" collapsed="false">
      <c r="K2355" s="2"/>
    </row>
    <row r="2356" customFormat="false" ht="13.8" hidden="false" customHeight="false" outlineLevel="0" collapsed="false">
      <c r="K2356" s="2"/>
    </row>
    <row r="2357" customFormat="false" ht="13.8" hidden="false" customHeight="false" outlineLevel="0" collapsed="false">
      <c r="K2357" s="2"/>
    </row>
    <row r="2358" customFormat="false" ht="13.8" hidden="false" customHeight="false" outlineLevel="0" collapsed="false">
      <c r="K2358" s="2"/>
    </row>
    <row r="2359" customFormat="false" ht="13.8" hidden="false" customHeight="false" outlineLevel="0" collapsed="false">
      <c r="K2359" s="2"/>
    </row>
    <row r="2360" customFormat="false" ht="13.8" hidden="false" customHeight="false" outlineLevel="0" collapsed="false">
      <c r="K2360" s="2"/>
    </row>
    <row r="2361" customFormat="false" ht="13.8" hidden="false" customHeight="false" outlineLevel="0" collapsed="false">
      <c r="K2361" s="2"/>
    </row>
    <row r="2362" customFormat="false" ht="13.8" hidden="false" customHeight="false" outlineLevel="0" collapsed="false">
      <c r="K2362" s="2"/>
    </row>
    <row r="2363" customFormat="false" ht="13.8" hidden="false" customHeight="false" outlineLevel="0" collapsed="false">
      <c r="K2363" s="2"/>
    </row>
    <row r="2364" customFormat="false" ht="13.8" hidden="false" customHeight="false" outlineLevel="0" collapsed="false">
      <c r="K2364" s="2"/>
    </row>
    <row r="2365" customFormat="false" ht="13.8" hidden="false" customHeight="false" outlineLevel="0" collapsed="false">
      <c r="K2365" s="2"/>
    </row>
    <row r="2366" customFormat="false" ht="13.8" hidden="false" customHeight="false" outlineLevel="0" collapsed="false">
      <c r="K2366" s="2"/>
    </row>
    <row r="2367" customFormat="false" ht="13.8" hidden="false" customHeight="false" outlineLevel="0" collapsed="false">
      <c r="K2367" s="2"/>
    </row>
    <row r="2368" customFormat="false" ht="13.8" hidden="false" customHeight="false" outlineLevel="0" collapsed="false">
      <c r="K2368" s="2"/>
    </row>
    <row r="2369" customFormat="false" ht="13.8" hidden="false" customHeight="false" outlineLevel="0" collapsed="false">
      <c r="K2369" s="2"/>
    </row>
    <row r="2370" customFormat="false" ht="13.8" hidden="false" customHeight="false" outlineLevel="0" collapsed="false">
      <c r="K2370" s="2"/>
    </row>
    <row r="2371" customFormat="false" ht="13.8" hidden="false" customHeight="false" outlineLevel="0" collapsed="false">
      <c r="K2371" s="2"/>
    </row>
    <row r="2372" customFormat="false" ht="13.8" hidden="false" customHeight="false" outlineLevel="0" collapsed="false">
      <c r="K2372" s="2"/>
    </row>
    <row r="2373" customFormat="false" ht="13.8" hidden="false" customHeight="false" outlineLevel="0" collapsed="false">
      <c r="K2373" s="2"/>
    </row>
    <row r="2374" customFormat="false" ht="13.8" hidden="false" customHeight="false" outlineLevel="0" collapsed="false">
      <c r="K2374" s="2"/>
    </row>
    <row r="2375" customFormat="false" ht="13.8" hidden="false" customHeight="false" outlineLevel="0" collapsed="false">
      <c r="K2375" s="2"/>
    </row>
    <row r="2376" customFormat="false" ht="13.8" hidden="false" customHeight="false" outlineLevel="0" collapsed="false">
      <c r="K2376" s="2"/>
    </row>
    <row r="2377" customFormat="false" ht="13.8" hidden="false" customHeight="false" outlineLevel="0" collapsed="false">
      <c r="K2377" s="2"/>
    </row>
    <row r="2378" customFormat="false" ht="13.8" hidden="false" customHeight="false" outlineLevel="0" collapsed="false">
      <c r="K2378" s="2"/>
    </row>
    <row r="2379" customFormat="false" ht="13.8" hidden="false" customHeight="false" outlineLevel="0" collapsed="false">
      <c r="K2379" s="2"/>
    </row>
    <row r="2380" customFormat="false" ht="13.8" hidden="false" customHeight="false" outlineLevel="0" collapsed="false">
      <c r="K2380" s="2"/>
    </row>
    <row r="2381" customFormat="false" ht="13.8" hidden="false" customHeight="false" outlineLevel="0" collapsed="false">
      <c r="K2381" s="2"/>
    </row>
    <row r="2382" customFormat="false" ht="13.8" hidden="false" customHeight="false" outlineLevel="0" collapsed="false">
      <c r="K2382" s="2"/>
    </row>
    <row r="2383" customFormat="false" ht="13.8" hidden="false" customHeight="false" outlineLevel="0" collapsed="false">
      <c r="K238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5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82" activeCellId="0" sqref="A82"/>
    </sheetView>
  </sheetViews>
  <sheetFormatPr defaultRowHeight="12.75" zeroHeight="false" outlineLevelRow="0" outlineLevelCol="0"/>
  <cols>
    <col collapsed="false" customWidth="true" hidden="false" outlineLevel="0" max="1" min="1" style="3" width="5.7"/>
    <col collapsed="false" customWidth="true" hidden="false" outlineLevel="0" max="2" min="2" style="3" width="50.14"/>
    <col collapsed="false" customWidth="true" hidden="false" outlineLevel="0" max="3" min="3" style="4" width="13.7"/>
    <col collapsed="false" customWidth="true" hidden="false" outlineLevel="0" max="4" min="4" style="3" width="35.85"/>
    <col collapsed="false" customWidth="true" hidden="false" outlineLevel="0" max="5" min="5" style="3" width="20.57"/>
    <col collapsed="false" customWidth="true" hidden="false" outlineLevel="0" max="6" min="6" style="3" width="29.42"/>
    <col collapsed="false" customWidth="true" hidden="false" outlineLevel="0" max="7" min="7" style="3" width="34.71"/>
    <col collapsed="false" customWidth="true" hidden="false" outlineLevel="0" max="8" min="8" style="3" width="15"/>
    <col collapsed="false" customWidth="true" hidden="false" outlineLevel="0" max="9" min="9" style="3" width="13.57"/>
    <col collapsed="false" customWidth="true" hidden="false" outlineLevel="0" max="10" min="10" style="3" width="39.28"/>
    <col collapsed="false" customWidth="true" hidden="false" outlineLevel="0" max="11" min="11" style="3" width="15.57"/>
    <col collapsed="false" customWidth="false" hidden="false" outlineLevel="0" max="1025" min="12" style="3" width="11.43"/>
  </cols>
  <sheetData>
    <row r="1" s="5" customFormat="true" ht="12.75" hidden="false" customHeight="fals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</row>
    <row r="2" customFormat="false" ht="12.75" hidden="false" customHeight="false" outlineLevel="0" collapsed="false">
      <c r="A2" s="3" t="n">
        <v>5</v>
      </c>
      <c r="B2" s="3" t="s">
        <v>26</v>
      </c>
      <c r="C2" s="3" t="s">
        <v>27</v>
      </c>
      <c r="D2" s="3" t="s">
        <v>28</v>
      </c>
      <c r="E2" s="3" t="n">
        <v>3750</v>
      </c>
      <c r="F2" s="3" t="s">
        <v>29</v>
      </c>
      <c r="G2" s="3" t="s">
        <v>30</v>
      </c>
      <c r="H2" s="3" t="n">
        <v>0</v>
      </c>
      <c r="I2" s="3" t="n">
        <v>620597627</v>
      </c>
      <c r="J2" s="3" t="s">
        <v>31</v>
      </c>
      <c r="K2" s="8" t="n">
        <v>1</v>
      </c>
    </row>
    <row r="3" customFormat="false" ht="12.75" hidden="false" customHeight="false" outlineLevel="0" collapsed="false">
      <c r="A3" s="3" t="n">
        <v>7</v>
      </c>
      <c r="B3" s="3" t="s">
        <v>32</v>
      </c>
      <c r="C3" s="3" t="s">
        <v>33</v>
      </c>
      <c r="D3" s="3" t="s">
        <v>34</v>
      </c>
      <c r="E3" s="3" t="n">
        <v>3750</v>
      </c>
      <c r="F3" s="3" t="s">
        <v>29</v>
      </c>
      <c r="G3" s="3" t="s">
        <v>35</v>
      </c>
      <c r="H3" s="3" t="n">
        <v>0</v>
      </c>
      <c r="I3" s="3" t="n">
        <v>0</v>
      </c>
      <c r="K3" s="8" t="n">
        <v>1</v>
      </c>
    </row>
    <row r="4" customFormat="false" ht="12.75" hidden="false" customHeight="false" outlineLevel="0" collapsed="false">
      <c r="A4" s="3" t="n">
        <v>8</v>
      </c>
      <c r="B4" s="3" t="s">
        <v>36</v>
      </c>
      <c r="C4" s="3" t="s">
        <v>37</v>
      </c>
      <c r="D4" s="3" t="s">
        <v>38</v>
      </c>
      <c r="E4" s="3" t="n">
        <v>3750</v>
      </c>
      <c r="F4" s="3" t="s">
        <v>29</v>
      </c>
      <c r="G4" s="3" t="s">
        <v>39</v>
      </c>
      <c r="H4" s="3" t="n">
        <v>669740807</v>
      </c>
      <c r="I4" s="3" t="n">
        <v>676197656</v>
      </c>
      <c r="J4" s="3" t="s">
        <v>40</v>
      </c>
      <c r="K4" s="8" t="n">
        <v>2</v>
      </c>
    </row>
    <row r="5" customFormat="false" ht="12.75" hidden="false" customHeight="false" outlineLevel="0" collapsed="false">
      <c r="A5" s="3" t="n">
        <v>13</v>
      </c>
      <c r="B5" s="3" t="s">
        <v>41</v>
      </c>
      <c r="C5" s="3" t="s">
        <v>42</v>
      </c>
      <c r="D5" s="3" t="s">
        <v>43</v>
      </c>
      <c r="E5" s="3" t="n">
        <v>3750</v>
      </c>
      <c r="F5" s="3" t="s">
        <v>29</v>
      </c>
      <c r="G5" s="3" t="s">
        <v>44</v>
      </c>
      <c r="H5" s="3" t="n">
        <v>606039621</v>
      </c>
      <c r="I5" s="3" t="n">
        <v>0</v>
      </c>
      <c r="J5" s="3" t="s">
        <v>45</v>
      </c>
      <c r="K5" s="8" t="n">
        <v>3</v>
      </c>
    </row>
    <row r="6" customFormat="false" ht="12.75" hidden="false" customHeight="false" outlineLevel="0" collapsed="false">
      <c r="A6" s="3" t="n">
        <v>20</v>
      </c>
      <c r="B6" s="3" t="s">
        <v>46</v>
      </c>
      <c r="C6" s="3" t="s">
        <v>47</v>
      </c>
      <c r="D6" s="3" t="s">
        <v>48</v>
      </c>
      <c r="E6" s="3" t="n">
        <v>46021</v>
      </c>
      <c r="F6" s="3" t="s">
        <v>49</v>
      </c>
      <c r="G6" s="3" t="s">
        <v>50</v>
      </c>
      <c r="H6" s="3" t="n">
        <v>963369308</v>
      </c>
      <c r="I6" s="3" t="n">
        <v>965760440</v>
      </c>
      <c r="K6" s="8" t="n">
        <v>1</v>
      </c>
    </row>
    <row r="7" customFormat="false" ht="12.75" hidden="false" customHeight="false" outlineLevel="0" collapsed="false">
      <c r="A7" s="3" t="n">
        <v>21</v>
      </c>
      <c r="B7" s="3" t="s">
        <v>51</v>
      </c>
      <c r="C7" s="3" t="s">
        <v>52</v>
      </c>
      <c r="D7" s="3" t="s">
        <v>53</v>
      </c>
      <c r="E7" s="3" t="n">
        <v>3750</v>
      </c>
      <c r="F7" s="3" t="s">
        <v>29</v>
      </c>
      <c r="G7" s="3" t="s">
        <v>54</v>
      </c>
      <c r="H7" s="3" t="n">
        <v>965760711</v>
      </c>
      <c r="I7" s="3" t="n">
        <v>0</v>
      </c>
      <c r="K7" s="8" t="n">
        <v>2</v>
      </c>
    </row>
    <row r="8" customFormat="false" ht="12.75" hidden="false" customHeight="false" outlineLevel="0" collapsed="false">
      <c r="A8" s="3" t="n">
        <v>24</v>
      </c>
      <c r="B8" s="3" t="s">
        <v>55</v>
      </c>
      <c r="C8" s="3" t="s">
        <v>56</v>
      </c>
      <c r="D8" s="3" t="s">
        <v>57</v>
      </c>
      <c r="E8" s="3" t="n">
        <v>3750</v>
      </c>
      <c r="F8" s="3" t="s">
        <v>29</v>
      </c>
      <c r="G8" s="3" t="s">
        <v>58</v>
      </c>
      <c r="H8" s="3" t="n">
        <v>965761176</v>
      </c>
      <c r="I8" s="3" t="n">
        <v>0</v>
      </c>
      <c r="K8" s="8" t="n">
        <v>1</v>
      </c>
    </row>
    <row r="9" customFormat="false" ht="12.75" hidden="false" customHeight="false" outlineLevel="0" collapsed="false">
      <c r="A9" s="3" t="n">
        <v>26</v>
      </c>
      <c r="B9" s="3" t="s">
        <v>59</v>
      </c>
      <c r="C9" s="3" t="s">
        <v>60</v>
      </c>
      <c r="D9" s="3" t="s">
        <v>61</v>
      </c>
      <c r="E9" s="3" t="n">
        <v>3750</v>
      </c>
      <c r="F9" s="3" t="s">
        <v>29</v>
      </c>
      <c r="G9" s="3" t="s">
        <v>62</v>
      </c>
      <c r="H9" s="3" t="n">
        <v>0</v>
      </c>
      <c r="I9" s="3" t="n">
        <v>0</v>
      </c>
      <c r="K9" s="8" t="n">
        <v>1</v>
      </c>
    </row>
    <row r="10" customFormat="false" ht="12.75" hidden="false" customHeight="false" outlineLevel="0" collapsed="false">
      <c r="A10" s="3" t="n">
        <v>27</v>
      </c>
      <c r="B10" s="3" t="s">
        <v>63</v>
      </c>
      <c r="C10" s="3" t="s">
        <v>64</v>
      </c>
      <c r="D10" s="3" t="s">
        <v>65</v>
      </c>
      <c r="E10" s="3" t="n">
        <v>3750</v>
      </c>
      <c r="F10" s="3" t="s">
        <v>29</v>
      </c>
      <c r="G10" s="3" t="s">
        <v>66</v>
      </c>
      <c r="H10" s="3" t="n">
        <v>965760779</v>
      </c>
      <c r="I10" s="3" t="n">
        <v>0</v>
      </c>
      <c r="K10" s="8" t="n">
        <v>2</v>
      </c>
    </row>
    <row r="11" customFormat="false" ht="12.75" hidden="false" customHeight="false" outlineLevel="0" collapsed="false">
      <c r="A11" s="3" t="n">
        <v>28</v>
      </c>
      <c r="B11" s="3" t="s">
        <v>67</v>
      </c>
      <c r="C11" s="3" t="s">
        <v>68</v>
      </c>
      <c r="D11" s="3" t="s">
        <v>69</v>
      </c>
      <c r="E11" s="3" t="n">
        <v>3750</v>
      </c>
      <c r="F11" s="3" t="s">
        <v>29</v>
      </c>
      <c r="G11" s="3" t="s">
        <v>70</v>
      </c>
      <c r="H11" s="3" t="n">
        <v>0</v>
      </c>
      <c r="I11" s="3" t="n">
        <v>690783241</v>
      </c>
      <c r="K11" s="8" t="n">
        <v>1</v>
      </c>
    </row>
    <row r="12" customFormat="false" ht="12.75" hidden="false" customHeight="false" outlineLevel="0" collapsed="false">
      <c r="A12" s="3" t="n">
        <v>29</v>
      </c>
      <c r="B12" s="3" t="s">
        <v>71</v>
      </c>
      <c r="C12" s="3" t="s">
        <v>72</v>
      </c>
      <c r="D12" s="3" t="s">
        <v>73</v>
      </c>
      <c r="E12" s="3" t="n">
        <v>3750</v>
      </c>
      <c r="F12" s="3" t="s">
        <v>29</v>
      </c>
      <c r="G12" s="3" t="n">
        <v>0</v>
      </c>
      <c r="H12" s="3" t="n">
        <v>965761946</v>
      </c>
      <c r="I12" s="3" t="n">
        <v>0</v>
      </c>
      <c r="K12" s="8" t="n">
        <v>2</v>
      </c>
    </row>
    <row r="13" customFormat="false" ht="12.75" hidden="false" customHeight="false" outlineLevel="0" collapsed="false">
      <c r="A13" s="3" t="n">
        <v>30</v>
      </c>
      <c r="B13" s="3" t="s">
        <v>74</v>
      </c>
      <c r="C13" s="3" t="s">
        <v>75</v>
      </c>
      <c r="D13" s="3" t="s">
        <v>76</v>
      </c>
      <c r="E13" s="3" t="n">
        <v>3750</v>
      </c>
      <c r="F13" s="3" t="s">
        <v>29</v>
      </c>
      <c r="G13" s="3" t="s">
        <v>77</v>
      </c>
      <c r="H13" s="3" t="n">
        <v>0</v>
      </c>
      <c r="I13" s="3" t="n">
        <v>0</v>
      </c>
      <c r="K13" s="8" t="n">
        <v>1</v>
      </c>
    </row>
    <row r="14" customFormat="false" ht="12.75" hidden="false" customHeight="false" outlineLevel="0" collapsed="false">
      <c r="A14" s="3" t="n">
        <v>31</v>
      </c>
      <c r="B14" s="3" t="s">
        <v>78</v>
      </c>
      <c r="C14" s="3" t="s">
        <v>79</v>
      </c>
      <c r="D14" s="3" t="s">
        <v>80</v>
      </c>
      <c r="E14" s="3" t="n">
        <v>3750</v>
      </c>
      <c r="F14" s="3" t="s">
        <v>29</v>
      </c>
      <c r="G14" s="3" t="s">
        <v>81</v>
      </c>
      <c r="H14" s="3" t="n">
        <v>0</v>
      </c>
      <c r="I14" s="3" t="n">
        <v>0</v>
      </c>
      <c r="K14" s="8" t="n">
        <v>2</v>
      </c>
    </row>
    <row r="15" customFormat="false" ht="12.75" hidden="false" customHeight="false" outlineLevel="0" collapsed="false">
      <c r="A15" s="3" t="n">
        <v>32</v>
      </c>
      <c r="B15" s="3" t="s">
        <v>82</v>
      </c>
      <c r="C15" s="3" t="s">
        <v>83</v>
      </c>
      <c r="D15" s="3" t="s">
        <v>84</v>
      </c>
      <c r="E15" s="3" t="n">
        <v>3759</v>
      </c>
      <c r="F15" s="3" t="s">
        <v>85</v>
      </c>
      <c r="G15" s="3" t="s">
        <v>86</v>
      </c>
      <c r="H15" s="3" t="n">
        <v>0</v>
      </c>
      <c r="I15" s="3" t="n">
        <v>631335706</v>
      </c>
      <c r="K15" s="8" t="n">
        <v>1</v>
      </c>
    </row>
    <row r="16" customFormat="false" ht="12.75" hidden="false" customHeight="false" outlineLevel="0" collapsed="false">
      <c r="A16" s="3" t="n">
        <v>34</v>
      </c>
      <c r="B16" s="3" t="s">
        <v>87</v>
      </c>
      <c r="C16" s="3" t="s">
        <v>88</v>
      </c>
      <c r="D16" s="3" t="s">
        <v>89</v>
      </c>
      <c r="E16" s="3" t="n">
        <v>3750</v>
      </c>
      <c r="F16" s="3" t="s">
        <v>29</v>
      </c>
      <c r="G16" s="3" t="s">
        <v>90</v>
      </c>
      <c r="H16" s="3" t="n">
        <v>0</v>
      </c>
      <c r="I16" s="3" t="n">
        <v>646448661</v>
      </c>
      <c r="J16" s="3" t="s">
        <v>91</v>
      </c>
      <c r="K16" s="8" t="n">
        <v>1</v>
      </c>
    </row>
    <row r="17" customFormat="false" ht="12.75" hidden="false" customHeight="false" outlineLevel="0" collapsed="false">
      <c r="A17" s="3" t="n">
        <v>36</v>
      </c>
      <c r="B17" s="3" t="s">
        <v>92</v>
      </c>
      <c r="C17" s="3" t="s">
        <v>93</v>
      </c>
      <c r="D17" s="3" t="s">
        <v>94</v>
      </c>
      <c r="E17" s="3" t="n">
        <v>3760</v>
      </c>
      <c r="F17" s="3" t="s">
        <v>95</v>
      </c>
      <c r="G17" s="3" t="s">
        <v>96</v>
      </c>
      <c r="H17" s="3" t="n">
        <v>966476015</v>
      </c>
      <c r="I17" s="3" t="n">
        <v>659901200</v>
      </c>
      <c r="K17" s="8" t="n">
        <v>1</v>
      </c>
    </row>
    <row r="18" customFormat="false" ht="12.75" hidden="false" customHeight="false" outlineLevel="0" collapsed="false">
      <c r="A18" s="3" t="n">
        <v>37</v>
      </c>
      <c r="B18" s="3" t="s">
        <v>97</v>
      </c>
      <c r="C18" s="3" t="s">
        <v>98</v>
      </c>
      <c r="D18" s="3" t="s">
        <v>99</v>
      </c>
      <c r="E18" s="3" t="n">
        <v>3750</v>
      </c>
      <c r="F18" s="3" t="s">
        <v>29</v>
      </c>
      <c r="G18" s="3" t="n">
        <v>0</v>
      </c>
      <c r="H18" s="3" t="n">
        <v>965761865</v>
      </c>
      <c r="I18" s="3" t="n">
        <v>0</v>
      </c>
      <c r="K18" s="8" t="n">
        <v>1</v>
      </c>
    </row>
    <row r="19" customFormat="false" ht="12.75" hidden="false" customHeight="false" outlineLevel="0" collapsed="false">
      <c r="A19" s="3" t="n">
        <v>38</v>
      </c>
      <c r="B19" s="3" t="s">
        <v>100</v>
      </c>
      <c r="C19" s="3" t="s">
        <v>101</v>
      </c>
      <c r="D19" s="3" t="s">
        <v>102</v>
      </c>
      <c r="E19" s="3" t="n">
        <v>3750</v>
      </c>
      <c r="F19" s="3" t="s">
        <v>29</v>
      </c>
      <c r="G19" s="3" t="s">
        <v>103</v>
      </c>
      <c r="H19" s="3" t="n">
        <v>965761433</v>
      </c>
      <c r="I19" s="3" t="n">
        <v>652636471</v>
      </c>
      <c r="J19" s="3" t="s">
        <v>104</v>
      </c>
      <c r="K19" s="8" t="n">
        <v>1</v>
      </c>
    </row>
    <row r="20" s="3" customFormat="true" ht="12.75" hidden="false" customHeight="false" outlineLevel="0" collapsed="false">
      <c r="A20" s="3" t="n">
        <v>40</v>
      </c>
      <c r="B20" s="3" t="s">
        <v>105</v>
      </c>
      <c r="D20" s="3" t="s">
        <v>106</v>
      </c>
      <c r="E20" s="3" t="n">
        <v>3750</v>
      </c>
      <c r="F20" s="3" t="s">
        <v>29</v>
      </c>
      <c r="G20" s="3" t="s">
        <v>107</v>
      </c>
      <c r="H20" s="3" t="n">
        <v>965760496</v>
      </c>
      <c r="I20" s="3" t="n">
        <v>0</v>
      </c>
      <c r="K20" s="8" t="n">
        <v>1</v>
      </c>
    </row>
    <row r="21" customFormat="false" ht="12.75" hidden="false" customHeight="false" outlineLevel="0" collapsed="false">
      <c r="A21" s="3" t="n">
        <v>41</v>
      </c>
      <c r="B21" s="3" t="s">
        <v>108</v>
      </c>
      <c r="C21" s="3" t="s">
        <v>109</v>
      </c>
      <c r="D21" s="3" t="s">
        <v>110</v>
      </c>
      <c r="E21" s="3" t="n">
        <v>3750</v>
      </c>
      <c r="F21" s="3" t="s">
        <v>29</v>
      </c>
      <c r="G21" s="3" t="s">
        <v>111</v>
      </c>
      <c r="H21" s="3" t="n">
        <v>0</v>
      </c>
      <c r="I21" s="3" t="n">
        <v>687708065</v>
      </c>
      <c r="J21" s="3" t="s">
        <v>112</v>
      </c>
      <c r="K21" s="8" t="n">
        <v>2</v>
      </c>
    </row>
    <row r="22" s="3" customFormat="true" ht="12.75" hidden="false" customHeight="false" outlineLevel="0" collapsed="false">
      <c r="A22" s="3" t="n">
        <v>43</v>
      </c>
      <c r="B22" s="3" t="s">
        <v>113</v>
      </c>
      <c r="D22" s="3" t="s">
        <v>114</v>
      </c>
      <c r="E22" s="3" t="n">
        <v>3760</v>
      </c>
      <c r="F22" s="3" t="s">
        <v>95</v>
      </c>
      <c r="G22" s="3" t="s">
        <v>115</v>
      </c>
      <c r="H22" s="3" t="n">
        <v>0</v>
      </c>
      <c r="I22" s="3" t="n">
        <v>0</v>
      </c>
      <c r="K22" s="8" t="n">
        <v>1</v>
      </c>
    </row>
    <row r="23" customFormat="false" ht="12.75" hidden="false" customHeight="false" outlineLevel="0" collapsed="false">
      <c r="A23" s="3" t="n">
        <v>45</v>
      </c>
      <c r="B23" s="3" t="s">
        <v>116</v>
      </c>
      <c r="C23" s="3" t="s">
        <v>117</v>
      </c>
      <c r="D23" s="3" t="s">
        <v>118</v>
      </c>
      <c r="E23" s="3" t="n">
        <v>3750</v>
      </c>
      <c r="F23" s="3" t="s">
        <v>29</v>
      </c>
      <c r="G23" s="3" t="s">
        <v>119</v>
      </c>
      <c r="H23" s="3" t="n">
        <v>0</v>
      </c>
      <c r="I23" s="3" t="n">
        <v>639410824</v>
      </c>
      <c r="K23" s="8" t="n">
        <v>1</v>
      </c>
    </row>
    <row r="24" customFormat="false" ht="12.75" hidden="false" customHeight="false" outlineLevel="0" collapsed="false">
      <c r="A24" s="3" t="n">
        <v>46</v>
      </c>
      <c r="B24" s="3" t="s">
        <v>120</v>
      </c>
      <c r="C24" s="3" t="s">
        <v>121</v>
      </c>
      <c r="D24" s="3" t="s">
        <v>122</v>
      </c>
      <c r="E24" s="3" t="n">
        <v>3750</v>
      </c>
      <c r="F24" s="3" t="s">
        <v>29</v>
      </c>
      <c r="G24" s="3" t="n">
        <v>0</v>
      </c>
      <c r="H24" s="3" t="n">
        <v>680408454</v>
      </c>
      <c r="I24" s="3" t="n">
        <v>0</v>
      </c>
      <c r="K24" s="8" t="n">
        <v>6</v>
      </c>
    </row>
    <row r="25" customFormat="false" ht="12.75" hidden="false" customHeight="false" outlineLevel="0" collapsed="false">
      <c r="A25" s="3" t="n">
        <v>47</v>
      </c>
      <c r="B25" s="3" t="s">
        <v>123</v>
      </c>
      <c r="C25" s="3" t="s">
        <v>124</v>
      </c>
      <c r="D25" s="3" t="s">
        <v>125</v>
      </c>
      <c r="E25" s="3" t="n">
        <v>3750</v>
      </c>
      <c r="F25" s="3" t="s">
        <v>29</v>
      </c>
      <c r="G25" s="3" t="s">
        <v>126</v>
      </c>
      <c r="H25" s="3" t="n">
        <v>966456219</v>
      </c>
      <c r="I25" s="3" t="n">
        <v>0</v>
      </c>
      <c r="K25" s="8" t="n">
        <v>1</v>
      </c>
    </row>
    <row r="26" customFormat="false" ht="12.75" hidden="false" customHeight="false" outlineLevel="0" collapsed="false">
      <c r="A26" s="3" t="n">
        <v>48</v>
      </c>
      <c r="B26" s="3" t="s">
        <v>127</v>
      </c>
      <c r="C26" s="3" t="s">
        <v>128</v>
      </c>
      <c r="D26" s="3" t="s">
        <v>129</v>
      </c>
      <c r="E26" s="3" t="n">
        <v>3750</v>
      </c>
      <c r="F26" s="3" t="s">
        <v>29</v>
      </c>
      <c r="G26" s="3" t="s">
        <v>130</v>
      </c>
      <c r="H26" s="3" t="n">
        <v>965761840</v>
      </c>
      <c r="I26" s="3" t="n">
        <v>699021908</v>
      </c>
      <c r="J26" s="3" t="s">
        <v>131</v>
      </c>
      <c r="K26" s="8" t="n">
        <v>3</v>
      </c>
    </row>
    <row r="27" customFormat="false" ht="12.75" hidden="false" customHeight="false" outlineLevel="0" collapsed="false">
      <c r="A27" s="3" t="n">
        <v>49</v>
      </c>
      <c r="B27" s="3" t="s">
        <v>132</v>
      </c>
      <c r="C27" s="3" t="s">
        <v>133</v>
      </c>
      <c r="D27" s="3" t="s">
        <v>134</v>
      </c>
      <c r="E27" s="3" t="n">
        <v>3750</v>
      </c>
      <c r="F27" s="3" t="s">
        <v>29</v>
      </c>
      <c r="G27" s="3" t="n">
        <v>0</v>
      </c>
      <c r="H27" s="3" t="n">
        <v>965760983</v>
      </c>
      <c r="I27" s="3" t="n">
        <v>626979300</v>
      </c>
      <c r="K27" s="8" t="n">
        <v>1</v>
      </c>
    </row>
    <row r="28" customFormat="false" ht="12.75" hidden="false" customHeight="false" outlineLevel="0" collapsed="false">
      <c r="A28" s="3" t="n">
        <v>53</v>
      </c>
      <c r="B28" s="3" t="s">
        <v>135</v>
      </c>
      <c r="C28" s="3" t="s">
        <v>136</v>
      </c>
      <c r="D28" s="3" t="s">
        <v>137</v>
      </c>
      <c r="E28" s="3" t="n">
        <v>3750</v>
      </c>
      <c r="F28" s="3" t="s">
        <v>29</v>
      </c>
      <c r="G28" s="3" t="n">
        <v>0</v>
      </c>
      <c r="H28" s="3" t="n">
        <v>0</v>
      </c>
      <c r="I28" s="3" t="n">
        <v>686036408</v>
      </c>
      <c r="J28" s="3" t="s">
        <v>138</v>
      </c>
      <c r="K28" s="8" t="n">
        <v>1</v>
      </c>
    </row>
    <row r="29" customFormat="false" ht="12.75" hidden="false" customHeight="false" outlineLevel="0" collapsed="false">
      <c r="A29" s="3" t="n">
        <v>55</v>
      </c>
      <c r="B29" s="3" t="s">
        <v>139</v>
      </c>
      <c r="C29" s="3" t="s">
        <v>140</v>
      </c>
      <c r="D29" s="3" t="s">
        <v>141</v>
      </c>
      <c r="E29" s="3" t="n">
        <v>3740</v>
      </c>
      <c r="F29" s="3" t="s">
        <v>142</v>
      </c>
      <c r="G29" s="3" t="n">
        <v>0</v>
      </c>
      <c r="H29" s="3" t="n">
        <v>629615241</v>
      </c>
      <c r="I29" s="3" t="n">
        <v>0</v>
      </c>
      <c r="K29" s="8" t="n">
        <v>1</v>
      </c>
    </row>
    <row r="30" customFormat="false" ht="12.75" hidden="false" customHeight="false" outlineLevel="0" collapsed="false">
      <c r="A30" s="3" t="n">
        <v>60</v>
      </c>
      <c r="B30" s="3" t="s">
        <v>143</v>
      </c>
      <c r="C30" s="3" t="s">
        <v>144</v>
      </c>
      <c r="D30" s="3" t="s">
        <v>145</v>
      </c>
      <c r="E30" s="3" t="n">
        <v>3750</v>
      </c>
      <c r="F30" s="3" t="s">
        <v>29</v>
      </c>
      <c r="G30" s="3" t="n">
        <v>0</v>
      </c>
      <c r="H30" s="3" t="n">
        <v>0</v>
      </c>
      <c r="I30" s="3" t="n">
        <v>620854552</v>
      </c>
      <c r="K30" s="8" t="n">
        <v>1</v>
      </c>
    </row>
    <row r="31" customFormat="false" ht="12.75" hidden="false" customHeight="false" outlineLevel="0" collapsed="false">
      <c r="A31" s="3" t="n">
        <v>63</v>
      </c>
      <c r="B31" s="3" t="s">
        <v>146</v>
      </c>
      <c r="C31" s="3" t="s">
        <v>147</v>
      </c>
      <c r="D31" s="3" t="s">
        <v>148</v>
      </c>
      <c r="E31" s="3" t="n">
        <v>3750</v>
      </c>
      <c r="F31" s="3" t="s">
        <v>29</v>
      </c>
      <c r="G31" s="3" t="s">
        <v>149</v>
      </c>
      <c r="H31" s="3" t="n">
        <v>965760851</v>
      </c>
      <c r="I31" s="3" t="n">
        <v>625446516</v>
      </c>
      <c r="J31" s="3" t="s">
        <v>150</v>
      </c>
      <c r="K31" s="8" t="n">
        <v>2</v>
      </c>
    </row>
    <row r="32" customFormat="false" ht="12.75" hidden="false" customHeight="false" outlineLevel="0" collapsed="false">
      <c r="A32" s="3" t="n">
        <v>64</v>
      </c>
      <c r="B32" s="3" t="s">
        <v>151</v>
      </c>
      <c r="C32" s="3" t="s">
        <v>152</v>
      </c>
      <c r="D32" s="3" t="s">
        <v>153</v>
      </c>
      <c r="E32" s="3" t="n">
        <v>3750</v>
      </c>
      <c r="F32" s="3" t="s">
        <v>29</v>
      </c>
      <c r="G32" s="3" t="s">
        <v>154</v>
      </c>
      <c r="H32" s="3" t="n">
        <v>0</v>
      </c>
      <c r="I32" s="3" t="n">
        <v>0</v>
      </c>
      <c r="K32" s="8" t="n">
        <v>1</v>
      </c>
    </row>
    <row r="33" s="3" customFormat="true" ht="12.75" hidden="false" customHeight="false" outlineLevel="0" collapsed="false">
      <c r="A33" s="3" t="n">
        <v>65</v>
      </c>
      <c r="B33" s="3" t="s">
        <v>155</v>
      </c>
      <c r="D33" s="3" t="s">
        <v>156</v>
      </c>
      <c r="E33" s="3" t="n">
        <v>3760</v>
      </c>
      <c r="F33" s="3" t="s">
        <v>95</v>
      </c>
      <c r="G33" s="3" t="s">
        <v>157</v>
      </c>
      <c r="H33" s="3" t="n">
        <v>0</v>
      </c>
      <c r="I33" s="3" t="n">
        <v>0</v>
      </c>
      <c r="K33" s="8" t="n">
        <v>1</v>
      </c>
    </row>
    <row r="34" customFormat="false" ht="12.75" hidden="false" customHeight="false" outlineLevel="0" collapsed="false">
      <c r="A34" s="3" t="n">
        <v>66</v>
      </c>
      <c r="B34" s="3" t="s">
        <v>158</v>
      </c>
      <c r="C34" s="3" t="s">
        <v>159</v>
      </c>
      <c r="D34" s="3" t="s">
        <v>160</v>
      </c>
      <c r="E34" s="3" t="n">
        <v>3750</v>
      </c>
      <c r="F34" s="3" t="s">
        <v>29</v>
      </c>
      <c r="G34" s="3" t="s">
        <v>161</v>
      </c>
      <c r="H34" s="3" t="n">
        <v>965760700</v>
      </c>
      <c r="I34" s="3" t="n">
        <v>677145388</v>
      </c>
      <c r="J34" s="3" t="s">
        <v>162</v>
      </c>
      <c r="K34" s="8" t="n">
        <v>1</v>
      </c>
    </row>
    <row r="35" s="3" customFormat="true" ht="12.75" hidden="false" customHeight="false" outlineLevel="0" collapsed="false">
      <c r="A35" s="3" t="n">
        <v>68</v>
      </c>
      <c r="B35" s="3" t="s">
        <v>163</v>
      </c>
      <c r="D35" s="3" t="s">
        <v>164</v>
      </c>
      <c r="E35" s="3" t="n">
        <v>3750</v>
      </c>
      <c r="F35" s="3" t="s">
        <v>29</v>
      </c>
      <c r="G35" s="3" t="s">
        <v>165</v>
      </c>
      <c r="H35" s="3" t="n">
        <v>0</v>
      </c>
      <c r="I35" s="3" t="n">
        <v>0</v>
      </c>
      <c r="K35" s="8" t="n">
        <v>2</v>
      </c>
    </row>
    <row r="36" customFormat="false" ht="12.75" hidden="false" customHeight="false" outlineLevel="0" collapsed="false">
      <c r="A36" s="3" t="n">
        <v>69</v>
      </c>
      <c r="B36" s="3" t="s">
        <v>166</v>
      </c>
      <c r="C36" s="3" t="s">
        <v>167</v>
      </c>
      <c r="D36" s="3" t="s">
        <v>168</v>
      </c>
      <c r="E36" s="3" t="n">
        <v>3750</v>
      </c>
      <c r="F36" s="3" t="s">
        <v>29</v>
      </c>
      <c r="G36" s="3" t="s">
        <v>169</v>
      </c>
      <c r="H36" s="3" t="n">
        <v>0</v>
      </c>
      <c r="I36" s="3" t="n">
        <v>619344762</v>
      </c>
      <c r="J36" s="3" t="s">
        <v>170</v>
      </c>
      <c r="K36" s="8" t="n">
        <v>1</v>
      </c>
    </row>
    <row r="37" customFormat="false" ht="12.75" hidden="false" customHeight="false" outlineLevel="0" collapsed="false">
      <c r="A37" s="3" t="n">
        <v>71</v>
      </c>
      <c r="B37" s="3" t="s">
        <v>171</v>
      </c>
      <c r="C37" s="3" t="s">
        <v>172</v>
      </c>
      <c r="D37" s="3" t="s">
        <v>173</v>
      </c>
      <c r="E37" s="3" t="n">
        <v>3750</v>
      </c>
      <c r="F37" s="3" t="s">
        <v>29</v>
      </c>
      <c r="G37" s="3" t="s">
        <v>174</v>
      </c>
      <c r="H37" s="3" t="n">
        <v>965760590</v>
      </c>
      <c r="I37" s="3" t="n">
        <v>0</v>
      </c>
      <c r="K37" s="8" t="n">
        <v>1</v>
      </c>
    </row>
    <row r="38" customFormat="false" ht="12.75" hidden="false" customHeight="false" outlineLevel="0" collapsed="false">
      <c r="A38" s="3" t="n">
        <v>72</v>
      </c>
      <c r="B38" s="3" t="s">
        <v>175</v>
      </c>
      <c r="C38" s="3" t="s">
        <v>176</v>
      </c>
      <c r="D38" s="3" t="s">
        <v>177</v>
      </c>
      <c r="E38" s="3" t="n">
        <v>3750</v>
      </c>
      <c r="F38" s="3" t="s">
        <v>29</v>
      </c>
      <c r="G38" s="3" t="n">
        <v>0</v>
      </c>
      <c r="H38" s="3" t="n">
        <v>0</v>
      </c>
      <c r="I38" s="3" t="n">
        <v>0</v>
      </c>
      <c r="J38" s="3" t="s">
        <v>178</v>
      </c>
      <c r="K38" s="8" t="n">
        <v>2</v>
      </c>
    </row>
    <row r="39" customFormat="false" ht="12.75" hidden="false" customHeight="false" outlineLevel="0" collapsed="false">
      <c r="A39" s="3" t="n">
        <v>73</v>
      </c>
      <c r="B39" s="3" t="s">
        <v>179</v>
      </c>
      <c r="C39" s="3" t="s">
        <v>180</v>
      </c>
      <c r="D39" s="3" t="s">
        <v>181</v>
      </c>
      <c r="E39" s="3" t="n">
        <v>3750</v>
      </c>
      <c r="F39" s="3" t="s">
        <v>29</v>
      </c>
      <c r="G39" s="3" t="s">
        <v>182</v>
      </c>
      <c r="H39" s="3" t="n">
        <v>0</v>
      </c>
      <c r="I39" s="3" t="n">
        <v>639731353</v>
      </c>
      <c r="K39" s="8" t="n">
        <v>2</v>
      </c>
    </row>
    <row r="40" s="3" customFormat="true" ht="12.75" hidden="false" customHeight="false" outlineLevel="0" collapsed="false">
      <c r="A40" s="3" t="n">
        <v>74</v>
      </c>
      <c r="B40" s="3" t="s">
        <v>183</v>
      </c>
      <c r="D40" s="3" t="s">
        <v>184</v>
      </c>
      <c r="E40" s="3" t="n">
        <v>3750</v>
      </c>
      <c r="F40" s="3" t="s">
        <v>29</v>
      </c>
      <c r="G40" s="3" t="s">
        <v>165</v>
      </c>
      <c r="H40" s="3" t="n">
        <v>0</v>
      </c>
      <c r="I40" s="3" t="n">
        <v>0</v>
      </c>
      <c r="K40" s="8" t="n">
        <v>1</v>
      </c>
    </row>
    <row r="41" customFormat="false" ht="12.75" hidden="false" customHeight="false" outlineLevel="0" collapsed="false">
      <c r="A41" s="3" t="n">
        <v>75</v>
      </c>
      <c r="B41" s="3" t="s">
        <v>185</v>
      </c>
      <c r="C41" s="3" t="s">
        <v>186</v>
      </c>
      <c r="D41" s="3" t="s">
        <v>164</v>
      </c>
      <c r="E41" s="3" t="n">
        <v>3750</v>
      </c>
      <c r="F41" s="3" t="s">
        <v>29</v>
      </c>
      <c r="G41" s="3" t="s">
        <v>165</v>
      </c>
      <c r="H41" s="3" t="n">
        <v>0</v>
      </c>
      <c r="I41" s="3" t="n">
        <v>0</v>
      </c>
      <c r="K41" s="8" t="n">
        <v>1</v>
      </c>
    </row>
    <row r="42" s="3" customFormat="true" ht="12.75" hidden="false" customHeight="false" outlineLevel="0" collapsed="false">
      <c r="A42" s="3" t="n">
        <v>78</v>
      </c>
      <c r="B42" s="3" t="s">
        <v>187</v>
      </c>
      <c r="D42" s="3" t="s">
        <v>188</v>
      </c>
      <c r="E42" s="3" t="n">
        <v>3750</v>
      </c>
      <c r="F42" s="3" t="s">
        <v>29</v>
      </c>
      <c r="G42" s="3" t="s">
        <v>189</v>
      </c>
      <c r="H42" s="3" t="n">
        <v>0</v>
      </c>
      <c r="I42" s="3" t="n">
        <v>0</v>
      </c>
      <c r="K42" s="8" t="n">
        <v>1</v>
      </c>
    </row>
    <row r="43" s="3" customFormat="true" ht="12.75" hidden="false" customHeight="false" outlineLevel="0" collapsed="false">
      <c r="A43" s="3" t="n">
        <v>80</v>
      </c>
      <c r="B43" s="3" t="s">
        <v>190</v>
      </c>
      <c r="D43" s="3" t="s">
        <v>191</v>
      </c>
      <c r="E43" s="3" t="n">
        <v>3750</v>
      </c>
      <c r="F43" s="3" t="s">
        <v>29</v>
      </c>
      <c r="G43" s="3" t="n">
        <v>0</v>
      </c>
      <c r="H43" s="3" t="n">
        <v>0</v>
      </c>
      <c r="I43" s="3" t="n">
        <v>0</v>
      </c>
      <c r="K43" s="8" t="n">
        <v>1</v>
      </c>
    </row>
    <row r="44" s="3" customFormat="true" ht="12.75" hidden="false" customHeight="false" outlineLevel="0" collapsed="false">
      <c r="A44" s="3" t="n">
        <v>85</v>
      </c>
      <c r="B44" s="3" t="s">
        <v>192</v>
      </c>
      <c r="D44" s="3" t="s">
        <v>193</v>
      </c>
      <c r="E44" s="3" t="n">
        <v>3750</v>
      </c>
      <c r="F44" s="3" t="s">
        <v>29</v>
      </c>
      <c r="G44" s="3" t="n">
        <v>0</v>
      </c>
      <c r="H44" s="3" t="n">
        <v>965760328</v>
      </c>
      <c r="I44" s="3" t="n">
        <v>661067114</v>
      </c>
      <c r="K44" s="8" t="n">
        <v>2</v>
      </c>
    </row>
    <row r="45" s="3" customFormat="true" ht="12.75" hidden="false" customHeight="false" outlineLevel="0" collapsed="false">
      <c r="A45" s="3" t="n">
        <v>86</v>
      </c>
      <c r="B45" s="3" t="s">
        <v>194</v>
      </c>
      <c r="D45" s="3" t="s">
        <v>195</v>
      </c>
      <c r="E45" s="3" t="n">
        <v>3750</v>
      </c>
      <c r="F45" s="3" t="s">
        <v>29</v>
      </c>
      <c r="G45" s="3" t="n">
        <v>0</v>
      </c>
      <c r="H45" s="3" t="n">
        <v>606100199</v>
      </c>
      <c r="I45" s="3" t="n">
        <v>0</v>
      </c>
      <c r="K45" s="8" t="n">
        <v>1</v>
      </c>
    </row>
    <row r="46" customFormat="false" ht="12.75" hidden="false" customHeight="false" outlineLevel="0" collapsed="false">
      <c r="A46" s="3" t="n">
        <v>90</v>
      </c>
      <c r="B46" s="3" t="s">
        <v>196</v>
      </c>
      <c r="C46" s="3" t="s">
        <v>197</v>
      </c>
      <c r="D46" s="3" t="s">
        <v>198</v>
      </c>
      <c r="E46" s="3" t="n">
        <v>3750</v>
      </c>
      <c r="F46" s="3" t="s">
        <v>29</v>
      </c>
      <c r="G46" s="3" t="s">
        <v>199</v>
      </c>
      <c r="H46" s="3" t="n">
        <v>0</v>
      </c>
      <c r="I46" s="3" t="n">
        <v>699089666</v>
      </c>
      <c r="K46" s="8" t="n">
        <v>2</v>
      </c>
    </row>
    <row r="47" customFormat="false" ht="12.75" hidden="false" customHeight="false" outlineLevel="0" collapsed="false">
      <c r="A47" s="3" t="n">
        <v>92</v>
      </c>
      <c r="B47" s="3" t="s">
        <v>200</v>
      </c>
      <c r="C47" s="3" t="s">
        <v>201</v>
      </c>
      <c r="D47" s="3" t="s">
        <v>202</v>
      </c>
      <c r="E47" s="3" t="n">
        <v>3750</v>
      </c>
      <c r="F47" s="3" t="s">
        <v>29</v>
      </c>
      <c r="G47" s="3" t="s">
        <v>203</v>
      </c>
      <c r="H47" s="3" t="n">
        <v>616996098</v>
      </c>
      <c r="I47" s="3" t="n">
        <v>0</v>
      </c>
      <c r="J47" s="3" t="s">
        <v>204</v>
      </c>
      <c r="K47" s="8" t="n">
        <v>2</v>
      </c>
    </row>
    <row r="48" customFormat="false" ht="12.75" hidden="false" customHeight="false" outlineLevel="0" collapsed="false">
      <c r="A48" s="3" t="n">
        <v>94</v>
      </c>
      <c r="B48" s="3" t="s">
        <v>205</v>
      </c>
      <c r="C48" s="3" t="s">
        <v>206</v>
      </c>
      <c r="D48" s="3" t="s">
        <v>207</v>
      </c>
      <c r="E48" s="3" t="n">
        <v>46008</v>
      </c>
      <c r="F48" s="3" t="s">
        <v>49</v>
      </c>
      <c r="G48" s="3" t="s">
        <v>208</v>
      </c>
      <c r="H48" s="3" t="n">
        <v>963858581</v>
      </c>
      <c r="I48" s="3" t="n">
        <v>653635983</v>
      </c>
      <c r="J48" s="3" t="s">
        <v>209</v>
      </c>
      <c r="K48" s="8" t="n">
        <v>1</v>
      </c>
    </row>
    <row r="49" customFormat="false" ht="12.75" hidden="false" customHeight="false" outlineLevel="0" collapsed="false">
      <c r="A49" s="3" t="n">
        <v>95</v>
      </c>
      <c r="B49" s="3" t="s">
        <v>210</v>
      </c>
      <c r="C49" s="3" t="s">
        <v>211</v>
      </c>
      <c r="D49" s="3" t="s">
        <v>212</v>
      </c>
      <c r="E49" s="3" t="n">
        <v>3750</v>
      </c>
      <c r="F49" s="3" t="s">
        <v>29</v>
      </c>
      <c r="G49" s="3" t="s">
        <v>213</v>
      </c>
      <c r="H49" s="3" t="n">
        <v>606400642</v>
      </c>
      <c r="I49" s="3" t="n">
        <v>0</v>
      </c>
      <c r="J49" s="3" t="s">
        <v>214</v>
      </c>
      <c r="K49" s="8" t="n">
        <v>1</v>
      </c>
    </row>
    <row r="50" s="3" customFormat="true" ht="12.75" hidden="false" customHeight="false" outlineLevel="0" collapsed="false">
      <c r="A50" s="3" t="n">
        <v>97</v>
      </c>
      <c r="B50" s="3" t="s">
        <v>215</v>
      </c>
      <c r="D50" s="3" t="s">
        <v>216</v>
      </c>
      <c r="E50" s="3" t="n">
        <v>3740</v>
      </c>
      <c r="F50" s="3" t="s">
        <v>142</v>
      </c>
      <c r="G50" s="3" t="n">
        <v>0</v>
      </c>
      <c r="H50" s="3" t="n">
        <v>0</v>
      </c>
      <c r="I50" s="3" t="n">
        <v>0</v>
      </c>
      <c r="K50" s="8" t="n">
        <v>1</v>
      </c>
    </row>
    <row r="51" s="3" customFormat="true" ht="12.75" hidden="false" customHeight="false" outlineLevel="0" collapsed="false">
      <c r="A51" s="3" t="n">
        <v>100</v>
      </c>
      <c r="B51" s="3" t="s">
        <v>217</v>
      </c>
      <c r="D51" s="3" t="s">
        <v>218</v>
      </c>
      <c r="E51" s="3" t="n">
        <v>3750</v>
      </c>
      <c r="F51" s="3" t="s">
        <v>29</v>
      </c>
      <c r="G51" s="3" t="s">
        <v>219</v>
      </c>
      <c r="H51" s="3" t="n">
        <v>965761003</v>
      </c>
      <c r="I51" s="3" t="n">
        <v>607704793</v>
      </c>
      <c r="K51" s="8" t="n">
        <v>1</v>
      </c>
    </row>
    <row r="52" s="3" customFormat="true" ht="12.75" hidden="false" customHeight="false" outlineLevel="0" collapsed="false">
      <c r="A52" s="3" t="n">
        <v>105</v>
      </c>
      <c r="B52" s="3" t="s">
        <v>220</v>
      </c>
      <c r="D52" s="3" t="s">
        <v>221</v>
      </c>
      <c r="E52" s="3" t="n">
        <v>3750</v>
      </c>
      <c r="F52" s="3" t="s">
        <v>29</v>
      </c>
      <c r="G52" s="3" t="s">
        <v>222</v>
      </c>
      <c r="H52" s="3" t="n">
        <v>0</v>
      </c>
      <c r="I52" s="3" t="n">
        <v>659175362</v>
      </c>
      <c r="J52" s="3" t="s">
        <v>223</v>
      </c>
      <c r="K52" s="8" t="n">
        <v>1</v>
      </c>
    </row>
    <row r="53" s="3" customFormat="true" ht="12.75" hidden="false" customHeight="false" outlineLevel="0" collapsed="false">
      <c r="A53" s="3" t="n">
        <v>106</v>
      </c>
      <c r="B53" s="3" t="s">
        <v>224</v>
      </c>
      <c r="D53" s="3" t="s">
        <v>225</v>
      </c>
      <c r="E53" s="3" t="n">
        <v>3750</v>
      </c>
      <c r="F53" s="3" t="s">
        <v>29</v>
      </c>
      <c r="G53" s="3" t="s">
        <v>226</v>
      </c>
      <c r="H53" s="3" t="n">
        <v>965760922</v>
      </c>
      <c r="I53" s="3" t="n">
        <v>661201625</v>
      </c>
      <c r="K53" s="8" t="n">
        <v>2</v>
      </c>
    </row>
    <row r="54" customFormat="false" ht="12.75" hidden="false" customHeight="false" outlineLevel="0" collapsed="false">
      <c r="A54" s="3" t="n">
        <v>109</v>
      </c>
      <c r="B54" s="3" t="s">
        <v>227</v>
      </c>
      <c r="C54" s="3" t="s">
        <v>228</v>
      </c>
      <c r="D54" s="3" t="s">
        <v>229</v>
      </c>
      <c r="E54" s="3" t="n">
        <v>3750</v>
      </c>
      <c r="F54" s="3" t="s">
        <v>29</v>
      </c>
      <c r="G54" s="3" t="s">
        <v>230</v>
      </c>
      <c r="H54" s="3" t="n">
        <v>965760152</v>
      </c>
      <c r="I54" s="3" t="n">
        <v>0</v>
      </c>
      <c r="K54" s="8" t="n">
        <v>1</v>
      </c>
    </row>
    <row r="55" s="3" customFormat="true" ht="12.75" hidden="false" customHeight="false" outlineLevel="0" collapsed="false">
      <c r="A55" s="3" t="n">
        <v>111</v>
      </c>
      <c r="B55" s="3" t="s">
        <v>231</v>
      </c>
      <c r="D55" s="3" t="s">
        <v>232</v>
      </c>
      <c r="E55" s="3" t="n">
        <v>3750</v>
      </c>
      <c r="F55" s="3" t="s">
        <v>29</v>
      </c>
      <c r="G55" s="3" t="n">
        <v>0</v>
      </c>
      <c r="H55" s="3" t="n">
        <v>965760867</v>
      </c>
      <c r="I55" s="3" t="n">
        <v>619113088</v>
      </c>
      <c r="J55" s="3" t="s">
        <v>233</v>
      </c>
      <c r="K55" s="8" t="n">
        <v>1</v>
      </c>
    </row>
    <row r="56" customFormat="false" ht="12.75" hidden="false" customHeight="false" outlineLevel="0" collapsed="false">
      <c r="A56" s="3" t="n">
        <v>114</v>
      </c>
      <c r="B56" s="3" t="s">
        <v>234</v>
      </c>
      <c r="C56" s="3" t="s">
        <v>235</v>
      </c>
      <c r="D56" s="3" t="s">
        <v>236</v>
      </c>
      <c r="E56" s="3" t="n">
        <v>3750</v>
      </c>
      <c r="F56" s="3" t="s">
        <v>29</v>
      </c>
      <c r="G56" s="3" t="s">
        <v>237</v>
      </c>
      <c r="H56" s="3" t="n">
        <v>0</v>
      </c>
      <c r="I56" s="3" t="n">
        <v>617577578</v>
      </c>
      <c r="J56" s="3" t="s">
        <v>238</v>
      </c>
      <c r="K56" s="8" t="n">
        <v>3</v>
      </c>
    </row>
    <row r="57" s="3" customFormat="true" ht="12.75" hidden="false" customHeight="false" outlineLevel="0" collapsed="false">
      <c r="A57" s="3" t="n">
        <v>115</v>
      </c>
      <c r="B57" s="3" t="s">
        <v>239</v>
      </c>
      <c r="D57" s="3" t="s">
        <v>240</v>
      </c>
      <c r="E57" s="3" t="n">
        <v>3750</v>
      </c>
      <c r="F57" s="3" t="s">
        <v>29</v>
      </c>
      <c r="G57" s="3" t="n">
        <v>0</v>
      </c>
      <c r="H57" s="3" t="n">
        <v>965760370</v>
      </c>
      <c r="I57" s="3" t="n">
        <v>629829177</v>
      </c>
      <c r="J57" s="3" t="s">
        <v>241</v>
      </c>
      <c r="K57" s="8" t="n">
        <v>1</v>
      </c>
    </row>
    <row r="58" customFormat="false" ht="12.75" hidden="false" customHeight="false" outlineLevel="0" collapsed="false">
      <c r="A58" s="3" t="n">
        <v>116</v>
      </c>
      <c r="B58" s="3" t="s">
        <v>242</v>
      </c>
      <c r="C58" s="3" t="s">
        <v>243</v>
      </c>
      <c r="D58" s="3" t="s">
        <v>244</v>
      </c>
      <c r="E58" s="3" t="n">
        <v>3750</v>
      </c>
      <c r="F58" s="3" t="s">
        <v>29</v>
      </c>
      <c r="G58" s="3" t="s">
        <v>245</v>
      </c>
      <c r="H58" s="3" t="n">
        <v>966457191</v>
      </c>
      <c r="I58" s="3" t="n">
        <v>0</v>
      </c>
      <c r="K58" s="8" t="n">
        <v>2</v>
      </c>
    </row>
    <row r="59" customFormat="false" ht="12.75" hidden="false" customHeight="false" outlineLevel="0" collapsed="false">
      <c r="A59" s="3" t="n">
        <v>119</v>
      </c>
      <c r="B59" s="3" t="s">
        <v>246</v>
      </c>
      <c r="C59" s="3" t="s">
        <v>247</v>
      </c>
      <c r="D59" s="3" t="s">
        <v>248</v>
      </c>
      <c r="E59" s="3" t="n">
        <v>3750</v>
      </c>
      <c r="F59" s="3" t="s">
        <v>29</v>
      </c>
      <c r="G59" s="3" t="s">
        <v>249</v>
      </c>
      <c r="H59" s="3" t="n">
        <v>0</v>
      </c>
      <c r="I59" s="3" t="n">
        <v>616483977</v>
      </c>
      <c r="K59" s="8" t="n">
        <v>1</v>
      </c>
    </row>
    <row r="60" s="3" customFormat="true" ht="12.75" hidden="false" customHeight="false" outlineLevel="0" collapsed="false">
      <c r="A60" s="3" t="n">
        <v>121</v>
      </c>
      <c r="B60" s="3" t="s">
        <v>250</v>
      </c>
      <c r="D60" s="3" t="s">
        <v>251</v>
      </c>
      <c r="E60" s="3" t="n">
        <v>3750</v>
      </c>
      <c r="F60" s="3" t="s">
        <v>29</v>
      </c>
      <c r="G60" s="3" t="s">
        <v>252</v>
      </c>
      <c r="H60" s="3" t="n">
        <v>965760190</v>
      </c>
      <c r="I60" s="3" t="n">
        <v>0</v>
      </c>
      <c r="K60" s="8" t="n">
        <v>1</v>
      </c>
    </row>
    <row r="61" customFormat="false" ht="12.75" hidden="false" customHeight="false" outlineLevel="0" collapsed="false">
      <c r="A61" s="3" t="n">
        <v>122</v>
      </c>
      <c r="B61" s="3" t="s">
        <v>253</v>
      </c>
      <c r="C61" s="3" t="s">
        <v>254</v>
      </c>
      <c r="D61" s="3" t="s">
        <v>255</v>
      </c>
      <c r="E61" s="3" t="n">
        <v>3791</v>
      </c>
      <c r="F61" s="3" t="s">
        <v>256</v>
      </c>
      <c r="G61" s="3" t="n">
        <v>0</v>
      </c>
      <c r="H61" s="3" t="n">
        <v>650296504</v>
      </c>
      <c r="I61" s="3" t="n">
        <v>695937613</v>
      </c>
      <c r="K61" s="8" t="n">
        <v>1</v>
      </c>
    </row>
    <row r="62" s="3" customFormat="true" ht="12.75" hidden="false" customHeight="false" outlineLevel="0" collapsed="false">
      <c r="A62" s="3" t="n">
        <v>126</v>
      </c>
      <c r="B62" s="3" t="s">
        <v>257</v>
      </c>
      <c r="D62" s="3" t="s">
        <v>258</v>
      </c>
      <c r="E62" s="3" t="n">
        <v>3770</v>
      </c>
      <c r="F62" s="3" t="s">
        <v>259</v>
      </c>
      <c r="G62" s="3" t="s">
        <v>260</v>
      </c>
      <c r="H62" s="3" t="n">
        <v>965750437</v>
      </c>
      <c r="I62" s="3" t="n">
        <v>0</v>
      </c>
      <c r="K62" s="8" t="n">
        <v>1</v>
      </c>
    </row>
    <row r="63" s="3" customFormat="true" ht="12.75" hidden="false" customHeight="false" outlineLevel="0" collapsed="false">
      <c r="A63" s="3" t="n">
        <v>127</v>
      </c>
      <c r="B63" s="3" t="s">
        <v>261</v>
      </c>
      <c r="D63" s="3" t="s">
        <v>262</v>
      </c>
      <c r="E63" s="3" t="n">
        <v>3750</v>
      </c>
      <c r="F63" s="3" t="s">
        <v>29</v>
      </c>
      <c r="G63" s="3" t="s">
        <v>263</v>
      </c>
      <c r="H63" s="3" t="n">
        <v>0</v>
      </c>
      <c r="I63" s="3" t="n">
        <v>0</v>
      </c>
      <c r="K63" s="8" t="n">
        <v>1</v>
      </c>
    </row>
    <row r="64" customFormat="false" ht="12.75" hidden="false" customHeight="false" outlineLevel="0" collapsed="false">
      <c r="A64" s="3" t="n">
        <v>129</v>
      </c>
      <c r="B64" s="3" t="s">
        <v>264</v>
      </c>
      <c r="C64" s="3" t="s">
        <v>265</v>
      </c>
      <c r="D64" s="3" t="s">
        <v>266</v>
      </c>
      <c r="E64" s="3" t="n">
        <v>3750</v>
      </c>
      <c r="F64" s="3" t="s">
        <v>29</v>
      </c>
      <c r="G64" s="3" t="s">
        <v>267</v>
      </c>
      <c r="H64" s="3" t="n">
        <v>0</v>
      </c>
      <c r="I64" s="3" t="n">
        <v>649896073</v>
      </c>
      <c r="J64" s="3" t="s">
        <v>268</v>
      </c>
      <c r="K64" s="8" t="n">
        <v>2</v>
      </c>
    </row>
    <row r="65" customFormat="false" ht="12.75" hidden="false" customHeight="false" outlineLevel="0" collapsed="false">
      <c r="A65" s="3" t="n">
        <v>132</v>
      </c>
      <c r="B65" s="3" t="s">
        <v>269</v>
      </c>
      <c r="C65" s="3" t="s">
        <v>270</v>
      </c>
      <c r="D65" s="3" t="s">
        <v>271</v>
      </c>
      <c r="E65" s="3" t="n">
        <v>3750</v>
      </c>
      <c r="F65" s="3" t="s">
        <v>29</v>
      </c>
      <c r="G65" s="3" t="s">
        <v>272</v>
      </c>
      <c r="H65" s="3" t="n">
        <v>0</v>
      </c>
      <c r="I65" s="3" t="n">
        <v>0</v>
      </c>
      <c r="K65" s="8" t="n">
        <v>1</v>
      </c>
    </row>
    <row r="66" customFormat="false" ht="12.75" hidden="false" customHeight="false" outlineLevel="0" collapsed="false">
      <c r="A66" s="3" t="n">
        <v>134</v>
      </c>
      <c r="B66" s="3" t="s">
        <v>273</v>
      </c>
      <c r="C66" s="3" t="s">
        <v>274</v>
      </c>
      <c r="D66" s="3" t="s">
        <v>275</v>
      </c>
      <c r="E66" s="3" t="n">
        <v>3750</v>
      </c>
      <c r="F66" s="3" t="s">
        <v>29</v>
      </c>
      <c r="G66" s="3" t="n">
        <v>0</v>
      </c>
      <c r="H66" s="3" t="n">
        <v>965760669</v>
      </c>
      <c r="I66" s="3" t="n">
        <v>0</v>
      </c>
      <c r="J66" s="3" t="s">
        <v>276</v>
      </c>
      <c r="K66" s="8" t="n">
        <v>7</v>
      </c>
    </row>
    <row r="67" s="3" customFormat="true" ht="12.75" hidden="false" customHeight="false" outlineLevel="0" collapsed="false">
      <c r="A67" s="3" t="n">
        <v>138</v>
      </c>
      <c r="B67" s="3" t="s">
        <v>277</v>
      </c>
      <c r="D67" s="3" t="s">
        <v>278</v>
      </c>
      <c r="E67" s="3" t="n">
        <v>3750</v>
      </c>
      <c r="F67" s="3" t="s">
        <v>29</v>
      </c>
      <c r="G67" s="3" t="n">
        <v>0</v>
      </c>
      <c r="H67" s="3" t="n">
        <v>965760864</v>
      </c>
      <c r="I67" s="3" t="n">
        <v>0</v>
      </c>
      <c r="K67" s="8" t="n">
        <v>1</v>
      </c>
    </row>
    <row r="68" customFormat="false" ht="12.75" hidden="false" customHeight="false" outlineLevel="0" collapsed="false">
      <c r="A68" s="3" t="n">
        <v>143</v>
      </c>
      <c r="B68" s="3" t="s">
        <v>279</v>
      </c>
      <c r="C68" s="3" t="s">
        <v>280</v>
      </c>
      <c r="D68" s="3" t="s">
        <v>281</v>
      </c>
      <c r="E68" s="3" t="n">
        <v>3750</v>
      </c>
      <c r="F68" s="3" t="s">
        <v>29</v>
      </c>
      <c r="G68" s="3" t="s">
        <v>282</v>
      </c>
      <c r="H68" s="3" t="n">
        <v>965760296</v>
      </c>
      <c r="I68" s="3" t="n">
        <v>661530463</v>
      </c>
      <c r="K68" s="8" t="n">
        <v>1</v>
      </c>
    </row>
    <row r="69" customFormat="false" ht="12.75" hidden="false" customHeight="false" outlineLevel="0" collapsed="false">
      <c r="A69" s="3" t="n">
        <v>151</v>
      </c>
      <c r="B69" s="3" t="s">
        <v>283</v>
      </c>
      <c r="C69" s="3" t="s">
        <v>284</v>
      </c>
      <c r="D69" s="3" t="s">
        <v>285</v>
      </c>
      <c r="E69" s="3" t="n">
        <v>3750</v>
      </c>
      <c r="F69" s="3" t="s">
        <v>29</v>
      </c>
      <c r="G69" s="3" t="s">
        <v>286</v>
      </c>
      <c r="H69" s="3" t="n">
        <v>965761939</v>
      </c>
      <c r="I69" s="3" t="n">
        <v>0</v>
      </c>
      <c r="K69" s="8" t="n">
        <v>1</v>
      </c>
    </row>
    <row r="70" customFormat="false" ht="12.75" hidden="false" customHeight="false" outlineLevel="0" collapsed="false">
      <c r="A70" s="3" t="n">
        <v>152</v>
      </c>
      <c r="B70" s="3" t="s">
        <v>287</v>
      </c>
      <c r="C70" s="3" t="s">
        <v>288</v>
      </c>
      <c r="D70" s="3" t="s">
        <v>289</v>
      </c>
      <c r="E70" s="3" t="n">
        <v>3750</v>
      </c>
      <c r="F70" s="3" t="s">
        <v>29</v>
      </c>
      <c r="G70" s="3" t="s">
        <v>290</v>
      </c>
      <c r="H70" s="3" t="n">
        <v>659157414</v>
      </c>
      <c r="I70" s="3" t="n">
        <v>0</v>
      </c>
      <c r="J70" s="3" t="s">
        <v>291</v>
      </c>
      <c r="K70" s="8" t="n">
        <v>1</v>
      </c>
    </row>
    <row r="71" customFormat="false" ht="12.75" hidden="false" customHeight="false" outlineLevel="0" collapsed="false">
      <c r="A71" s="3" t="n">
        <v>153</v>
      </c>
      <c r="B71" s="3" t="s">
        <v>292</v>
      </c>
      <c r="C71" s="3" t="s">
        <v>293</v>
      </c>
      <c r="D71" s="3" t="s">
        <v>294</v>
      </c>
      <c r="E71" s="3" t="n">
        <v>3750</v>
      </c>
      <c r="F71" s="3" t="s">
        <v>29</v>
      </c>
      <c r="G71" s="3" t="n">
        <v>0</v>
      </c>
      <c r="H71" s="3" t="n">
        <v>680696464</v>
      </c>
      <c r="I71" s="3" t="n">
        <v>0</v>
      </c>
      <c r="K71" s="8" t="n">
        <v>2</v>
      </c>
    </row>
    <row r="72" customFormat="false" ht="12.75" hidden="false" customHeight="false" outlineLevel="0" collapsed="false">
      <c r="A72" s="3" t="n">
        <v>154</v>
      </c>
      <c r="B72" s="3" t="s">
        <v>295</v>
      </c>
      <c r="C72" s="3" t="s">
        <v>296</v>
      </c>
      <c r="D72" s="3" t="s">
        <v>297</v>
      </c>
      <c r="E72" s="3" t="n">
        <v>3750</v>
      </c>
      <c r="F72" s="3" t="s">
        <v>29</v>
      </c>
      <c r="G72" s="3" t="s">
        <v>298</v>
      </c>
      <c r="H72" s="3" t="n">
        <v>699838656</v>
      </c>
      <c r="I72" s="3" t="n">
        <v>657264579</v>
      </c>
      <c r="J72" s="3" t="s">
        <v>299</v>
      </c>
      <c r="K72" s="8" t="n">
        <v>3</v>
      </c>
    </row>
    <row r="73" customFormat="false" ht="12.75" hidden="false" customHeight="false" outlineLevel="0" collapsed="false">
      <c r="A73" s="3" t="n">
        <v>155</v>
      </c>
      <c r="B73" s="3" t="s">
        <v>300</v>
      </c>
      <c r="C73" s="3" t="s">
        <v>301</v>
      </c>
      <c r="D73" s="3" t="s">
        <v>302</v>
      </c>
      <c r="E73" s="3" t="n">
        <v>3750</v>
      </c>
      <c r="F73" s="3" t="s">
        <v>29</v>
      </c>
      <c r="G73" s="3" t="n">
        <v>0</v>
      </c>
      <c r="H73" s="3" t="n">
        <v>966456347</v>
      </c>
      <c r="I73" s="3" t="n">
        <v>616096376</v>
      </c>
      <c r="J73" s="3" t="s">
        <v>303</v>
      </c>
      <c r="K73" s="8" t="n">
        <v>3</v>
      </c>
    </row>
    <row r="74" customFormat="false" ht="12.75" hidden="false" customHeight="false" outlineLevel="0" collapsed="false">
      <c r="A74" s="3" t="n">
        <v>157</v>
      </c>
      <c r="B74" s="3" t="s">
        <v>304</v>
      </c>
      <c r="C74" s="3" t="s">
        <v>305</v>
      </c>
      <c r="D74" s="3" t="s">
        <v>306</v>
      </c>
      <c r="E74" s="3" t="n">
        <v>3750</v>
      </c>
      <c r="F74" s="3" t="s">
        <v>29</v>
      </c>
      <c r="G74" s="3" t="s">
        <v>307</v>
      </c>
      <c r="H74" s="3" t="n">
        <v>965760277</v>
      </c>
      <c r="I74" s="3" t="n">
        <v>686782894</v>
      </c>
      <c r="K74" s="8" t="n">
        <v>1</v>
      </c>
    </row>
    <row r="75" customFormat="false" ht="12.75" hidden="false" customHeight="false" outlineLevel="0" collapsed="false">
      <c r="A75" s="3" t="n">
        <v>158</v>
      </c>
      <c r="B75" s="3" t="s">
        <v>308</v>
      </c>
      <c r="C75" s="3" t="s">
        <v>309</v>
      </c>
      <c r="D75" s="3" t="s">
        <v>310</v>
      </c>
      <c r="E75" s="3" t="n">
        <v>3750</v>
      </c>
      <c r="F75" s="3" t="s">
        <v>29</v>
      </c>
      <c r="G75" s="3" t="s">
        <v>311</v>
      </c>
      <c r="H75" s="3" t="n">
        <v>0</v>
      </c>
      <c r="I75" s="3" t="n">
        <v>0</v>
      </c>
      <c r="K75" s="8" t="n">
        <v>1</v>
      </c>
    </row>
    <row r="76" customFormat="false" ht="12.75" hidden="false" customHeight="false" outlineLevel="0" collapsed="false">
      <c r="A76" s="3" t="n">
        <v>161</v>
      </c>
      <c r="B76" s="3" t="s">
        <v>312</v>
      </c>
      <c r="C76" s="3" t="s">
        <v>313</v>
      </c>
      <c r="D76" s="3" t="s">
        <v>314</v>
      </c>
      <c r="E76" s="3" t="n">
        <v>3750</v>
      </c>
      <c r="F76" s="3" t="s">
        <v>29</v>
      </c>
      <c r="G76" s="3" t="n">
        <v>0</v>
      </c>
      <c r="H76" s="3" t="n">
        <v>965760093</v>
      </c>
      <c r="I76" s="3" t="n">
        <v>630018621</v>
      </c>
      <c r="J76" s="3" t="s">
        <v>315</v>
      </c>
      <c r="K76" s="8" t="n">
        <v>3</v>
      </c>
    </row>
    <row r="77" s="3" customFormat="true" ht="12.75" hidden="false" customHeight="false" outlineLevel="0" collapsed="false">
      <c r="A77" s="3" t="n">
        <v>162</v>
      </c>
      <c r="B77" s="3" t="s">
        <v>316</v>
      </c>
      <c r="D77" s="3" t="s">
        <v>317</v>
      </c>
      <c r="E77" s="3" t="n">
        <v>3780</v>
      </c>
      <c r="F77" s="3" t="s">
        <v>318</v>
      </c>
      <c r="G77" s="3" t="n">
        <v>0</v>
      </c>
      <c r="H77" s="3" t="n">
        <v>607150078</v>
      </c>
      <c r="I77" s="3" t="n">
        <v>607284605</v>
      </c>
      <c r="K77" s="8" t="n">
        <v>1</v>
      </c>
    </row>
    <row r="78" customFormat="false" ht="12.75" hidden="false" customHeight="false" outlineLevel="0" collapsed="false">
      <c r="A78" s="3" t="n">
        <v>163</v>
      </c>
      <c r="B78" s="3" t="s">
        <v>319</v>
      </c>
      <c r="C78" s="3" t="s">
        <v>320</v>
      </c>
      <c r="D78" s="3" t="s">
        <v>321</v>
      </c>
      <c r="E78" s="3" t="n">
        <v>3750</v>
      </c>
      <c r="F78" s="3" t="s">
        <v>29</v>
      </c>
      <c r="G78" s="3" t="s">
        <v>322</v>
      </c>
      <c r="H78" s="3" t="n">
        <v>0</v>
      </c>
      <c r="I78" s="3" t="n">
        <v>639707736</v>
      </c>
      <c r="J78" s="3" t="s">
        <v>323</v>
      </c>
      <c r="K78" s="8" t="n">
        <v>2</v>
      </c>
    </row>
    <row r="79" customFormat="false" ht="12.75" hidden="false" customHeight="false" outlineLevel="0" collapsed="false">
      <c r="A79" s="3" t="n">
        <v>164</v>
      </c>
      <c r="B79" s="3" t="s">
        <v>324</v>
      </c>
      <c r="C79" s="3" t="s">
        <v>325</v>
      </c>
      <c r="D79" s="3" t="s">
        <v>326</v>
      </c>
      <c r="E79" s="3" t="n">
        <v>3700</v>
      </c>
      <c r="F79" s="3" t="s">
        <v>327</v>
      </c>
      <c r="G79" s="3" t="s">
        <v>328</v>
      </c>
      <c r="H79" s="3" t="n">
        <v>605842736</v>
      </c>
      <c r="I79" s="3" t="n">
        <v>0</v>
      </c>
      <c r="K79" s="8" t="n">
        <v>1</v>
      </c>
    </row>
    <row r="80" customFormat="false" ht="12.75" hidden="false" customHeight="false" outlineLevel="0" collapsed="false">
      <c r="A80" s="3" t="n">
        <v>167</v>
      </c>
      <c r="B80" s="3" t="s">
        <v>329</v>
      </c>
      <c r="C80" s="4" t="s">
        <v>330</v>
      </c>
      <c r="D80" s="3" t="s">
        <v>331</v>
      </c>
      <c r="E80" s="3" t="n">
        <v>3750</v>
      </c>
      <c r="F80" s="3" t="s">
        <v>29</v>
      </c>
      <c r="G80" s="3" t="s">
        <v>332</v>
      </c>
      <c r="H80" s="3" t="n">
        <v>965760970</v>
      </c>
      <c r="I80" s="3" t="n">
        <v>0</v>
      </c>
      <c r="K80" s="8" t="n">
        <v>1</v>
      </c>
    </row>
    <row r="81" customFormat="false" ht="12.75" hidden="false" customHeight="false" outlineLevel="0" collapsed="false">
      <c r="A81" s="3" t="n">
        <v>169</v>
      </c>
      <c r="B81" s="3" t="s">
        <v>333</v>
      </c>
      <c r="C81" s="3" t="s">
        <v>334</v>
      </c>
      <c r="D81" s="3" t="s">
        <v>335</v>
      </c>
      <c r="E81" s="3" t="n">
        <v>3750</v>
      </c>
      <c r="F81" s="3" t="s">
        <v>29</v>
      </c>
      <c r="G81" s="3" t="s">
        <v>336</v>
      </c>
      <c r="H81" s="3" t="n">
        <v>96</v>
      </c>
      <c r="I81" s="3" t="n">
        <v>620854663</v>
      </c>
      <c r="K81" s="8" t="n">
        <v>1</v>
      </c>
    </row>
    <row r="82" customFormat="false" ht="12.75" hidden="false" customHeight="false" outlineLevel="0" collapsed="false">
      <c r="B82" s="3" t="s">
        <v>337</v>
      </c>
      <c r="C82" s="3" t="s">
        <v>338</v>
      </c>
      <c r="D82" s="3" t="s">
        <v>339</v>
      </c>
      <c r="E82" s="3" t="n">
        <v>3750</v>
      </c>
      <c r="F82" s="3" t="s">
        <v>29</v>
      </c>
      <c r="G82" s="3" t="s">
        <v>340</v>
      </c>
      <c r="H82" s="3" t="n">
        <v>629369612</v>
      </c>
      <c r="I82" s="3" t="n">
        <v>0</v>
      </c>
      <c r="K82" s="8" t="n">
        <v>1</v>
      </c>
    </row>
    <row r="83" s="3" customFormat="true" ht="12.75" hidden="false" customHeight="false" outlineLevel="0" collapsed="false">
      <c r="A83" s="3" t="n">
        <v>174</v>
      </c>
      <c r="B83" s="3" t="s">
        <v>341</v>
      </c>
      <c r="D83" s="3" t="s">
        <v>342</v>
      </c>
      <c r="E83" s="3" t="n">
        <v>3750</v>
      </c>
      <c r="F83" s="3" t="s">
        <v>29</v>
      </c>
      <c r="G83" s="3" t="s">
        <v>343</v>
      </c>
      <c r="H83" s="3" t="n">
        <v>965760612</v>
      </c>
      <c r="I83" s="3" t="n">
        <v>639350275</v>
      </c>
      <c r="J83" s="3" t="s">
        <v>344</v>
      </c>
      <c r="K83" s="8" t="n">
        <v>1</v>
      </c>
    </row>
    <row r="84" s="3" customFormat="true" ht="12.75" hidden="false" customHeight="false" outlineLevel="0" collapsed="false">
      <c r="A84" s="3" t="n">
        <v>175</v>
      </c>
      <c r="B84" s="3" t="s">
        <v>345</v>
      </c>
      <c r="D84" s="3" t="s">
        <v>346</v>
      </c>
      <c r="E84" s="3" t="n">
        <v>3750</v>
      </c>
      <c r="F84" s="3" t="s">
        <v>29</v>
      </c>
      <c r="G84" s="3" t="s">
        <v>347</v>
      </c>
      <c r="H84" s="3" t="n">
        <v>0</v>
      </c>
      <c r="I84" s="3" t="n">
        <v>0</v>
      </c>
      <c r="K84" s="8" t="n">
        <v>1</v>
      </c>
    </row>
    <row r="85" customFormat="false" ht="12.75" hidden="false" customHeight="false" outlineLevel="0" collapsed="false">
      <c r="A85" s="3" t="n">
        <v>178</v>
      </c>
      <c r="B85" s="3" t="s">
        <v>348</v>
      </c>
      <c r="C85" s="3" t="s">
        <v>349</v>
      </c>
      <c r="D85" s="3" t="s">
        <v>350</v>
      </c>
      <c r="E85" s="3" t="n">
        <v>3750</v>
      </c>
      <c r="F85" s="3" t="s">
        <v>29</v>
      </c>
      <c r="G85" s="3" t="s">
        <v>351</v>
      </c>
      <c r="H85" s="3" t="n">
        <v>649235160</v>
      </c>
      <c r="I85" s="3" t="n">
        <v>0</v>
      </c>
      <c r="K85" s="8" t="n">
        <v>2</v>
      </c>
    </row>
    <row r="86" customFormat="false" ht="12.75" hidden="false" customHeight="false" outlineLevel="0" collapsed="false">
      <c r="A86" s="3" t="n">
        <v>186</v>
      </c>
      <c r="B86" s="3" t="s">
        <v>352</v>
      </c>
      <c r="C86" s="3" t="s">
        <v>353</v>
      </c>
      <c r="D86" s="3" t="s">
        <v>354</v>
      </c>
      <c r="E86" s="3" t="n">
        <v>3750</v>
      </c>
      <c r="F86" s="3" t="s">
        <v>29</v>
      </c>
      <c r="G86" s="3" t="s">
        <v>355</v>
      </c>
      <c r="H86" s="3" t="n">
        <v>0</v>
      </c>
      <c r="I86" s="3" t="n">
        <v>0</v>
      </c>
      <c r="K86" s="8" t="n">
        <v>2</v>
      </c>
    </row>
    <row r="87" customFormat="false" ht="12.75" hidden="false" customHeight="false" outlineLevel="0" collapsed="false">
      <c r="A87" s="3" t="n">
        <v>187</v>
      </c>
      <c r="B87" s="3" t="s">
        <v>356</v>
      </c>
      <c r="C87" s="3" t="s">
        <v>357</v>
      </c>
      <c r="D87" s="3" t="s">
        <v>342</v>
      </c>
      <c r="E87" s="3" t="n">
        <v>3750</v>
      </c>
      <c r="F87" s="3" t="s">
        <v>29</v>
      </c>
      <c r="G87" s="3" t="s">
        <v>343</v>
      </c>
      <c r="H87" s="3" t="n">
        <v>965760612</v>
      </c>
      <c r="I87" s="3" t="n">
        <v>639350275</v>
      </c>
      <c r="J87" s="3" t="s">
        <v>344</v>
      </c>
      <c r="K87" s="8" t="n">
        <v>1</v>
      </c>
    </row>
    <row r="88" s="3" customFormat="true" ht="12.75" hidden="false" customHeight="false" outlineLevel="0" collapsed="false">
      <c r="A88" s="3" t="n">
        <v>192</v>
      </c>
      <c r="B88" s="3" t="s">
        <v>358</v>
      </c>
      <c r="D88" s="3" t="s">
        <v>359</v>
      </c>
      <c r="E88" s="3" t="n">
        <v>3750</v>
      </c>
      <c r="F88" s="3" t="s">
        <v>29</v>
      </c>
      <c r="G88" s="3" t="s">
        <v>360</v>
      </c>
      <c r="H88" s="3" t="n">
        <v>0</v>
      </c>
      <c r="I88" s="3" t="n">
        <v>0</v>
      </c>
      <c r="K88" s="8" t="n">
        <v>1</v>
      </c>
    </row>
    <row r="89" customFormat="false" ht="12.75" hidden="false" customHeight="false" outlineLevel="0" collapsed="false">
      <c r="A89" s="3" t="n">
        <v>194</v>
      </c>
      <c r="B89" s="3" t="s">
        <v>361</v>
      </c>
      <c r="C89" s="3" t="s">
        <v>362</v>
      </c>
      <c r="D89" s="3" t="s">
        <v>363</v>
      </c>
      <c r="E89" s="3" t="n">
        <v>3750</v>
      </c>
      <c r="F89" s="3" t="s">
        <v>29</v>
      </c>
      <c r="G89" s="3" t="s">
        <v>364</v>
      </c>
      <c r="H89" s="3" t="n">
        <v>965760930</v>
      </c>
      <c r="I89" s="3" t="n">
        <v>0</v>
      </c>
      <c r="K89" s="8" t="n">
        <v>2</v>
      </c>
    </row>
    <row r="90" s="3" customFormat="true" ht="12.75" hidden="false" customHeight="false" outlineLevel="0" collapsed="false">
      <c r="A90" s="3" t="n">
        <v>195</v>
      </c>
      <c r="B90" s="3" t="s">
        <v>365</v>
      </c>
      <c r="D90" s="3" t="s">
        <v>366</v>
      </c>
      <c r="E90" s="3" t="n">
        <v>3750</v>
      </c>
      <c r="F90" s="3" t="s">
        <v>29</v>
      </c>
      <c r="G90" s="3" t="n">
        <v>0</v>
      </c>
      <c r="H90" s="3" t="n">
        <v>965761685</v>
      </c>
      <c r="I90" s="3" t="n">
        <v>645740567</v>
      </c>
      <c r="J90" s="3" t="s">
        <v>367</v>
      </c>
      <c r="K90" s="8" t="n">
        <v>1</v>
      </c>
    </row>
    <row r="91" customFormat="false" ht="12.75" hidden="false" customHeight="false" outlineLevel="0" collapsed="false">
      <c r="A91" s="3" t="n">
        <v>196</v>
      </c>
      <c r="B91" s="3" t="s">
        <v>368</v>
      </c>
      <c r="C91" s="3" t="s">
        <v>369</v>
      </c>
      <c r="D91" s="3" t="s">
        <v>370</v>
      </c>
      <c r="E91" s="3" t="n">
        <v>3750</v>
      </c>
      <c r="F91" s="3" t="s">
        <v>29</v>
      </c>
      <c r="G91" s="3" t="s">
        <v>371</v>
      </c>
      <c r="H91" s="3" t="n">
        <v>965760599</v>
      </c>
      <c r="I91" s="3" t="n">
        <v>0</v>
      </c>
      <c r="J91" s="3" t="s">
        <v>372</v>
      </c>
      <c r="K91" s="8" t="n">
        <v>1</v>
      </c>
    </row>
    <row r="92" customFormat="false" ht="12.75" hidden="false" customHeight="false" outlineLevel="0" collapsed="false">
      <c r="A92" s="3" t="n">
        <v>197</v>
      </c>
      <c r="B92" s="3" t="s">
        <v>373</v>
      </c>
      <c r="C92" s="3" t="s">
        <v>374</v>
      </c>
      <c r="D92" s="3" t="s">
        <v>375</v>
      </c>
      <c r="E92" s="3" t="n">
        <v>3740</v>
      </c>
      <c r="F92" s="3" t="s">
        <v>142</v>
      </c>
      <c r="G92" s="3" t="s">
        <v>376</v>
      </c>
      <c r="H92" s="3" t="n">
        <v>965757339</v>
      </c>
      <c r="I92" s="3" t="n">
        <v>0</v>
      </c>
      <c r="K92" s="8" t="n">
        <v>1</v>
      </c>
    </row>
    <row r="93" customFormat="false" ht="12.75" hidden="false" customHeight="false" outlineLevel="0" collapsed="false">
      <c r="A93" s="3" t="n">
        <v>198</v>
      </c>
      <c r="B93" s="3" t="s">
        <v>377</v>
      </c>
      <c r="C93" s="3" t="s">
        <v>378</v>
      </c>
      <c r="D93" s="3" t="s">
        <v>379</v>
      </c>
      <c r="E93" s="3" t="n">
        <v>3750</v>
      </c>
      <c r="F93" s="3" t="s">
        <v>29</v>
      </c>
      <c r="G93" s="3" t="s">
        <v>380</v>
      </c>
      <c r="H93" s="3" t="n">
        <v>965760252</v>
      </c>
      <c r="I93" s="3" t="n">
        <v>636674341</v>
      </c>
      <c r="K93" s="8" t="n">
        <v>2</v>
      </c>
    </row>
    <row r="94" customFormat="false" ht="12.75" hidden="false" customHeight="false" outlineLevel="0" collapsed="false">
      <c r="A94" s="3" t="n">
        <v>200</v>
      </c>
      <c r="B94" s="3" t="s">
        <v>381</v>
      </c>
      <c r="C94" s="3" t="s">
        <v>382</v>
      </c>
      <c r="D94" s="3" t="s">
        <v>383</v>
      </c>
      <c r="E94" s="3" t="n">
        <v>3750</v>
      </c>
      <c r="F94" s="3" t="s">
        <v>29</v>
      </c>
      <c r="G94" s="3" t="s">
        <v>384</v>
      </c>
      <c r="H94" s="3" t="n">
        <v>616843943</v>
      </c>
      <c r="I94" s="3" t="n">
        <v>0</v>
      </c>
      <c r="K94" s="8" t="n">
        <v>1</v>
      </c>
    </row>
    <row r="95" customFormat="false" ht="12.75" hidden="false" customHeight="false" outlineLevel="0" collapsed="false">
      <c r="A95" s="3" t="n">
        <v>201</v>
      </c>
      <c r="B95" s="3" t="s">
        <v>385</v>
      </c>
      <c r="C95" s="3" t="s">
        <v>386</v>
      </c>
      <c r="D95" s="3" t="s">
        <v>387</v>
      </c>
      <c r="E95" s="3" t="n">
        <v>3740</v>
      </c>
      <c r="F95" s="3" t="s">
        <v>142</v>
      </c>
      <c r="G95" s="3" t="s">
        <v>388</v>
      </c>
      <c r="H95" s="3" t="n">
        <v>965756144</v>
      </c>
      <c r="I95" s="3" t="n">
        <v>0</v>
      </c>
      <c r="K95" s="8" t="n">
        <v>2</v>
      </c>
    </row>
    <row r="96" customFormat="false" ht="12.75" hidden="false" customHeight="false" outlineLevel="0" collapsed="false">
      <c r="A96" s="3" t="n">
        <v>202</v>
      </c>
      <c r="B96" s="3" t="s">
        <v>389</v>
      </c>
      <c r="C96" s="4" t="s">
        <v>390</v>
      </c>
      <c r="D96" s="3" t="s">
        <v>391</v>
      </c>
      <c r="E96" s="3" t="n">
        <v>3750</v>
      </c>
      <c r="F96" s="3" t="s">
        <v>29</v>
      </c>
      <c r="G96" s="3" t="s">
        <v>392</v>
      </c>
      <c r="H96" s="3" t="n">
        <v>965760599</v>
      </c>
      <c r="I96" s="3" t="n">
        <v>0</v>
      </c>
      <c r="K96" s="8" t="n">
        <v>2</v>
      </c>
    </row>
    <row r="97" customFormat="false" ht="12.75" hidden="false" customHeight="false" outlineLevel="0" collapsed="false">
      <c r="A97" s="3" t="n">
        <v>203</v>
      </c>
      <c r="B97" s="3" t="s">
        <v>393</v>
      </c>
      <c r="C97" s="3" t="s">
        <v>394</v>
      </c>
      <c r="D97" s="3" t="s">
        <v>395</v>
      </c>
      <c r="E97" s="3" t="n">
        <v>3750</v>
      </c>
      <c r="F97" s="3" t="s">
        <v>29</v>
      </c>
      <c r="G97" s="3" t="s">
        <v>396</v>
      </c>
      <c r="H97" s="3" t="n">
        <v>965760599</v>
      </c>
      <c r="I97" s="3" t="n">
        <v>0</v>
      </c>
      <c r="K97" s="8" t="n">
        <v>2</v>
      </c>
    </row>
    <row r="98" customFormat="false" ht="12.75" hidden="false" customHeight="false" outlineLevel="0" collapsed="false">
      <c r="A98" s="3" t="n">
        <v>204</v>
      </c>
      <c r="B98" s="3" t="s">
        <v>397</v>
      </c>
      <c r="C98" s="3" t="s">
        <v>398</v>
      </c>
      <c r="D98" s="3" t="s">
        <v>399</v>
      </c>
      <c r="E98" s="3" t="n">
        <v>3750</v>
      </c>
      <c r="F98" s="3" t="s">
        <v>29</v>
      </c>
      <c r="G98" s="3" t="s">
        <v>400</v>
      </c>
      <c r="H98" s="3" t="n">
        <v>679427973</v>
      </c>
      <c r="I98" s="3" t="n">
        <v>0</v>
      </c>
      <c r="K98" s="8" t="n">
        <v>1</v>
      </c>
    </row>
    <row r="99" customFormat="false" ht="12.75" hidden="false" customHeight="false" outlineLevel="0" collapsed="false">
      <c r="A99" s="3" t="n">
        <v>206</v>
      </c>
      <c r="B99" s="3" t="s">
        <v>401</v>
      </c>
      <c r="C99" s="3" t="s">
        <v>402</v>
      </c>
      <c r="D99" s="3" t="s">
        <v>403</v>
      </c>
      <c r="E99" s="3" t="n">
        <v>3750</v>
      </c>
      <c r="F99" s="3" t="s">
        <v>29</v>
      </c>
      <c r="G99" s="3" t="s">
        <v>404</v>
      </c>
      <c r="H99" s="3" t="n">
        <v>965761466</v>
      </c>
      <c r="I99" s="3" t="n">
        <v>617334528</v>
      </c>
      <c r="J99" s="3" t="s">
        <v>405</v>
      </c>
      <c r="K99" s="8" t="n">
        <v>2</v>
      </c>
    </row>
    <row r="100" customFormat="false" ht="12.75" hidden="false" customHeight="false" outlineLevel="0" collapsed="false">
      <c r="A100" s="3" t="n">
        <v>207</v>
      </c>
      <c r="B100" s="3" t="s">
        <v>406</v>
      </c>
      <c r="C100" s="3" t="n">
        <v>76081165</v>
      </c>
      <c r="D100" s="3" t="s">
        <v>407</v>
      </c>
      <c r="E100" s="3" t="n">
        <v>3750</v>
      </c>
      <c r="F100" s="3" t="s">
        <v>29</v>
      </c>
      <c r="G100" s="3" t="s">
        <v>408</v>
      </c>
      <c r="H100" s="3" t="n">
        <v>0</v>
      </c>
      <c r="I100" s="3" t="n">
        <v>0</v>
      </c>
      <c r="K100" s="8" t="n">
        <v>3</v>
      </c>
    </row>
    <row r="101" customFormat="false" ht="12.75" hidden="false" customHeight="false" outlineLevel="0" collapsed="false">
      <c r="A101" s="3" t="n">
        <v>209</v>
      </c>
      <c r="B101" s="3" t="s">
        <v>409</v>
      </c>
      <c r="C101" s="3" t="n">
        <v>739724780</v>
      </c>
      <c r="D101" s="3" t="s">
        <v>410</v>
      </c>
      <c r="E101" s="3" t="n">
        <v>3750</v>
      </c>
      <c r="F101" s="3" t="s">
        <v>29</v>
      </c>
      <c r="G101" s="3" t="s">
        <v>411</v>
      </c>
      <c r="H101" s="3" t="n">
        <v>0</v>
      </c>
      <c r="I101" s="3" t="n">
        <v>627013751</v>
      </c>
      <c r="K101" s="8" t="n">
        <v>1</v>
      </c>
    </row>
    <row r="102" customFormat="false" ht="12.75" hidden="false" customHeight="false" outlineLevel="0" collapsed="false">
      <c r="A102" s="3" t="n">
        <v>210</v>
      </c>
      <c r="B102" s="3" t="s">
        <v>412</v>
      </c>
      <c r="C102" s="3" t="s">
        <v>413</v>
      </c>
      <c r="D102" s="3" t="s">
        <v>414</v>
      </c>
      <c r="E102" s="3" t="n">
        <v>46727</v>
      </c>
      <c r="F102" s="3" t="s">
        <v>415</v>
      </c>
      <c r="G102" s="3" t="s">
        <v>416</v>
      </c>
      <c r="H102" s="3" t="n">
        <v>962869945</v>
      </c>
      <c r="I102" s="3" t="n">
        <v>634424583</v>
      </c>
      <c r="J102" s="3" t="s">
        <v>417</v>
      </c>
      <c r="K102" s="8" t="n">
        <v>1</v>
      </c>
    </row>
    <row r="103" customFormat="false" ht="12.75" hidden="false" customHeight="false" outlineLevel="0" collapsed="false">
      <c r="A103" s="3" t="n">
        <v>217</v>
      </c>
      <c r="B103" s="3" t="s">
        <v>418</v>
      </c>
      <c r="C103" s="3" t="s">
        <v>419</v>
      </c>
      <c r="D103" s="3" t="s">
        <v>420</v>
      </c>
      <c r="E103" s="3" t="n">
        <v>3740</v>
      </c>
      <c r="F103" s="3" t="s">
        <v>142</v>
      </c>
      <c r="G103" s="3" t="s">
        <v>421</v>
      </c>
      <c r="H103" s="3" t="n">
        <v>0</v>
      </c>
      <c r="I103" s="3" t="n">
        <v>0</v>
      </c>
      <c r="K103" s="8" t="n">
        <v>1</v>
      </c>
    </row>
    <row r="104" customFormat="false" ht="12.75" hidden="false" customHeight="false" outlineLevel="0" collapsed="false">
      <c r="A104" s="3" t="n">
        <v>221</v>
      </c>
      <c r="B104" s="3" t="s">
        <v>422</v>
      </c>
      <c r="C104" s="3" t="s">
        <v>423</v>
      </c>
      <c r="D104" s="3" t="s">
        <v>424</v>
      </c>
      <c r="E104" s="3" t="n">
        <v>3750</v>
      </c>
      <c r="F104" s="3" t="s">
        <v>29</v>
      </c>
      <c r="G104" s="3" t="s">
        <v>425</v>
      </c>
      <c r="H104" s="3" t="n">
        <v>965761421</v>
      </c>
      <c r="I104" s="3" t="n">
        <v>0</v>
      </c>
      <c r="K104" s="8" t="n">
        <v>1</v>
      </c>
    </row>
    <row r="105" s="3" customFormat="true" ht="12.75" hidden="false" customHeight="false" outlineLevel="0" collapsed="false">
      <c r="A105" s="3" t="n">
        <v>222</v>
      </c>
      <c r="B105" s="3" t="s">
        <v>426</v>
      </c>
      <c r="D105" s="3" t="s">
        <v>427</v>
      </c>
      <c r="E105" s="3" t="n">
        <v>3750</v>
      </c>
      <c r="F105" s="3" t="s">
        <v>29</v>
      </c>
      <c r="G105" s="3" t="s">
        <v>428</v>
      </c>
      <c r="H105" s="3" t="n">
        <v>0</v>
      </c>
      <c r="I105" s="3" t="n">
        <v>0</v>
      </c>
      <c r="K105" s="8" t="n">
        <v>1</v>
      </c>
    </row>
    <row r="106" s="3" customFormat="true" ht="12.75" hidden="false" customHeight="false" outlineLevel="0" collapsed="false">
      <c r="A106" s="3" t="n">
        <v>223</v>
      </c>
      <c r="B106" s="3" t="s">
        <v>429</v>
      </c>
      <c r="D106" s="3" t="s">
        <v>430</v>
      </c>
      <c r="E106" s="3" t="n">
        <v>46007</v>
      </c>
      <c r="F106" s="3" t="s">
        <v>49</v>
      </c>
      <c r="G106" s="3" t="s">
        <v>431</v>
      </c>
      <c r="H106" s="3" t="n">
        <v>963943192</v>
      </c>
      <c r="I106" s="3" t="n">
        <v>0</v>
      </c>
      <c r="K106" s="8" t="n">
        <v>1</v>
      </c>
    </row>
    <row r="107" s="3" customFormat="true" ht="12.75" hidden="false" customHeight="false" outlineLevel="0" collapsed="false">
      <c r="A107" s="3" t="n">
        <v>226</v>
      </c>
      <c r="B107" s="3" t="s">
        <v>432</v>
      </c>
      <c r="G107" s="3" t="n">
        <v>0</v>
      </c>
      <c r="H107" s="3" t="n">
        <v>0</v>
      </c>
      <c r="I107" s="3" t="n">
        <v>0</v>
      </c>
      <c r="K107" s="8" t="n">
        <v>1</v>
      </c>
    </row>
    <row r="108" customFormat="false" ht="12.75" hidden="false" customHeight="false" outlineLevel="0" collapsed="false">
      <c r="A108" s="3" t="n">
        <v>228</v>
      </c>
      <c r="B108" s="3" t="s">
        <v>433</v>
      </c>
      <c r="C108" s="3" t="s">
        <v>434</v>
      </c>
      <c r="D108" s="3" t="s">
        <v>435</v>
      </c>
      <c r="E108" s="3" t="n">
        <v>3750</v>
      </c>
      <c r="F108" s="3" t="s">
        <v>29</v>
      </c>
      <c r="G108" s="3" t="s">
        <v>436</v>
      </c>
      <c r="H108" s="3" t="n">
        <v>966456042</v>
      </c>
      <c r="I108" s="3" t="n">
        <v>0</v>
      </c>
      <c r="K108" s="8" t="n">
        <v>1</v>
      </c>
    </row>
    <row r="109" s="3" customFormat="true" ht="12.75" hidden="false" customHeight="false" outlineLevel="0" collapsed="false">
      <c r="A109" s="3" t="n">
        <v>231</v>
      </c>
      <c r="B109" s="3" t="s">
        <v>437</v>
      </c>
      <c r="D109" s="3" t="s">
        <v>438</v>
      </c>
      <c r="E109" s="3" t="n">
        <v>3750</v>
      </c>
      <c r="F109" s="3" t="s">
        <v>29</v>
      </c>
      <c r="G109" s="3" t="n">
        <v>0</v>
      </c>
      <c r="H109" s="3" t="n">
        <v>0</v>
      </c>
      <c r="I109" s="3" t="n">
        <v>0</v>
      </c>
      <c r="K109" s="8" t="n">
        <v>2</v>
      </c>
    </row>
    <row r="110" s="3" customFormat="true" ht="12.75" hidden="false" customHeight="false" outlineLevel="0" collapsed="false">
      <c r="A110" s="3" t="n">
        <v>233</v>
      </c>
      <c r="B110" s="3" t="s">
        <v>439</v>
      </c>
      <c r="D110" s="3" t="s">
        <v>440</v>
      </c>
      <c r="E110" s="3" t="n">
        <v>3750</v>
      </c>
      <c r="F110" s="3" t="s">
        <v>29</v>
      </c>
      <c r="G110" s="3" t="n">
        <v>0</v>
      </c>
      <c r="H110" s="3" t="n">
        <v>0</v>
      </c>
      <c r="I110" s="3" t="n">
        <v>0</v>
      </c>
      <c r="K110" s="8" t="n">
        <v>1</v>
      </c>
    </row>
    <row r="111" customFormat="false" ht="12.75" hidden="false" customHeight="false" outlineLevel="0" collapsed="false">
      <c r="A111" s="3" t="n">
        <v>239</v>
      </c>
      <c r="B111" s="3" t="s">
        <v>441</v>
      </c>
      <c r="C111" s="3" t="s">
        <v>442</v>
      </c>
      <c r="D111" s="3" t="s">
        <v>443</v>
      </c>
      <c r="E111" s="3" t="n">
        <v>3750</v>
      </c>
      <c r="F111" s="3" t="s">
        <v>29</v>
      </c>
      <c r="G111" s="3" t="n">
        <v>0</v>
      </c>
      <c r="H111" s="3" t="n">
        <v>650193617</v>
      </c>
      <c r="I111" s="3" t="n">
        <v>0</v>
      </c>
      <c r="J111" s="3" t="s">
        <v>444</v>
      </c>
      <c r="K111" s="8" t="n">
        <v>2</v>
      </c>
    </row>
    <row r="112" customFormat="false" ht="12.75" hidden="false" customHeight="false" outlineLevel="0" collapsed="false">
      <c r="A112" s="3" t="n">
        <v>240</v>
      </c>
      <c r="B112" s="3" t="s">
        <v>445</v>
      </c>
      <c r="C112" s="3" t="s">
        <v>446</v>
      </c>
      <c r="D112" s="3" t="s">
        <v>447</v>
      </c>
      <c r="E112" s="3" t="n">
        <v>3769</v>
      </c>
      <c r="F112" s="3" t="s">
        <v>448</v>
      </c>
      <c r="G112" s="3" t="s">
        <v>449</v>
      </c>
      <c r="H112" s="3" t="n">
        <v>0</v>
      </c>
      <c r="I112" s="3" t="n">
        <v>650887866</v>
      </c>
      <c r="J112" s="3" t="s">
        <v>450</v>
      </c>
      <c r="K112" s="8" t="n">
        <v>3</v>
      </c>
    </row>
    <row r="113" customFormat="false" ht="12.75" hidden="false" customHeight="false" outlineLevel="0" collapsed="false">
      <c r="A113" s="3" t="n">
        <v>241</v>
      </c>
      <c r="B113" s="3" t="s">
        <v>451</v>
      </c>
      <c r="C113" s="3" t="s">
        <v>452</v>
      </c>
      <c r="D113" s="3" t="s">
        <v>258</v>
      </c>
      <c r="E113" s="3" t="n">
        <v>3770</v>
      </c>
      <c r="F113" s="3" t="s">
        <v>259</v>
      </c>
      <c r="G113" s="3" t="s">
        <v>260</v>
      </c>
      <c r="H113" s="3" t="n">
        <v>965750437</v>
      </c>
      <c r="I113" s="3" t="n">
        <v>0</v>
      </c>
      <c r="K113" s="8" t="n">
        <v>1</v>
      </c>
    </row>
    <row r="114" customFormat="false" ht="12.75" hidden="false" customHeight="false" outlineLevel="0" collapsed="false">
      <c r="A114" s="3" t="n">
        <v>243</v>
      </c>
      <c r="B114" s="3" t="s">
        <v>453</v>
      </c>
      <c r="C114" s="3" t="s">
        <v>454</v>
      </c>
      <c r="D114" s="3" t="s">
        <v>455</v>
      </c>
      <c r="E114" s="3" t="n">
        <v>3750</v>
      </c>
      <c r="F114" s="3" t="s">
        <v>29</v>
      </c>
      <c r="G114" s="3" t="s">
        <v>456</v>
      </c>
      <c r="H114" s="3" t="n">
        <v>965760134</v>
      </c>
      <c r="I114" s="3" t="n">
        <v>689039788</v>
      </c>
      <c r="K114" s="8" t="n">
        <v>1</v>
      </c>
    </row>
    <row r="115" customFormat="false" ht="12.75" hidden="false" customHeight="false" outlineLevel="0" collapsed="false">
      <c r="A115" s="3" t="n">
        <v>246</v>
      </c>
      <c r="B115" s="3" t="s">
        <v>457</v>
      </c>
      <c r="C115" s="3" t="s">
        <v>458</v>
      </c>
      <c r="D115" s="3" t="s">
        <v>459</v>
      </c>
      <c r="E115" s="3" t="n">
        <v>3750</v>
      </c>
      <c r="F115" s="3" t="s">
        <v>29</v>
      </c>
      <c r="G115" s="3" t="s">
        <v>460</v>
      </c>
      <c r="H115" s="3" t="n">
        <v>638736607</v>
      </c>
      <c r="I115" s="3" t="n">
        <v>965760220</v>
      </c>
      <c r="K115" s="8" t="n">
        <v>1</v>
      </c>
    </row>
    <row r="116" customFormat="false" ht="12.75" hidden="false" customHeight="false" outlineLevel="0" collapsed="false">
      <c r="A116" s="3" t="n">
        <v>247</v>
      </c>
      <c r="B116" s="3" t="s">
        <v>461</v>
      </c>
      <c r="C116" s="3" t="s">
        <v>462</v>
      </c>
      <c r="D116" s="3" t="s">
        <v>463</v>
      </c>
      <c r="E116" s="3" t="n">
        <v>46520</v>
      </c>
      <c r="F116" s="3" t="s">
        <v>464</v>
      </c>
      <c r="G116" s="3" t="s">
        <v>465</v>
      </c>
      <c r="H116" s="3" t="n">
        <v>962675946</v>
      </c>
      <c r="I116" s="3" t="n">
        <v>625531109</v>
      </c>
      <c r="J116" s="3" t="s">
        <v>466</v>
      </c>
      <c r="K116" s="8" t="n">
        <v>2</v>
      </c>
    </row>
    <row r="117" customFormat="false" ht="12.75" hidden="false" customHeight="false" outlineLevel="0" collapsed="false">
      <c r="A117" s="3" t="n">
        <v>251</v>
      </c>
      <c r="B117" s="3" t="s">
        <v>467</v>
      </c>
      <c r="C117" s="3" t="s">
        <v>468</v>
      </c>
      <c r="D117" s="3" t="s">
        <v>469</v>
      </c>
      <c r="E117" s="3" t="n">
        <v>46022</v>
      </c>
      <c r="F117" s="3" t="s">
        <v>49</v>
      </c>
      <c r="G117" s="3" t="s">
        <v>470</v>
      </c>
      <c r="H117" s="3" t="n">
        <v>963553065</v>
      </c>
      <c r="I117" s="3" t="n">
        <v>0</v>
      </c>
      <c r="K117" s="8" t="n">
        <v>1</v>
      </c>
    </row>
    <row r="118" customFormat="false" ht="12.75" hidden="false" customHeight="false" outlineLevel="0" collapsed="false">
      <c r="A118" s="3" t="n">
        <v>252</v>
      </c>
      <c r="B118" s="3" t="s">
        <v>471</v>
      </c>
      <c r="C118" s="3" t="s">
        <v>472</v>
      </c>
      <c r="D118" s="3" t="s">
        <v>469</v>
      </c>
      <c r="E118" s="3" t="n">
        <v>46022</v>
      </c>
      <c r="F118" s="3" t="s">
        <v>49</v>
      </c>
      <c r="G118" s="3" t="s">
        <v>470</v>
      </c>
      <c r="H118" s="3" t="n">
        <v>0</v>
      </c>
      <c r="I118" s="3" t="n">
        <v>0</v>
      </c>
      <c r="K118" s="8" t="n">
        <v>1</v>
      </c>
    </row>
    <row r="119" customFormat="false" ht="12.75" hidden="false" customHeight="false" outlineLevel="0" collapsed="false">
      <c r="A119" s="3" t="n">
        <v>253</v>
      </c>
      <c r="B119" s="3" t="s">
        <v>473</v>
      </c>
      <c r="C119" s="3" t="s">
        <v>474</v>
      </c>
      <c r="D119" s="3" t="s">
        <v>469</v>
      </c>
      <c r="E119" s="3" t="n">
        <v>46022</v>
      </c>
      <c r="F119" s="3" t="s">
        <v>49</v>
      </c>
      <c r="G119" s="3" t="s">
        <v>470</v>
      </c>
      <c r="H119" s="3" t="n">
        <v>0</v>
      </c>
      <c r="I119" s="3" t="n">
        <v>0</v>
      </c>
      <c r="K119" s="8" t="n">
        <v>1</v>
      </c>
    </row>
    <row r="120" customFormat="false" ht="12.75" hidden="false" customHeight="false" outlineLevel="0" collapsed="false">
      <c r="A120" s="3" t="n">
        <v>256</v>
      </c>
      <c r="B120" s="3" t="s">
        <v>475</v>
      </c>
      <c r="C120" s="3" t="s">
        <v>476</v>
      </c>
      <c r="D120" s="3" t="s">
        <v>477</v>
      </c>
      <c r="E120" s="3" t="n">
        <v>46017</v>
      </c>
      <c r="F120" s="3" t="s">
        <v>49</v>
      </c>
      <c r="G120" s="3" t="s">
        <v>478</v>
      </c>
      <c r="H120" s="3" t="n">
        <v>963752121</v>
      </c>
      <c r="I120" s="3" t="n">
        <v>646717040</v>
      </c>
      <c r="J120" s="3" t="s">
        <v>479</v>
      </c>
      <c r="K120" s="8" t="n">
        <v>1</v>
      </c>
    </row>
    <row r="121" customFormat="false" ht="12.75" hidden="false" customHeight="false" outlineLevel="0" collapsed="false">
      <c r="A121" s="3" t="n">
        <v>258</v>
      </c>
      <c r="B121" s="3" t="s">
        <v>480</v>
      </c>
      <c r="C121" s="3" t="s">
        <v>481</v>
      </c>
      <c r="D121" s="3" t="s">
        <v>482</v>
      </c>
      <c r="E121" s="3" t="n">
        <v>3750</v>
      </c>
      <c r="F121" s="3" t="s">
        <v>29</v>
      </c>
      <c r="G121" s="3" t="s">
        <v>483</v>
      </c>
      <c r="H121" s="3" t="n">
        <v>687300993</v>
      </c>
      <c r="I121" s="3" t="n">
        <v>664677966</v>
      </c>
      <c r="J121" s="3" t="s">
        <v>484</v>
      </c>
      <c r="K121" s="8" t="n">
        <v>1</v>
      </c>
    </row>
    <row r="122" s="3" customFormat="true" ht="12.75" hidden="false" customHeight="false" outlineLevel="0" collapsed="false">
      <c r="A122" s="3" t="n">
        <v>260</v>
      </c>
      <c r="B122" s="3" t="s">
        <v>485</v>
      </c>
      <c r="D122" s="3" t="s">
        <v>486</v>
      </c>
      <c r="E122" s="3" t="n">
        <v>3750</v>
      </c>
      <c r="F122" s="3" t="s">
        <v>29</v>
      </c>
      <c r="G122" s="3" t="s">
        <v>487</v>
      </c>
      <c r="H122" s="3" t="n">
        <v>965760610</v>
      </c>
      <c r="I122" s="3" t="n">
        <v>0</v>
      </c>
      <c r="K122" s="8" t="n">
        <v>2</v>
      </c>
    </row>
    <row r="123" customFormat="false" ht="12.75" hidden="false" customHeight="false" outlineLevel="0" collapsed="false">
      <c r="A123" s="3" t="n">
        <v>263</v>
      </c>
      <c r="B123" s="3" t="s">
        <v>488</v>
      </c>
      <c r="C123" s="3" t="s">
        <v>489</v>
      </c>
      <c r="D123" s="3" t="s">
        <v>490</v>
      </c>
      <c r="E123" s="3" t="n">
        <v>3750</v>
      </c>
      <c r="F123" s="3" t="s">
        <v>29</v>
      </c>
      <c r="G123" s="3" t="s">
        <v>491</v>
      </c>
      <c r="H123" s="3" t="n">
        <v>965760663</v>
      </c>
      <c r="I123" s="3" t="n">
        <v>0</v>
      </c>
      <c r="K123" s="8" t="n">
        <v>1</v>
      </c>
    </row>
    <row r="124" s="3" customFormat="true" ht="12.75" hidden="false" customHeight="false" outlineLevel="0" collapsed="false">
      <c r="A124" s="3" t="n">
        <v>266</v>
      </c>
      <c r="B124" s="3" t="s">
        <v>492</v>
      </c>
      <c r="D124" s="3" t="s">
        <v>493</v>
      </c>
      <c r="E124" s="3" t="n">
        <v>3750</v>
      </c>
      <c r="F124" s="3" t="s">
        <v>29</v>
      </c>
      <c r="G124" s="3" t="n">
        <v>0</v>
      </c>
      <c r="H124" s="3" t="n">
        <v>0</v>
      </c>
      <c r="I124" s="3" t="n">
        <v>660165691</v>
      </c>
      <c r="K124" s="8" t="n">
        <v>1</v>
      </c>
    </row>
    <row r="125" customFormat="false" ht="12.75" hidden="false" customHeight="false" outlineLevel="0" collapsed="false">
      <c r="A125" s="3" t="n">
        <v>267</v>
      </c>
      <c r="B125" s="3" t="s">
        <v>494</v>
      </c>
      <c r="C125" s="3" t="s">
        <v>495</v>
      </c>
      <c r="D125" s="3" t="s">
        <v>496</v>
      </c>
      <c r="E125" s="3" t="n">
        <v>3739</v>
      </c>
      <c r="F125" s="3" t="s">
        <v>497</v>
      </c>
      <c r="G125" s="3" t="n">
        <v>0</v>
      </c>
      <c r="H125" s="3" t="n">
        <v>966482320</v>
      </c>
      <c r="I125" s="3" t="n">
        <v>658542488</v>
      </c>
      <c r="K125" s="8" t="n">
        <v>2</v>
      </c>
    </row>
    <row r="126" s="3" customFormat="true" ht="12.75" hidden="false" customHeight="false" outlineLevel="0" collapsed="false">
      <c r="A126" s="3" t="n">
        <v>269</v>
      </c>
      <c r="B126" s="3" t="s">
        <v>498</v>
      </c>
      <c r="D126" s="3" t="s">
        <v>499</v>
      </c>
      <c r="E126" s="3" t="n">
        <v>3750</v>
      </c>
      <c r="F126" s="3" t="s">
        <v>29</v>
      </c>
      <c r="G126" s="3" t="n">
        <v>0</v>
      </c>
      <c r="H126" s="3" t="n">
        <v>0</v>
      </c>
      <c r="I126" s="3" t="n">
        <v>0</v>
      </c>
      <c r="K126" s="8" t="n">
        <v>1</v>
      </c>
    </row>
    <row r="127" customFormat="false" ht="12.75" hidden="false" customHeight="false" outlineLevel="0" collapsed="false">
      <c r="A127" s="3" t="n">
        <v>273</v>
      </c>
      <c r="B127" s="3" t="s">
        <v>500</v>
      </c>
      <c r="C127" s="3" t="s">
        <v>501</v>
      </c>
      <c r="D127" s="3" t="s">
        <v>502</v>
      </c>
      <c r="E127" s="3" t="n">
        <v>3750</v>
      </c>
      <c r="F127" s="3" t="s">
        <v>29</v>
      </c>
      <c r="G127" s="3" t="s">
        <v>503</v>
      </c>
      <c r="H127" s="3" t="n">
        <v>966456156</v>
      </c>
      <c r="I127" s="3" t="n">
        <v>0</v>
      </c>
      <c r="K127" s="8" t="n">
        <v>1</v>
      </c>
    </row>
    <row r="128" customFormat="false" ht="12.75" hidden="false" customHeight="false" outlineLevel="0" collapsed="false">
      <c r="A128" s="3" t="n">
        <v>274</v>
      </c>
      <c r="B128" s="3" t="s">
        <v>504</v>
      </c>
      <c r="C128" s="3" t="n">
        <v>16127554</v>
      </c>
      <c r="D128" s="3" t="s">
        <v>505</v>
      </c>
      <c r="E128" s="3" t="n">
        <v>1005</v>
      </c>
      <c r="F128" s="3" t="s">
        <v>506</v>
      </c>
      <c r="G128" s="3" t="s">
        <v>507</v>
      </c>
      <c r="H128" s="3" t="n">
        <v>945257187</v>
      </c>
      <c r="I128" s="3" t="n">
        <v>0</v>
      </c>
      <c r="K128" s="8" t="n">
        <v>1</v>
      </c>
    </row>
    <row r="129" s="3" customFormat="true" ht="12.75" hidden="false" customHeight="false" outlineLevel="0" collapsed="false">
      <c r="A129" s="3" t="n">
        <v>275</v>
      </c>
      <c r="B129" s="3" t="s">
        <v>508</v>
      </c>
      <c r="D129" s="3" t="s">
        <v>509</v>
      </c>
      <c r="E129" s="3" t="n">
        <v>1005</v>
      </c>
      <c r="F129" s="3" t="s">
        <v>506</v>
      </c>
      <c r="G129" s="3" t="n">
        <v>0</v>
      </c>
      <c r="H129" s="3" t="n">
        <v>965761415</v>
      </c>
      <c r="I129" s="3" t="n">
        <v>0</v>
      </c>
      <c r="K129" s="8" t="n">
        <v>1</v>
      </c>
    </row>
    <row r="130" customFormat="false" ht="12.75" hidden="false" customHeight="false" outlineLevel="0" collapsed="false">
      <c r="A130" s="3" t="n">
        <v>276</v>
      </c>
      <c r="B130" s="3" t="s">
        <v>510</v>
      </c>
      <c r="C130" s="3" t="s">
        <v>511</v>
      </c>
      <c r="D130" s="3" t="s">
        <v>512</v>
      </c>
      <c r="E130" s="3" t="n">
        <v>1005</v>
      </c>
      <c r="F130" s="3" t="s">
        <v>506</v>
      </c>
      <c r="G130" s="3" t="s">
        <v>513</v>
      </c>
      <c r="H130" s="3" t="n">
        <v>945256076</v>
      </c>
      <c r="I130" s="3" t="n">
        <v>0</v>
      </c>
      <c r="K130" s="8" t="n">
        <v>1</v>
      </c>
    </row>
    <row r="131" customFormat="false" ht="12.75" hidden="false" customHeight="false" outlineLevel="0" collapsed="false">
      <c r="A131" s="3" t="n">
        <v>277</v>
      </c>
      <c r="B131" s="3" t="s">
        <v>514</v>
      </c>
      <c r="C131" s="3" t="s">
        <v>515</v>
      </c>
      <c r="D131" s="3" t="s">
        <v>516</v>
      </c>
      <c r="E131" s="3" t="n">
        <v>3760</v>
      </c>
      <c r="F131" s="3" t="s">
        <v>95</v>
      </c>
      <c r="G131" s="3" t="s">
        <v>517</v>
      </c>
      <c r="H131" s="3" t="n">
        <v>607804815</v>
      </c>
      <c r="I131" s="3" t="n">
        <v>965766469</v>
      </c>
      <c r="J131" s="3" t="s">
        <v>518</v>
      </c>
      <c r="K131" s="8" t="n">
        <v>1</v>
      </c>
    </row>
    <row r="132" customFormat="false" ht="12.75" hidden="false" customHeight="false" outlineLevel="0" collapsed="false">
      <c r="A132" s="3" t="n">
        <v>278</v>
      </c>
      <c r="B132" s="3" t="s">
        <v>519</v>
      </c>
      <c r="C132" s="3" t="s">
        <v>520</v>
      </c>
      <c r="D132" s="3" t="s">
        <v>521</v>
      </c>
      <c r="E132" s="3" t="n">
        <v>3750</v>
      </c>
      <c r="F132" s="3" t="s">
        <v>29</v>
      </c>
      <c r="G132" s="3" t="s">
        <v>522</v>
      </c>
      <c r="H132" s="3" t="n">
        <v>630678249</v>
      </c>
      <c r="I132" s="3" t="n">
        <v>0</v>
      </c>
      <c r="K132" s="8" t="n">
        <v>1</v>
      </c>
    </row>
    <row r="133" customFormat="false" ht="12.75" hidden="false" customHeight="false" outlineLevel="0" collapsed="false">
      <c r="A133" s="3" t="n">
        <v>279</v>
      </c>
      <c r="B133" s="3" t="s">
        <v>523</v>
      </c>
      <c r="C133" s="3" t="s">
        <v>524</v>
      </c>
      <c r="D133" s="3" t="s">
        <v>525</v>
      </c>
      <c r="E133" s="3" t="n">
        <v>3700</v>
      </c>
      <c r="F133" s="3" t="s">
        <v>327</v>
      </c>
      <c r="G133" s="3" t="s">
        <v>526</v>
      </c>
      <c r="H133" s="3" t="n">
        <v>620586549</v>
      </c>
      <c r="I133" s="3" t="n">
        <v>0</v>
      </c>
      <c r="J133" s="3" t="s">
        <v>527</v>
      </c>
      <c r="K133" s="8" t="n">
        <v>1</v>
      </c>
    </row>
    <row r="134" customFormat="false" ht="12.75" hidden="false" customHeight="false" outlineLevel="0" collapsed="false">
      <c r="A134" s="3" t="n">
        <v>280</v>
      </c>
      <c r="B134" s="3" t="s">
        <v>528</v>
      </c>
      <c r="C134" s="3" t="s">
        <v>529</v>
      </c>
      <c r="D134" s="3" t="s">
        <v>530</v>
      </c>
      <c r="E134" s="3" t="n">
        <v>3750</v>
      </c>
      <c r="F134" s="3" t="s">
        <v>29</v>
      </c>
      <c r="G134" s="3" t="s">
        <v>531</v>
      </c>
      <c r="H134" s="3" t="n">
        <v>965760204</v>
      </c>
      <c r="I134" s="3" t="n">
        <v>0</v>
      </c>
      <c r="K134" s="8" t="n">
        <v>1</v>
      </c>
    </row>
    <row r="135" customFormat="false" ht="12.75" hidden="false" customHeight="false" outlineLevel="0" collapsed="false">
      <c r="A135" s="3" t="n">
        <v>289</v>
      </c>
      <c r="B135" s="3" t="s">
        <v>532</v>
      </c>
      <c r="C135" s="3" t="s">
        <v>533</v>
      </c>
      <c r="D135" s="3" t="s">
        <v>534</v>
      </c>
      <c r="E135" s="3" t="n">
        <v>3750</v>
      </c>
      <c r="F135" s="3" t="s">
        <v>29</v>
      </c>
      <c r="G135" s="3" t="s">
        <v>535</v>
      </c>
      <c r="H135" s="3" t="n">
        <v>965761114</v>
      </c>
      <c r="I135" s="3" t="n">
        <v>0</v>
      </c>
      <c r="J135" s="3" t="s">
        <v>536</v>
      </c>
      <c r="K135" s="8" t="n">
        <v>1</v>
      </c>
    </row>
    <row r="136" customFormat="false" ht="12.75" hidden="false" customHeight="false" outlineLevel="0" collapsed="false">
      <c r="A136" s="3" t="n">
        <v>290</v>
      </c>
      <c r="B136" s="3" t="s">
        <v>537</v>
      </c>
      <c r="C136" s="3" t="s">
        <v>538</v>
      </c>
      <c r="D136" s="3" t="s">
        <v>539</v>
      </c>
      <c r="E136" s="3" t="n">
        <v>3750</v>
      </c>
      <c r="F136" s="3" t="s">
        <v>29</v>
      </c>
      <c r="G136" s="3" t="s">
        <v>540</v>
      </c>
      <c r="H136" s="3" t="n">
        <v>96</v>
      </c>
      <c r="I136" s="3" t="n">
        <v>626608346</v>
      </c>
      <c r="K136" s="8" t="n">
        <v>1</v>
      </c>
    </row>
    <row r="137" s="3" customFormat="true" ht="12.75" hidden="false" customHeight="false" outlineLevel="0" collapsed="false">
      <c r="A137" s="3" t="n">
        <v>291</v>
      </c>
      <c r="B137" s="3" t="s">
        <v>541</v>
      </c>
      <c r="D137" s="3" t="s">
        <v>542</v>
      </c>
      <c r="E137" s="3" t="n">
        <v>3750</v>
      </c>
      <c r="F137" s="3" t="s">
        <v>29</v>
      </c>
      <c r="G137" s="3" t="s">
        <v>543</v>
      </c>
      <c r="H137" s="3" t="n">
        <v>965760686</v>
      </c>
      <c r="I137" s="3" t="n">
        <v>636701843</v>
      </c>
      <c r="J137" s="3" t="s">
        <v>544</v>
      </c>
      <c r="K137" s="8" t="n">
        <v>1</v>
      </c>
    </row>
    <row r="138" customFormat="false" ht="12.75" hidden="false" customHeight="false" outlineLevel="0" collapsed="false">
      <c r="A138" s="3" t="n">
        <v>292</v>
      </c>
      <c r="B138" s="3" t="s">
        <v>545</v>
      </c>
      <c r="C138" s="4" t="s">
        <v>546</v>
      </c>
      <c r="D138" s="3" t="s">
        <v>547</v>
      </c>
      <c r="E138" s="3" t="n">
        <v>3760</v>
      </c>
      <c r="F138" s="3" t="s">
        <v>95</v>
      </c>
      <c r="G138" s="3" t="s">
        <v>548</v>
      </c>
      <c r="H138" s="3" t="n">
        <v>966476588</v>
      </c>
      <c r="I138" s="3" t="n">
        <v>0</v>
      </c>
      <c r="K138" s="8" t="n">
        <v>1</v>
      </c>
    </row>
    <row r="139" customFormat="false" ht="12.75" hidden="false" customHeight="false" outlineLevel="0" collapsed="false">
      <c r="A139" s="3" t="n">
        <v>297</v>
      </c>
      <c r="B139" s="3" t="s">
        <v>549</v>
      </c>
      <c r="C139" s="3" t="s">
        <v>550</v>
      </c>
      <c r="D139" s="3" t="s">
        <v>551</v>
      </c>
      <c r="E139" s="3" t="n">
        <v>3760</v>
      </c>
      <c r="F139" s="3" t="s">
        <v>95</v>
      </c>
      <c r="G139" s="3" t="s">
        <v>552</v>
      </c>
      <c r="H139" s="3" t="n">
        <v>965760574</v>
      </c>
      <c r="I139" s="3" t="n">
        <v>965760761</v>
      </c>
      <c r="J139" s="3" t="s">
        <v>553</v>
      </c>
      <c r="K139" s="8" t="n">
        <v>2</v>
      </c>
    </row>
    <row r="140" customFormat="false" ht="12.75" hidden="false" customHeight="false" outlineLevel="0" collapsed="false">
      <c r="A140" s="3" t="n">
        <v>299</v>
      </c>
      <c r="B140" s="3" t="s">
        <v>554</v>
      </c>
      <c r="C140" s="3" t="s">
        <v>555</v>
      </c>
      <c r="D140" s="3" t="s">
        <v>556</v>
      </c>
      <c r="E140" s="3" t="n">
        <v>3750</v>
      </c>
      <c r="F140" s="3" t="s">
        <v>29</v>
      </c>
      <c r="G140" s="3" t="s">
        <v>557</v>
      </c>
      <c r="H140" s="3" t="n">
        <v>966456122</v>
      </c>
      <c r="I140" s="3" t="n">
        <v>629616800</v>
      </c>
      <c r="J140" s="3" t="s">
        <v>558</v>
      </c>
      <c r="K140" s="8" t="n">
        <v>2</v>
      </c>
    </row>
    <row r="141" customFormat="false" ht="12.75" hidden="false" customHeight="false" outlineLevel="0" collapsed="false">
      <c r="A141" s="3" t="n">
        <v>300</v>
      </c>
      <c r="B141" s="3" t="s">
        <v>559</v>
      </c>
      <c r="C141" s="3" t="s">
        <v>560</v>
      </c>
      <c r="D141" s="3" t="s">
        <v>561</v>
      </c>
      <c r="E141" s="3" t="n">
        <v>3750</v>
      </c>
      <c r="F141" s="3" t="s">
        <v>29</v>
      </c>
      <c r="G141" s="3" t="s">
        <v>562</v>
      </c>
      <c r="H141" s="3" t="n">
        <v>96</v>
      </c>
      <c r="I141" s="3" t="n">
        <v>619669116</v>
      </c>
      <c r="J141" s="3" t="s">
        <v>563</v>
      </c>
      <c r="K141" s="8" t="n">
        <v>3</v>
      </c>
    </row>
    <row r="142" customFormat="false" ht="12.75" hidden="false" customHeight="false" outlineLevel="0" collapsed="false">
      <c r="A142" s="3" t="n">
        <v>301</v>
      </c>
      <c r="B142" s="3" t="s">
        <v>564</v>
      </c>
      <c r="C142" s="3" t="s">
        <v>565</v>
      </c>
      <c r="D142" s="3" t="s">
        <v>566</v>
      </c>
      <c r="E142" s="3" t="n">
        <v>3750</v>
      </c>
      <c r="F142" s="3" t="s">
        <v>29</v>
      </c>
      <c r="G142" s="3" t="s">
        <v>567</v>
      </c>
      <c r="H142" s="3" t="n">
        <v>966456235</v>
      </c>
      <c r="I142" s="3" t="n">
        <v>676606256</v>
      </c>
      <c r="K142" s="8" t="n">
        <v>1</v>
      </c>
    </row>
    <row r="143" customFormat="false" ht="12.75" hidden="false" customHeight="false" outlineLevel="0" collapsed="false">
      <c r="A143" s="3" t="n">
        <v>302</v>
      </c>
      <c r="B143" s="3" t="s">
        <v>568</v>
      </c>
      <c r="C143" s="3" t="s">
        <v>569</v>
      </c>
      <c r="D143" s="3" t="s">
        <v>570</v>
      </c>
      <c r="E143" s="3" t="n">
        <v>3750</v>
      </c>
      <c r="F143" s="3" t="s">
        <v>29</v>
      </c>
      <c r="G143" s="3" t="n">
        <v>0</v>
      </c>
      <c r="H143" s="3" t="n">
        <v>660431376</v>
      </c>
      <c r="I143" s="3" t="n">
        <v>0</v>
      </c>
      <c r="K143" s="8" t="n">
        <v>1</v>
      </c>
    </row>
    <row r="144" customFormat="false" ht="12.75" hidden="false" customHeight="false" outlineLevel="0" collapsed="false">
      <c r="A144" s="3" t="n">
        <v>306</v>
      </c>
      <c r="B144" s="3" t="s">
        <v>571</v>
      </c>
      <c r="C144" s="3" t="s">
        <v>572</v>
      </c>
      <c r="D144" s="3" t="s">
        <v>573</v>
      </c>
      <c r="E144" s="3" t="n">
        <v>3750</v>
      </c>
      <c r="F144" s="3" t="s">
        <v>29</v>
      </c>
      <c r="G144" s="3" t="s">
        <v>574</v>
      </c>
      <c r="H144" s="3" t="n">
        <v>0</v>
      </c>
      <c r="I144" s="3" t="n">
        <v>636816879</v>
      </c>
      <c r="K144" s="8" t="n">
        <v>1</v>
      </c>
    </row>
    <row r="145" customFormat="false" ht="12.75" hidden="false" customHeight="false" outlineLevel="0" collapsed="false">
      <c r="A145" s="3" t="n">
        <v>311</v>
      </c>
      <c r="B145" s="3" t="s">
        <v>575</v>
      </c>
      <c r="C145" s="3" t="s">
        <v>576</v>
      </c>
      <c r="D145" s="3" t="s">
        <v>577</v>
      </c>
      <c r="E145" s="3" t="n">
        <v>3750</v>
      </c>
      <c r="F145" s="3" t="s">
        <v>29</v>
      </c>
      <c r="G145" s="3" t="s">
        <v>578</v>
      </c>
      <c r="H145" s="3" t="n">
        <v>0</v>
      </c>
      <c r="I145" s="3" t="n">
        <v>679391889</v>
      </c>
      <c r="K145" s="8" t="n">
        <v>1</v>
      </c>
    </row>
    <row r="146" customFormat="false" ht="12.75" hidden="false" customHeight="false" outlineLevel="0" collapsed="false">
      <c r="A146" s="3" t="n">
        <v>316</v>
      </c>
      <c r="B146" s="3" t="s">
        <v>579</v>
      </c>
      <c r="C146" s="3" t="s">
        <v>580</v>
      </c>
      <c r="D146" s="3" t="s">
        <v>581</v>
      </c>
      <c r="E146" s="3" t="n">
        <v>3750</v>
      </c>
      <c r="F146" s="3" t="s">
        <v>29</v>
      </c>
      <c r="G146" s="3" t="n">
        <v>0</v>
      </c>
      <c r="H146" s="3" t="n">
        <v>0</v>
      </c>
      <c r="I146" s="3" t="n">
        <v>679791346</v>
      </c>
      <c r="K146" s="8" t="n">
        <v>1</v>
      </c>
    </row>
    <row r="147" customFormat="false" ht="12.75" hidden="false" customHeight="false" outlineLevel="0" collapsed="false">
      <c r="A147" s="3" t="n">
        <v>317</v>
      </c>
      <c r="B147" s="3" t="s">
        <v>582</v>
      </c>
      <c r="C147" s="3" t="s">
        <v>583</v>
      </c>
      <c r="D147" s="3" t="s">
        <v>584</v>
      </c>
      <c r="E147" s="3" t="n">
        <v>3750</v>
      </c>
      <c r="F147" s="3" t="s">
        <v>29</v>
      </c>
      <c r="G147" s="3" t="s">
        <v>585</v>
      </c>
      <c r="H147" s="3" t="n">
        <v>609116410</v>
      </c>
      <c r="I147" s="3" t="n">
        <v>0</v>
      </c>
      <c r="K147" s="8" t="n">
        <v>1</v>
      </c>
    </row>
    <row r="148" customFormat="false" ht="12.75" hidden="false" customHeight="false" outlineLevel="0" collapsed="false">
      <c r="A148" s="3" t="n">
        <v>318</v>
      </c>
      <c r="B148" s="3" t="s">
        <v>586</v>
      </c>
      <c r="C148" s="3" t="s">
        <v>587</v>
      </c>
      <c r="D148" s="3" t="s">
        <v>588</v>
      </c>
      <c r="E148" s="3" t="n">
        <v>3700</v>
      </c>
      <c r="F148" s="3" t="s">
        <v>327</v>
      </c>
      <c r="G148" s="3" t="s">
        <v>589</v>
      </c>
      <c r="H148" s="3" t="n">
        <v>629341060</v>
      </c>
      <c r="I148" s="3" t="n">
        <v>0</v>
      </c>
      <c r="K148" s="8" t="n">
        <v>1</v>
      </c>
    </row>
    <row r="149" customFormat="false" ht="12.75" hidden="false" customHeight="false" outlineLevel="0" collapsed="false">
      <c r="A149" s="3" t="n">
        <v>320</v>
      </c>
      <c r="B149" s="3" t="s">
        <v>590</v>
      </c>
      <c r="C149" s="3" t="s">
        <v>591</v>
      </c>
      <c r="D149" s="3" t="s">
        <v>592</v>
      </c>
      <c r="E149" s="3" t="n">
        <v>3750</v>
      </c>
      <c r="F149" s="3" t="s">
        <v>29</v>
      </c>
      <c r="G149" s="3" t="s">
        <v>593</v>
      </c>
      <c r="H149" s="3" t="n">
        <v>618490411</v>
      </c>
      <c r="I149" s="3" t="n">
        <v>690745815</v>
      </c>
      <c r="J149" s="3" t="s">
        <v>594</v>
      </c>
      <c r="K149" s="8" t="n">
        <v>1</v>
      </c>
    </row>
    <row r="150" customFormat="false" ht="12.75" hidden="false" customHeight="false" outlineLevel="0" collapsed="false">
      <c r="A150" s="3" t="n">
        <v>323</v>
      </c>
      <c r="B150" s="3" t="s">
        <v>595</v>
      </c>
      <c r="C150" s="3" t="s">
        <v>596</v>
      </c>
      <c r="D150" s="3" t="s">
        <v>597</v>
      </c>
      <c r="E150" s="3" t="n">
        <v>3750</v>
      </c>
      <c r="F150" s="3" t="s">
        <v>29</v>
      </c>
      <c r="G150" s="3" t="s">
        <v>598</v>
      </c>
      <c r="H150" s="3" t="n">
        <v>660753559</v>
      </c>
      <c r="I150" s="3" t="n">
        <v>0</v>
      </c>
      <c r="K150" s="8" t="n">
        <v>1</v>
      </c>
    </row>
    <row r="151" customFormat="false" ht="12.75" hidden="false" customHeight="false" outlineLevel="0" collapsed="false">
      <c r="A151" s="3" t="n">
        <v>327</v>
      </c>
      <c r="B151" s="3" t="s">
        <v>599</v>
      </c>
      <c r="C151" s="3" t="s">
        <v>600</v>
      </c>
      <c r="D151" s="3" t="s">
        <v>566</v>
      </c>
      <c r="E151" s="3" t="n">
        <v>3750</v>
      </c>
      <c r="F151" s="3" t="s">
        <v>29</v>
      </c>
      <c r="G151" s="3" t="s">
        <v>567</v>
      </c>
      <c r="H151" s="3" t="n">
        <v>966456235</v>
      </c>
      <c r="I151" s="3" t="n">
        <v>676606256</v>
      </c>
      <c r="K151" s="8" t="n">
        <v>1</v>
      </c>
    </row>
    <row r="152" customFormat="false" ht="12.75" hidden="false" customHeight="false" outlineLevel="0" collapsed="false">
      <c r="A152" s="3" t="n">
        <v>328</v>
      </c>
      <c r="B152" s="3" t="s">
        <v>601</v>
      </c>
      <c r="C152" s="3" t="s">
        <v>602</v>
      </c>
      <c r="D152" s="3" t="s">
        <v>603</v>
      </c>
      <c r="E152" s="3" t="n">
        <v>3750</v>
      </c>
      <c r="F152" s="3" t="s">
        <v>29</v>
      </c>
      <c r="G152" s="3" t="s">
        <v>604</v>
      </c>
      <c r="H152" s="3" t="n">
        <v>965760204</v>
      </c>
      <c r="I152" s="3" t="n">
        <v>609678393</v>
      </c>
      <c r="J152" s="3" t="s">
        <v>605</v>
      </c>
      <c r="K152" s="8" t="n">
        <v>1</v>
      </c>
    </row>
    <row r="153" customFormat="false" ht="12.75" hidden="false" customHeight="false" outlineLevel="0" collapsed="false">
      <c r="A153" s="3" t="n">
        <v>329</v>
      </c>
      <c r="B153" s="3" t="s">
        <v>606</v>
      </c>
      <c r="C153" s="3" t="s">
        <v>607</v>
      </c>
      <c r="D153" s="3" t="s">
        <v>608</v>
      </c>
      <c r="E153" s="3" t="n">
        <v>3750</v>
      </c>
      <c r="F153" s="3" t="s">
        <v>29</v>
      </c>
      <c r="G153" s="3" t="s">
        <v>609</v>
      </c>
      <c r="H153" s="3" t="n">
        <v>606350184</v>
      </c>
      <c r="I153" s="3" t="n">
        <v>0</v>
      </c>
      <c r="K153" s="8" t="n">
        <v>1</v>
      </c>
    </row>
    <row r="154" customFormat="false" ht="12.75" hidden="false" customHeight="false" outlineLevel="0" collapsed="false">
      <c r="A154" s="3" t="n">
        <v>330</v>
      </c>
      <c r="B154" s="3" t="s">
        <v>610</v>
      </c>
      <c r="C154" s="3" t="s">
        <v>611</v>
      </c>
      <c r="D154" s="3" t="s">
        <v>612</v>
      </c>
      <c r="E154" s="3" t="n">
        <v>3750</v>
      </c>
      <c r="F154" s="3" t="s">
        <v>29</v>
      </c>
      <c r="G154" s="3" t="s">
        <v>613</v>
      </c>
      <c r="H154" s="3" t="n">
        <v>965760737</v>
      </c>
      <c r="I154" s="3" t="n">
        <v>0</v>
      </c>
      <c r="K154" s="8" t="n">
        <v>1</v>
      </c>
    </row>
    <row r="155" customFormat="false" ht="12.75" hidden="false" customHeight="false" outlineLevel="0" collapsed="false">
      <c r="A155" s="3" t="n">
        <v>332</v>
      </c>
      <c r="B155" s="3" t="s">
        <v>614</v>
      </c>
      <c r="C155" s="3" t="s">
        <v>615</v>
      </c>
      <c r="D155" s="3" t="s">
        <v>616</v>
      </c>
      <c r="E155" s="3" t="n">
        <v>3750</v>
      </c>
      <c r="F155" s="3" t="s">
        <v>29</v>
      </c>
      <c r="G155" s="3" t="n">
        <v>0</v>
      </c>
      <c r="H155" s="3" t="n">
        <v>620858940</v>
      </c>
      <c r="I155" s="3" t="n">
        <v>609617528</v>
      </c>
      <c r="K155" s="8" t="n">
        <v>1</v>
      </c>
    </row>
    <row r="156" s="3" customFormat="true" ht="12.75" hidden="false" customHeight="false" outlineLevel="0" collapsed="false">
      <c r="A156" s="3" t="n">
        <v>333</v>
      </c>
      <c r="B156" s="3" t="s">
        <v>617</v>
      </c>
      <c r="D156" s="3" t="s">
        <v>618</v>
      </c>
      <c r="E156" s="3" t="n">
        <v>3750</v>
      </c>
      <c r="F156" s="3" t="s">
        <v>29</v>
      </c>
      <c r="G156" s="3" t="s">
        <v>619</v>
      </c>
      <c r="H156" s="3" t="n">
        <v>0</v>
      </c>
      <c r="I156" s="3" t="n">
        <v>0</v>
      </c>
      <c r="K156" s="8" t="n">
        <v>1</v>
      </c>
    </row>
    <row r="157" customFormat="false" ht="12.75" hidden="false" customHeight="false" outlineLevel="0" collapsed="false">
      <c r="A157" s="3" t="n">
        <v>334</v>
      </c>
      <c r="B157" s="3" t="s">
        <v>620</v>
      </c>
      <c r="C157" s="3" t="s">
        <v>621</v>
      </c>
      <c r="D157" s="3" t="s">
        <v>622</v>
      </c>
      <c r="E157" s="3" t="n">
        <v>3750</v>
      </c>
      <c r="F157" s="3" t="s">
        <v>29</v>
      </c>
      <c r="G157" s="3" t="n">
        <v>0</v>
      </c>
      <c r="H157" s="3" t="n">
        <v>645890095</v>
      </c>
      <c r="I157" s="3" t="n">
        <v>0</v>
      </c>
      <c r="K157" s="8" t="n">
        <v>1</v>
      </c>
    </row>
    <row r="158" customFormat="false" ht="12.75" hidden="false" customHeight="false" outlineLevel="0" collapsed="false">
      <c r="A158" s="3" t="n">
        <v>337</v>
      </c>
      <c r="B158" s="3" t="s">
        <v>623</v>
      </c>
      <c r="C158" s="3" t="s">
        <v>624</v>
      </c>
      <c r="D158" s="3" t="s">
        <v>625</v>
      </c>
      <c r="E158" s="3" t="n">
        <v>3750</v>
      </c>
      <c r="F158" s="3" t="s">
        <v>29</v>
      </c>
      <c r="G158" s="3" t="s">
        <v>626</v>
      </c>
      <c r="H158" s="3" t="n">
        <v>0</v>
      </c>
      <c r="I158" s="3" t="n">
        <v>651631404</v>
      </c>
      <c r="K158" s="8" t="n">
        <v>2</v>
      </c>
    </row>
    <row r="159" customFormat="false" ht="12.75" hidden="false" customHeight="false" outlineLevel="0" collapsed="false">
      <c r="A159" s="3" t="n">
        <v>338</v>
      </c>
      <c r="B159" s="3" t="s">
        <v>627</v>
      </c>
      <c r="C159" s="3" t="s">
        <v>628</v>
      </c>
      <c r="D159" s="3" t="s">
        <v>629</v>
      </c>
      <c r="E159" s="3" t="n">
        <v>3750</v>
      </c>
      <c r="F159" s="3" t="s">
        <v>29</v>
      </c>
      <c r="G159" s="3" t="s">
        <v>630</v>
      </c>
      <c r="H159" s="3" t="n">
        <v>965760098</v>
      </c>
      <c r="I159" s="3" t="n">
        <v>0</v>
      </c>
      <c r="K159" s="8" t="n">
        <v>2</v>
      </c>
    </row>
    <row r="160" customFormat="false" ht="12.75" hidden="false" customHeight="false" outlineLevel="0" collapsed="false">
      <c r="A160" s="3" t="n">
        <v>339</v>
      </c>
      <c r="B160" s="3" t="s">
        <v>631</v>
      </c>
      <c r="C160" s="3" t="s">
        <v>632</v>
      </c>
      <c r="D160" s="3" t="s">
        <v>633</v>
      </c>
      <c r="E160" s="3" t="n">
        <v>3750</v>
      </c>
      <c r="F160" s="3" t="s">
        <v>29</v>
      </c>
      <c r="G160" s="3" t="s">
        <v>634</v>
      </c>
      <c r="H160" s="3" t="n">
        <v>966456172</v>
      </c>
      <c r="I160" s="3" t="n">
        <v>669632003</v>
      </c>
      <c r="K160" s="8" t="n">
        <v>1</v>
      </c>
    </row>
    <row r="161" customFormat="false" ht="12.75" hidden="false" customHeight="false" outlineLevel="0" collapsed="false">
      <c r="A161" s="3" t="n">
        <v>342</v>
      </c>
      <c r="B161" s="3" t="s">
        <v>635</v>
      </c>
      <c r="C161" s="3" t="s">
        <v>636</v>
      </c>
      <c r="D161" s="3" t="s">
        <v>637</v>
      </c>
      <c r="E161" s="3" t="n">
        <v>3759</v>
      </c>
      <c r="F161" s="3" t="s">
        <v>85</v>
      </c>
      <c r="G161" s="3" t="n">
        <v>0</v>
      </c>
      <c r="H161" s="3" t="n">
        <v>655416033</v>
      </c>
      <c r="I161" s="3" t="n">
        <v>653621120</v>
      </c>
      <c r="K161" s="8" t="n">
        <v>1</v>
      </c>
    </row>
    <row r="162" customFormat="false" ht="12.75" hidden="false" customHeight="false" outlineLevel="0" collapsed="false">
      <c r="A162" s="3" t="n">
        <v>343</v>
      </c>
      <c r="B162" s="3" t="s">
        <v>638</v>
      </c>
      <c r="C162" s="3" t="s">
        <v>639</v>
      </c>
      <c r="D162" s="3" t="s">
        <v>640</v>
      </c>
      <c r="E162" s="3" t="n">
        <v>3750</v>
      </c>
      <c r="F162" s="3" t="s">
        <v>29</v>
      </c>
      <c r="G162" s="3" t="n">
        <v>0</v>
      </c>
      <c r="H162" s="3" t="n">
        <v>965760145</v>
      </c>
      <c r="I162" s="3" t="n">
        <v>630014133</v>
      </c>
      <c r="J162" s="3" t="s">
        <v>641</v>
      </c>
      <c r="K162" s="8" t="n">
        <v>2</v>
      </c>
    </row>
    <row r="163" customFormat="false" ht="12.75" hidden="false" customHeight="false" outlineLevel="0" collapsed="false">
      <c r="A163" s="3" t="n">
        <v>345</v>
      </c>
      <c r="B163" s="3" t="s">
        <v>642</v>
      </c>
      <c r="C163" s="3" t="n">
        <v>21421228</v>
      </c>
      <c r="D163" s="3" t="s">
        <v>643</v>
      </c>
      <c r="E163" s="3" t="n">
        <v>3740</v>
      </c>
      <c r="F163" s="3" t="s">
        <v>142</v>
      </c>
      <c r="G163" s="3" t="s">
        <v>644</v>
      </c>
      <c r="H163" s="3" t="n">
        <v>686919621</v>
      </c>
      <c r="I163" s="3" t="n">
        <v>0</v>
      </c>
      <c r="K163" s="8" t="n">
        <v>1</v>
      </c>
    </row>
    <row r="164" customFormat="false" ht="12.75" hidden="false" customHeight="false" outlineLevel="0" collapsed="false">
      <c r="A164" s="3" t="n">
        <v>348</v>
      </c>
      <c r="B164" s="3" t="s">
        <v>645</v>
      </c>
      <c r="C164" s="3" t="n">
        <v>21201871</v>
      </c>
      <c r="D164" s="3" t="s">
        <v>646</v>
      </c>
      <c r="E164" s="3" t="n">
        <v>3760</v>
      </c>
      <c r="F164" s="3" t="s">
        <v>95</v>
      </c>
      <c r="G164" s="3" t="s">
        <v>647</v>
      </c>
      <c r="H164" s="3" t="n">
        <v>965767118</v>
      </c>
      <c r="I164" s="3" t="n">
        <v>649476213</v>
      </c>
      <c r="K164" s="8" t="n">
        <v>1</v>
      </c>
    </row>
    <row r="165" customFormat="false" ht="12.75" hidden="false" customHeight="false" outlineLevel="0" collapsed="false">
      <c r="A165" s="3" t="n">
        <v>351</v>
      </c>
      <c r="B165" s="3" t="s">
        <v>648</v>
      </c>
      <c r="C165" s="3" t="s">
        <v>649</v>
      </c>
      <c r="D165" s="3" t="s">
        <v>650</v>
      </c>
      <c r="E165" s="3" t="n">
        <v>3750</v>
      </c>
      <c r="F165" s="3" t="s">
        <v>29</v>
      </c>
      <c r="G165" s="3" t="n">
        <v>0</v>
      </c>
      <c r="H165" s="3" t="n">
        <v>0</v>
      </c>
      <c r="I165" s="3" t="n">
        <v>0</v>
      </c>
      <c r="K165" s="8" t="n">
        <v>2</v>
      </c>
    </row>
    <row r="166" customFormat="false" ht="12.75" hidden="false" customHeight="false" outlineLevel="0" collapsed="false">
      <c r="A166" s="3" t="n">
        <v>354</v>
      </c>
      <c r="B166" s="3" t="s">
        <v>651</v>
      </c>
      <c r="C166" s="3" t="s">
        <v>652</v>
      </c>
      <c r="D166" s="3" t="s">
        <v>653</v>
      </c>
      <c r="E166" s="3" t="n">
        <v>3750</v>
      </c>
      <c r="F166" s="3" t="s">
        <v>29</v>
      </c>
      <c r="G166" s="3" t="s">
        <v>654</v>
      </c>
      <c r="H166" s="3" t="n">
        <v>659805682</v>
      </c>
      <c r="I166" s="3" t="n">
        <v>0</v>
      </c>
      <c r="K166" s="8" t="n">
        <v>1</v>
      </c>
    </row>
    <row r="167" s="3" customFormat="true" ht="12.75" hidden="false" customHeight="false" outlineLevel="0" collapsed="false">
      <c r="A167" s="3" t="n">
        <v>359</v>
      </c>
      <c r="B167" s="3" t="s">
        <v>655</v>
      </c>
      <c r="D167" s="3" t="s">
        <v>656</v>
      </c>
      <c r="E167" s="3" t="n">
        <v>3750</v>
      </c>
      <c r="F167" s="3" t="s">
        <v>29</v>
      </c>
      <c r="G167" s="3" t="s">
        <v>657</v>
      </c>
      <c r="H167" s="3" t="n">
        <v>0</v>
      </c>
      <c r="I167" s="3" t="n">
        <v>0</v>
      </c>
      <c r="K167" s="8" t="n">
        <v>1</v>
      </c>
    </row>
    <row r="168" customFormat="false" ht="12.75" hidden="false" customHeight="false" outlineLevel="0" collapsed="false">
      <c r="A168" s="3" t="n">
        <v>362</v>
      </c>
      <c r="B168" s="3" t="s">
        <v>658</v>
      </c>
      <c r="C168" s="3" t="s">
        <v>659</v>
      </c>
      <c r="D168" s="3" t="s">
        <v>660</v>
      </c>
      <c r="E168" s="3" t="n">
        <v>3750</v>
      </c>
      <c r="F168" s="3" t="s">
        <v>29</v>
      </c>
      <c r="G168" s="3" t="s">
        <v>661</v>
      </c>
      <c r="H168" s="3" t="n">
        <v>965760442</v>
      </c>
      <c r="I168" s="3" t="n">
        <v>0</v>
      </c>
      <c r="K168" s="8" t="n">
        <v>1</v>
      </c>
    </row>
    <row r="169" customFormat="false" ht="12.75" hidden="false" customHeight="false" outlineLevel="0" collapsed="false">
      <c r="A169" s="3" t="n">
        <v>363</v>
      </c>
      <c r="B169" s="3" t="s">
        <v>662</v>
      </c>
      <c r="C169" s="3" t="s">
        <v>663</v>
      </c>
      <c r="D169" s="3" t="s">
        <v>664</v>
      </c>
      <c r="E169" s="3" t="n">
        <v>3750</v>
      </c>
      <c r="F169" s="3" t="s">
        <v>29</v>
      </c>
      <c r="G169" s="3" t="s">
        <v>665</v>
      </c>
      <c r="H169" s="3" t="n">
        <v>679812307</v>
      </c>
      <c r="I169" s="3" t="n">
        <v>0</v>
      </c>
      <c r="K169" s="8" t="n">
        <v>1</v>
      </c>
    </row>
    <row r="170" customFormat="false" ht="12.75" hidden="false" customHeight="false" outlineLevel="0" collapsed="false">
      <c r="A170" s="3" t="n">
        <v>365</v>
      </c>
      <c r="B170" s="3" t="s">
        <v>666</v>
      </c>
      <c r="C170" s="3" t="s">
        <v>667</v>
      </c>
      <c r="D170" s="3" t="s">
        <v>668</v>
      </c>
      <c r="E170" s="3" t="n">
        <v>3750</v>
      </c>
      <c r="F170" s="3" t="s">
        <v>29</v>
      </c>
      <c r="G170" s="3" t="s">
        <v>669</v>
      </c>
      <c r="H170" s="3" t="n">
        <v>675042446</v>
      </c>
      <c r="I170" s="3" t="n">
        <v>0</v>
      </c>
      <c r="K170" s="8" t="n">
        <v>1</v>
      </c>
    </row>
    <row r="171" s="3" customFormat="true" ht="12.75" hidden="false" customHeight="false" outlineLevel="0" collapsed="false">
      <c r="A171" s="3" t="n">
        <v>366</v>
      </c>
      <c r="B171" s="3" t="s">
        <v>670</v>
      </c>
      <c r="D171" s="3" t="s">
        <v>671</v>
      </c>
      <c r="E171" s="3" t="n">
        <v>3750</v>
      </c>
      <c r="F171" s="3" t="s">
        <v>29</v>
      </c>
      <c r="G171" s="3" t="s">
        <v>672</v>
      </c>
      <c r="H171" s="3" t="n">
        <v>0</v>
      </c>
      <c r="I171" s="3" t="n">
        <v>0</v>
      </c>
      <c r="K171" s="8" t="n">
        <v>1</v>
      </c>
    </row>
    <row r="172" s="3" customFormat="true" ht="12.75" hidden="false" customHeight="false" outlineLevel="0" collapsed="false">
      <c r="A172" s="3" t="n">
        <v>367</v>
      </c>
      <c r="B172" s="3" t="s">
        <v>673</v>
      </c>
      <c r="D172" s="3" t="s">
        <v>674</v>
      </c>
      <c r="E172" s="3" t="n">
        <v>46010</v>
      </c>
      <c r="F172" s="3" t="s">
        <v>49</v>
      </c>
      <c r="G172" s="3" t="n">
        <v>0</v>
      </c>
      <c r="H172" s="3" t="n">
        <v>0</v>
      </c>
      <c r="I172" s="3" t="n">
        <v>0</v>
      </c>
      <c r="K172" s="8" t="n">
        <v>1</v>
      </c>
    </row>
    <row r="173" customFormat="false" ht="12.75" hidden="false" customHeight="false" outlineLevel="0" collapsed="false">
      <c r="A173" s="3" t="n">
        <v>369</v>
      </c>
      <c r="B173" s="3" t="s">
        <v>675</v>
      </c>
      <c r="C173" s="3" t="s">
        <v>676</v>
      </c>
      <c r="D173" s="3" t="s">
        <v>677</v>
      </c>
      <c r="E173" s="3" t="n">
        <v>46005</v>
      </c>
      <c r="F173" s="3" t="s">
        <v>49</v>
      </c>
      <c r="G173" s="3" t="s">
        <v>678</v>
      </c>
      <c r="H173" s="3" t="n">
        <v>963251625</v>
      </c>
      <c r="I173" s="3" t="n">
        <v>609682139</v>
      </c>
      <c r="J173" s="3" t="s">
        <v>679</v>
      </c>
      <c r="K173" s="8" t="n">
        <v>2</v>
      </c>
    </row>
    <row r="174" customFormat="false" ht="12.75" hidden="false" customHeight="false" outlineLevel="0" collapsed="false">
      <c r="A174" s="3" t="n">
        <v>371</v>
      </c>
      <c r="B174" s="3" t="s">
        <v>680</v>
      </c>
      <c r="C174" s="3" t="s">
        <v>681</v>
      </c>
      <c r="D174" s="3" t="s">
        <v>682</v>
      </c>
      <c r="E174" s="3" t="n">
        <v>3750</v>
      </c>
      <c r="F174" s="3" t="s">
        <v>29</v>
      </c>
      <c r="G174" s="3" t="s">
        <v>683</v>
      </c>
      <c r="H174" s="3" t="n">
        <v>965761053</v>
      </c>
      <c r="I174" s="3" t="n">
        <v>0</v>
      </c>
      <c r="K174" s="8" t="n">
        <v>1</v>
      </c>
    </row>
    <row r="175" customFormat="false" ht="12.75" hidden="false" customHeight="false" outlineLevel="0" collapsed="false">
      <c r="A175" s="3" t="n">
        <v>372</v>
      </c>
      <c r="B175" s="3" t="s">
        <v>684</v>
      </c>
      <c r="C175" s="3" t="s">
        <v>685</v>
      </c>
      <c r="D175" s="3" t="s">
        <v>686</v>
      </c>
      <c r="E175" s="3" t="n">
        <v>3750</v>
      </c>
      <c r="F175" s="3" t="s">
        <v>29</v>
      </c>
      <c r="G175" s="3" t="s">
        <v>687</v>
      </c>
      <c r="H175" s="3" t="n">
        <v>965760837</v>
      </c>
      <c r="I175" s="3" t="n">
        <v>0</v>
      </c>
      <c r="K175" s="8" t="n">
        <v>1</v>
      </c>
    </row>
    <row r="176" customFormat="false" ht="12.75" hidden="false" customHeight="false" outlineLevel="0" collapsed="false">
      <c r="A176" s="3" t="n">
        <v>374</v>
      </c>
      <c r="B176" s="3" t="s">
        <v>688</v>
      </c>
      <c r="C176" s="3" t="s">
        <v>689</v>
      </c>
      <c r="D176" s="3" t="s">
        <v>690</v>
      </c>
      <c r="E176" s="3" t="n">
        <v>3750</v>
      </c>
      <c r="F176" s="3" t="s">
        <v>29</v>
      </c>
      <c r="G176" s="3" t="s">
        <v>691</v>
      </c>
      <c r="H176" s="3" t="n">
        <v>629660194</v>
      </c>
      <c r="I176" s="3" t="n">
        <v>965760465</v>
      </c>
      <c r="J176" s="3" t="s">
        <v>692</v>
      </c>
      <c r="K176" s="8" t="n">
        <v>1</v>
      </c>
    </row>
    <row r="177" customFormat="false" ht="12.75" hidden="false" customHeight="false" outlineLevel="0" collapsed="false">
      <c r="A177" s="3" t="n">
        <v>375</v>
      </c>
      <c r="B177" s="3" t="s">
        <v>693</v>
      </c>
      <c r="C177" s="3" t="s">
        <v>694</v>
      </c>
      <c r="D177" s="3" t="s">
        <v>695</v>
      </c>
      <c r="E177" s="3" t="n">
        <v>3750</v>
      </c>
      <c r="F177" s="3" t="s">
        <v>29</v>
      </c>
      <c r="G177" s="3" t="s">
        <v>696</v>
      </c>
      <c r="H177" s="3" t="n">
        <v>0</v>
      </c>
      <c r="I177" s="3" t="n">
        <v>676877341</v>
      </c>
      <c r="K177" s="8" t="n">
        <v>1</v>
      </c>
    </row>
    <row r="178" customFormat="false" ht="12.75" hidden="false" customHeight="false" outlineLevel="0" collapsed="false">
      <c r="A178" s="3" t="n">
        <v>379</v>
      </c>
      <c r="B178" s="3" t="s">
        <v>697</v>
      </c>
      <c r="C178" s="3" t="s">
        <v>698</v>
      </c>
      <c r="D178" s="3" t="s">
        <v>699</v>
      </c>
      <c r="E178" s="3" t="n">
        <v>3730</v>
      </c>
      <c r="F178" s="3" t="s">
        <v>700</v>
      </c>
      <c r="G178" s="3" t="s">
        <v>701</v>
      </c>
      <c r="H178" s="3" t="n">
        <v>0</v>
      </c>
      <c r="I178" s="3" t="n">
        <v>0</v>
      </c>
      <c r="K178" s="8" t="n">
        <v>2</v>
      </c>
    </row>
    <row r="179" customFormat="false" ht="12.75" hidden="false" customHeight="false" outlineLevel="0" collapsed="false">
      <c r="A179" s="3" t="n">
        <v>382</v>
      </c>
      <c r="B179" s="3" t="s">
        <v>702</v>
      </c>
      <c r="C179" s="3" t="s">
        <v>703</v>
      </c>
      <c r="D179" s="3" t="s">
        <v>704</v>
      </c>
      <c r="E179" s="3" t="n">
        <v>3750</v>
      </c>
      <c r="F179" s="3" t="s">
        <v>29</v>
      </c>
      <c r="G179" s="3" t="s">
        <v>705</v>
      </c>
      <c r="H179" s="3" t="n">
        <v>965760410</v>
      </c>
      <c r="I179" s="3" t="n">
        <v>606959549</v>
      </c>
      <c r="J179" s="3" t="s">
        <v>706</v>
      </c>
      <c r="K179" s="8" t="n">
        <v>2</v>
      </c>
    </row>
    <row r="180" s="3" customFormat="true" ht="12.75" hidden="false" customHeight="false" outlineLevel="0" collapsed="false">
      <c r="A180" s="3" t="n">
        <v>388</v>
      </c>
      <c r="B180" s="3" t="s">
        <v>707</v>
      </c>
      <c r="D180" s="3" t="s">
        <v>708</v>
      </c>
      <c r="E180" s="3" t="n">
        <v>3750</v>
      </c>
      <c r="F180" s="3" t="s">
        <v>29</v>
      </c>
      <c r="G180" s="3" t="n">
        <v>0</v>
      </c>
      <c r="H180" s="3" t="n">
        <v>0</v>
      </c>
      <c r="I180" s="3" t="n">
        <v>0</v>
      </c>
      <c r="K180" s="8" t="n">
        <v>1</v>
      </c>
    </row>
    <row r="181" customFormat="false" ht="12.75" hidden="false" customHeight="false" outlineLevel="0" collapsed="false">
      <c r="A181" s="3" t="n">
        <v>393</v>
      </c>
      <c r="B181" s="3" t="s">
        <v>709</v>
      </c>
      <c r="C181" s="3" t="s">
        <v>710</v>
      </c>
      <c r="D181" s="3" t="s">
        <v>711</v>
      </c>
      <c r="E181" s="3" t="n">
        <v>3750</v>
      </c>
      <c r="F181" s="3" t="s">
        <v>29</v>
      </c>
      <c r="G181" s="3" t="s">
        <v>712</v>
      </c>
      <c r="H181" s="3" t="n">
        <v>0</v>
      </c>
      <c r="I181" s="3" t="n">
        <v>0</v>
      </c>
      <c r="K181" s="8" t="n">
        <v>1</v>
      </c>
    </row>
    <row r="182" customFormat="false" ht="12.75" hidden="false" customHeight="false" outlineLevel="0" collapsed="false">
      <c r="A182" s="3" t="n">
        <v>394</v>
      </c>
      <c r="B182" s="3" t="s">
        <v>713</v>
      </c>
      <c r="C182" s="3" t="s">
        <v>714</v>
      </c>
      <c r="D182" s="3" t="s">
        <v>715</v>
      </c>
      <c r="E182" s="3" t="n">
        <v>3770</v>
      </c>
      <c r="F182" s="3" t="s">
        <v>259</v>
      </c>
      <c r="G182" s="3" t="s">
        <v>716</v>
      </c>
      <c r="H182" s="3" t="n">
        <v>965760995</v>
      </c>
      <c r="I182" s="3" t="n">
        <v>635445919</v>
      </c>
      <c r="J182" s="3" t="s">
        <v>717</v>
      </c>
      <c r="K182" s="8" t="n">
        <v>2</v>
      </c>
    </row>
    <row r="183" customFormat="false" ht="12.75" hidden="false" customHeight="false" outlineLevel="0" collapsed="false">
      <c r="A183" s="3" t="n">
        <v>395</v>
      </c>
      <c r="B183" s="3" t="s">
        <v>718</v>
      </c>
      <c r="C183" s="3" t="n">
        <v>28989143</v>
      </c>
      <c r="D183" s="3" t="s">
        <v>719</v>
      </c>
      <c r="E183" s="3" t="n">
        <v>3750</v>
      </c>
      <c r="F183" s="3" t="s">
        <v>29</v>
      </c>
      <c r="G183" s="3" t="n">
        <v>0</v>
      </c>
      <c r="H183" s="3" t="n">
        <v>680688556</v>
      </c>
      <c r="I183" s="3" t="n">
        <v>0</v>
      </c>
      <c r="J183" s="3" t="s">
        <v>720</v>
      </c>
      <c r="K183" s="8" t="n">
        <v>1</v>
      </c>
    </row>
    <row r="184" customFormat="false" ht="12.75" hidden="false" customHeight="false" outlineLevel="0" collapsed="false">
      <c r="A184" s="3" t="n">
        <v>396</v>
      </c>
      <c r="B184" s="3" t="s">
        <v>721</v>
      </c>
      <c r="C184" s="3" t="s">
        <v>722</v>
      </c>
      <c r="D184" s="3" t="s">
        <v>723</v>
      </c>
      <c r="E184" s="3" t="n">
        <v>3750</v>
      </c>
      <c r="F184" s="3" t="s">
        <v>29</v>
      </c>
      <c r="G184" s="3" t="n">
        <v>0</v>
      </c>
      <c r="H184" s="3" t="n">
        <v>610734083</v>
      </c>
      <c r="I184" s="3" t="n">
        <v>0</v>
      </c>
      <c r="K184" s="8" t="n">
        <v>2</v>
      </c>
    </row>
    <row r="185" customFormat="false" ht="12.75" hidden="false" customHeight="false" outlineLevel="0" collapsed="false">
      <c r="A185" s="3" t="n">
        <v>398</v>
      </c>
      <c r="B185" s="3" t="s">
        <v>724</v>
      </c>
      <c r="C185" s="3" t="s">
        <v>725</v>
      </c>
      <c r="D185" s="3" t="s">
        <v>726</v>
      </c>
      <c r="E185" s="3" t="n">
        <v>3750</v>
      </c>
      <c r="F185" s="3" t="s">
        <v>29</v>
      </c>
      <c r="G185" s="3" t="n">
        <v>0</v>
      </c>
      <c r="H185" s="3" t="n">
        <v>0</v>
      </c>
      <c r="I185" s="3" t="n">
        <v>722581626</v>
      </c>
      <c r="K185" s="8" t="n">
        <v>1</v>
      </c>
    </row>
    <row r="186" customFormat="false" ht="12.75" hidden="false" customHeight="false" outlineLevel="0" collapsed="false">
      <c r="A186" s="3" t="n">
        <v>399</v>
      </c>
      <c r="B186" s="3" t="s">
        <v>727</v>
      </c>
      <c r="C186" s="3" t="s">
        <v>728</v>
      </c>
      <c r="D186" s="3" t="s">
        <v>729</v>
      </c>
      <c r="E186" s="3" t="n">
        <v>3750</v>
      </c>
      <c r="F186" s="3" t="s">
        <v>29</v>
      </c>
      <c r="G186" s="3" t="s">
        <v>730</v>
      </c>
      <c r="H186" s="3" t="n">
        <v>965760943</v>
      </c>
      <c r="I186" s="3" t="n">
        <v>0</v>
      </c>
      <c r="K186" s="8" t="n">
        <v>2</v>
      </c>
    </row>
    <row r="187" customFormat="false" ht="12.75" hidden="false" customHeight="false" outlineLevel="0" collapsed="false">
      <c r="A187" s="3" t="n">
        <v>404</v>
      </c>
      <c r="B187" s="3" t="s">
        <v>731</v>
      </c>
      <c r="C187" s="3" t="s">
        <v>732</v>
      </c>
      <c r="D187" s="3" t="s">
        <v>733</v>
      </c>
      <c r="E187" s="3" t="n">
        <v>3750</v>
      </c>
      <c r="F187" s="3" t="s">
        <v>29</v>
      </c>
      <c r="G187" s="3" t="n">
        <v>0</v>
      </c>
      <c r="H187" s="3" t="n">
        <v>669509768</v>
      </c>
      <c r="I187" s="3" t="n">
        <v>0</v>
      </c>
      <c r="K187" s="8" t="n">
        <v>1</v>
      </c>
    </row>
    <row r="188" s="3" customFormat="true" ht="12.75" hidden="false" customHeight="false" outlineLevel="0" collapsed="false">
      <c r="A188" s="3" t="n">
        <v>413</v>
      </c>
      <c r="B188" s="3" t="s">
        <v>734</v>
      </c>
      <c r="D188" s="3" t="s">
        <v>735</v>
      </c>
      <c r="E188" s="3" t="n">
        <v>3750</v>
      </c>
      <c r="F188" s="3" t="s">
        <v>29</v>
      </c>
      <c r="G188" s="3" t="s">
        <v>736</v>
      </c>
      <c r="H188" s="3" t="n">
        <v>0</v>
      </c>
      <c r="I188" s="3" t="n">
        <v>628418624</v>
      </c>
      <c r="K188" s="8" t="n">
        <v>1</v>
      </c>
    </row>
    <row r="189" customFormat="false" ht="12.75" hidden="false" customHeight="false" outlineLevel="0" collapsed="false">
      <c r="A189" s="3" t="n">
        <v>415</v>
      </c>
      <c r="B189" s="3" t="s">
        <v>737</v>
      </c>
      <c r="C189" s="3" t="s">
        <v>738</v>
      </c>
      <c r="D189" s="3" t="s">
        <v>739</v>
      </c>
      <c r="E189" s="3" t="n">
        <v>3750</v>
      </c>
      <c r="F189" s="3" t="s">
        <v>29</v>
      </c>
      <c r="G189" s="3" t="s">
        <v>740</v>
      </c>
      <c r="H189" s="3" t="n">
        <v>638274810</v>
      </c>
      <c r="I189" s="3" t="n">
        <v>0</v>
      </c>
      <c r="K189" s="8" t="n">
        <v>1</v>
      </c>
    </row>
    <row r="190" s="3" customFormat="true" ht="12.75" hidden="false" customHeight="false" outlineLevel="0" collapsed="false">
      <c r="A190" s="3" t="n">
        <v>419</v>
      </c>
      <c r="B190" s="3" t="s">
        <v>741</v>
      </c>
      <c r="D190" s="3" t="s">
        <v>742</v>
      </c>
      <c r="E190" s="3" t="n">
        <v>3750</v>
      </c>
      <c r="F190" s="3" t="s">
        <v>29</v>
      </c>
      <c r="G190" s="3" t="s">
        <v>743</v>
      </c>
      <c r="H190" s="3" t="n">
        <v>699320873</v>
      </c>
      <c r="I190" s="3" t="n">
        <v>670275824</v>
      </c>
      <c r="K190" s="8" t="n">
        <v>1</v>
      </c>
    </row>
    <row r="191" customFormat="false" ht="12.75" hidden="false" customHeight="false" outlineLevel="0" collapsed="false">
      <c r="A191" s="3" t="n">
        <v>421</v>
      </c>
      <c r="B191" s="3" t="s">
        <v>744</v>
      </c>
      <c r="C191" s="3" t="s">
        <v>745</v>
      </c>
      <c r="D191" s="3" t="s">
        <v>746</v>
      </c>
      <c r="E191" s="3" t="n">
        <v>3750</v>
      </c>
      <c r="F191" s="3" t="s">
        <v>29</v>
      </c>
      <c r="G191" s="3" t="s">
        <v>747</v>
      </c>
      <c r="H191" s="3" t="n">
        <v>0</v>
      </c>
      <c r="I191" s="3" t="n">
        <v>0</v>
      </c>
      <c r="J191" s="3" t="s">
        <v>748</v>
      </c>
      <c r="K191" s="8" t="n">
        <v>2</v>
      </c>
    </row>
    <row r="192" customFormat="false" ht="12.75" hidden="false" customHeight="false" outlineLevel="0" collapsed="false">
      <c r="A192" s="3" t="n">
        <v>424</v>
      </c>
      <c r="B192" s="3" t="s">
        <v>749</v>
      </c>
      <c r="C192" s="3" t="s">
        <v>750</v>
      </c>
      <c r="D192" s="3" t="s">
        <v>751</v>
      </c>
      <c r="E192" s="3" t="n">
        <v>3004</v>
      </c>
      <c r="F192" s="3" t="s">
        <v>752</v>
      </c>
      <c r="G192" s="3" t="s">
        <v>753</v>
      </c>
      <c r="H192" s="3" t="n">
        <v>699916993</v>
      </c>
      <c r="I192" s="3" t="n">
        <v>0</v>
      </c>
      <c r="K192" s="8" t="n">
        <v>2</v>
      </c>
    </row>
    <row r="193" customFormat="false" ht="12.75" hidden="false" customHeight="false" outlineLevel="0" collapsed="false">
      <c r="A193" s="3" t="n">
        <v>426</v>
      </c>
      <c r="B193" s="3" t="s">
        <v>754</v>
      </c>
      <c r="C193" s="3" t="n">
        <v>73982105</v>
      </c>
      <c r="D193" s="3" t="s">
        <v>755</v>
      </c>
      <c r="E193" s="3" t="n">
        <v>3770</v>
      </c>
      <c r="F193" s="3" t="s">
        <v>259</v>
      </c>
      <c r="G193" s="3" t="s">
        <v>756</v>
      </c>
      <c r="H193" s="3" t="n">
        <v>965750422</v>
      </c>
      <c r="I193" s="3" t="n">
        <v>0</v>
      </c>
      <c r="K193" s="8" t="n">
        <v>1</v>
      </c>
    </row>
    <row r="194" customFormat="false" ht="12.75" hidden="false" customHeight="false" outlineLevel="0" collapsed="false">
      <c r="A194" s="3" t="n">
        <v>428</v>
      </c>
      <c r="B194" s="3" t="s">
        <v>757</v>
      </c>
      <c r="C194" s="3" t="s">
        <v>758</v>
      </c>
      <c r="D194" s="3" t="s">
        <v>759</v>
      </c>
      <c r="E194" s="3" t="n">
        <v>3750</v>
      </c>
      <c r="F194" s="3" t="s">
        <v>29</v>
      </c>
      <c r="G194" s="3" t="s">
        <v>760</v>
      </c>
      <c r="H194" s="3" t="n">
        <v>650349268</v>
      </c>
      <c r="I194" s="3" t="n">
        <v>0</v>
      </c>
      <c r="K194" s="8" t="n">
        <v>2</v>
      </c>
    </row>
    <row r="195" customFormat="false" ht="12.75" hidden="false" customHeight="false" outlineLevel="0" collapsed="false">
      <c r="A195" s="3" t="n">
        <v>429</v>
      </c>
      <c r="B195" s="3" t="s">
        <v>761</v>
      </c>
      <c r="C195" s="3" t="s">
        <v>762</v>
      </c>
      <c r="D195" s="3" t="s">
        <v>763</v>
      </c>
      <c r="E195" s="3" t="n">
        <v>3750</v>
      </c>
      <c r="F195" s="3" t="s">
        <v>29</v>
      </c>
      <c r="G195" s="3" t="s">
        <v>764</v>
      </c>
      <c r="H195" s="3" t="n">
        <v>646658065</v>
      </c>
      <c r="I195" s="3" t="n">
        <v>0</v>
      </c>
      <c r="K195" s="8" t="n">
        <v>1</v>
      </c>
    </row>
    <row r="196" customFormat="false" ht="12.75" hidden="false" customHeight="false" outlineLevel="0" collapsed="false">
      <c r="A196" s="3" t="n">
        <v>430</v>
      </c>
      <c r="B196" s="3" t="s">
        <v>765</v>
      </c>
      <c r="C196" s="3" t="s">
        <v>766</v>
      </c>
      <c r="D196" s="3" t="s">
        <v>767</v>
      </c>
      <c r="E196" s="3" t="n">
        <v>3750</v>
      </c>
      <c r="F196" s="3" t="s">
        <v>29</v>
      </c>
      <c r="G196" s="3" t="s">
        <v>768</v>
      </c>
      <c r="H196" s="3" t="n">
        <v>687366313</v>
      </c>
      <c r="I196" s="3" t="n">
        <v>965760014</v>
      </c>
      <c r="K196" s="8" t="n">
        <v>4</v>
      </c>
    </row>
    <row r="197" customFormat="false" ht="12.75" hidden="false" customHeight="false" outlineLevel="0" collapsed="false">
      <c r="A197" s="3" t="n">
        <v>435</v>
      </c>
      <c r="B197" s="3" t="s">
        <v>769</v>
      </c>
      <c r="C197" s="3" t="s">
        <v>770</v>
      </c>
      <c r="D197" s="3" t="s">
        <v>771</v>
      </c>
      <c r="E197" s="3" t="n">
        <v>3750</v>
      </c>
      <c r="F197" s="3" t="s">
        <v>29</v>
      </c>
      <c r="G197" s="3" t="s">
        <v>772</v>
      </c>
      <c r="H197" s="3" t="n">
        <v>0</v>
      </c>
      <c r="I197" s="3" t="n">
        <v>0</v>
      </c>
      <c r="J197" s="3" t="s">
        <v>170</v>
      </c>
      <c r="K197" s="8" t="n">
        <v>2</v>
      </c>
    </row>
    <row r="198" s="3" customFormat="true" ht="12.75" hidden="false" customHeight="false" outlineLevel="0" collapsed="false">
      <c r="A198" s="3" t="n">
        <v>437</v>
      </c>
      <c r="B198" s="3" t="s">
        <v>773</v>
      </c>
      <c r="D198" s="3" t="s">
        <v>656</v>
      </c>
      <c r="E198" s="3" t="n">
        <v>3750</v>
      </c>
      <c r="F198" s="3" t="s">
        <v>29</v>
      </c>
      <c r="G198" s="3" t="s">
        <v>657</v>
      </c>
      <c r="H198" s="3" t="n">
        <v>965760340</v>
      </c>
      <c r="I198" s="3" t="n">
        <v>0</v>
      </c>
      <c r="K198" s="8" t="n">
        <v>1</v>
      </c>
    </row>
    <row r="199" customFormat="false" ht="12.75" hidden="false" customHeight="false" outlineLevel="0" collapsed="false">
      <c r="A199" s="3" t="n">
        <v>440</v>
      </c>
      <c r="B199" s="3" t="s">
        <v>774</v>
      </c>
      <c r="C199" s="3" t="n">
        <v>21313912</v>
      </c>
      <c r="D199" s="3" t="s">
        <v>775</v>
      </c>
      <c r="E199" s="3" t="n">
        <v>3750</v>
      </c>
      <c r="F199" s="3" t="s">
        <v>29</v>
      </c>
      <c r="G199" s="3" t="n">
        <v>0</v>
      </c>
      <c r="H199" s="3" t="n">
        <v>680328414</v>
      </c>
      <c r="I199" s="3" t="n">
        <v>0</v>
      </c>
      <c r="J199" s="3" t="s">
        <v>776</v>
      </c>
      <c r="K199" s="8" t="n">
        <v>1</v>
      </c>
    </row>
    <row r="200" customFormat="false" ht="12.75" hidden="false" customHeight="false" outlineLevel="0" collapsed="false">
      <c r="A200" s="3" t="n">
        <v>442</v>
      </c>
      <c r="B200" s="3" t="s">
        <v>777</v>
      </c>
      <c r="C200" s="3" t="s">
        <v>778</v>
      </c>
      <c r="D200" s="3" t="s">
        <v>779</v>
      </c>
      <c r="E200" s="3" t="n">
        <v>3750</v>
      </c>
      <c r="F200" s="3" t="s">
        <v>29</v>
      </c>
      <c r="G200" s="3" t="s">
        <v>780</v>
      </c>
      <c r="H200" s="3" t="n">
        <v>965760832</v>
      </c>
      <c r="I200" s="3" t="n">
        <v>0</v>
      </c>
      <c r="K200" s="8" t="n">
        <v>1</v>
      </c>
    </row>
    <row r="201" customFormat="false" ht="12.75" hidden="false" customHeight="false" outlineLevel="0" collapsed="false">
      <c r="A201" s="3" t="n">
        <v>443</v>
      </c>
      <c r="B201" s="3" t="s">
        <v>781</v>
      </c>
      <c r="C201" s="3" t="s">
        <v>782</v>
      </c>
      <c r="D201" s="3" t="s">
        <v>783</v>
      </c>
      <c r="E201" s="3" t="n">
        <v>3720</v>
      </c>
      <c r="F201" s="3" t="s">
        <v>784</v>
      </c>
      <c r="G201" s="3" t="n">
        <v>0</v>
      </c>
      <c r="H201" s="3" t="n">
        <v>629565287</v>
      </c>
      <c r="I201" s="3" t="n">
        <v>0</v>
      </c>
      <c r="K201" s="8" t="n">
        <v>1</v>
      </c>
    </row>
    <row r="202" customFormat="false" ht="12.75" hidden="false" customHeight="false" outlineLevel="0" collapsed="false">
      <c r="A202" s="3" t="n">
        <v>444</v>
      </c>
      <c r="B202" s="3" t="s">
        <v>785</v>
      </c>
      <c r="C202" s="3" t="s">
        <v>786</v>
      </c>
      <c r="D202" s="3" t="s">
        <v>787</v>
      </c>
      <c r="E202" s="3" t="n">
        <v>3750</v>
      </c>
      <c r="F202" s="3" t="s">
        <v>29</v>
      </c>
      <c r="G202" s="3" t="s">
        <v>788</v>
      </c>
      <c r="H202" s="3" t="n">
        <v>617559303</v>
      </c>
      <c r="I202" s="3" t="n">
        <v>0</v>
      </c>
      <c r="K202" s="8" t="n">
        <v>1</v>
      </c>
    </row>
    <row r="203" customFormat="false" ht="12.75" hidden="false" customHeight="false" outlineLevel="0" collapsed="false">
      <c r="A203" s="3" t="n">
        <v>445</v>
      </c>
      <c r="B203" s="3" t="s">
        <v>789</v>
      </c>
      <c r="C203" s="3" t="s">
        <v>790</v>
      </c>
      <c r="D203" s="3" t="s">
        <v>791</v>
      </c>
      <c r="E203" s="3" t="n">
        <v>3750</v>
      </c>
      <c r="F203" s="3" t="s">
        <v>29</v>
      </c>
      <c r="G203" s="3" t="s">
        <v>792</v>
      </c>
      <c r="H203" s="3" t="n">
        <v>696448421</v>
      </c>
      <c r="I203" s="3" t="n">
        <v>965761034</v>
      </c>
      <c r="K203" s="8" t="n">
        <v>1</v>
      </c>
    </row>
    <row r="204" customFormat="false" ht="12.75" hidden="false" customHeight="false" outlineLevel="0" collapsed="false">
      <c r="A204" s="3" t="n">
        <v>446</v>
      </c>
      <c r="B204" s="3" t="s">
        <v>793</v>
      </c>
      <c r="C204" s="3" t="s">
        <v>794</v>
      </c>
      <c r="D204" s="3" t="s">
        <v>795</v>
      </c>
      <c r="E204" s="3" t="n">
        <v>3750</v>
      </c>
      <c r="F204" s="3" t="s">
        <v>29</v>
      </c>
      <c r="G204" s="3" t="s">
        <v>796</v>
      </c>
      <c r="H204" s="3" t="n">
        <v>0</v>
      </c>
      <c r="I204" s="3" t="n">
        <v>0</v>
      </c>
      <c r="J204" s="3" t="s">
        <v>797</v>
      </c>
      <c r="K204" s="8" t="n">
        <v>1</v>
      </c>
    </row>
    <row r="205" customFormat="false" ht="12.75" hidden="false" customHeight="false" outlineLevel="0" collapsed="false">
      <c r="A205" s="3" t="n">
        <v>447</v>
      </c>
      <c r="B205" s="3" t="s">
        <v>798</v>
      </c>
      <c r="C205" s="3" t="s">
        <v>799</v>
      </c>
      <c r="D205" s="3" t="s">
        <v>800</v>
      </c>
      <c r="E205" s="3" t="n">
        <v>3750</v>
      </c>
      <c r="F205" s="3" t="s">
        <v>29</v>
      </c>
      <c r="G205" s="3" t="s">
        <v>801</v>
      </c>
      <c r="H205" s="3" t="n">
        <v>0</v>
      </c>
      <c r="I205" s="3" t="n">
        <v>0</v>
      </c>
      <c r="J205" s="3" t="s">
        <v>797</v>
      </c>
      <c r="K205" s="8" t="n">
        <v>1</v>
      </c>
    </row>
    <row r="206" customFormat="false" ht="12.75" hidden="false" customHeight="false" outlineLevel="0" collapsed="false">
      <c r="A206" s="3" t="n">
        <v>448</v>
      </c>
      <c r="B206" s="3" t="s">
        <v>802</v>
      </c>
      <c r="C206" s="3" t="s">
        <v>803</v>
      </c>
      <c r="D206" s="3" t="s">
        <v>800</v>
      </c>
      <c r="E206" s="3" t="n">
        <v>3750</v>
      </c>
      <c r="F206" s="3" t="s">
        <v>29</v>
      </c>
      <c r="G206" s="3" t="s">
        <v>804</v>
      </c>
      <c r="H206" s="3" t="n">
        <v>965761348</v>
      </c>
      <c r="I206" s="3" t="n">
        <v>649338809</v>
      </c>
      <c r="J206" s="3" t="s">
        <v>797</v>
      </c>
      <c r="K206" s="8" t="n">
        <v>2</v>
      </c>
    </row>
    <row r="207" customFormat="false" ht="12.75" hidden="false" customHeight="false" outlineLevel="0" collapsed="false">
      <c r="A207" s="3" t="n">
        <v>452</v>
      </c>
      <c r="B207" s="3" t="s">
        <v>805</v>
      </c>
      <c r="C207" s="3" t="s">
        <v>806</v>
      </c>
      <c r="D207" s="3" t="s">
        <v>807</v>
      </c>
      <c r="E207" s="3" t="n">
        <v>3740</v>
      </c>
      <c r="F207" s="3" t="s">
        <v>142</v>
      </c>
      <c r="G207" s="3" t="n">
        <v>0</v>
      </c>
      <c r="H207" s="3" t="n">
        <v>0</v>
      </c>
      <c r="I207" s="3" t="n">
        <v>0</v>
      </c>
      <c r="K207" s="8" t="n">
        <v>1</v>
      </c>
    </row>
    <row r="208" s="3" customFormat="true" ht="12.75" hidden="false" customHeight="false" outlineLevel="0" collapsed="false">
      <c r="A208" s="3" t="n">
        <v>454</v>
      </c>
      <c r="B208" s="3" t="s">
        <v>808</v>
      </c>
      <c r="D208" s="3" t="s">
        <v>809</v>
      </c>
      <c r="E208" s="3" t="n">
        <v>3740</v>
      </c>
      <c r="F208" s="3" t="s">
        <v>142</v>
      </c>
      <c r="G208" s="3" t="s">
        <v>810</v>
      </c>
      <c r="H208" s="3" t="n">
        <v>0</v>
      </c>
      <c r="I208" s="3" t="n">
        <v>0</v>
      </c>
      <c r="K208" s="8" t="n">
        <v>1</v>
      </c>
    </row>
    <row r="209" customFormat="false" ht="12.75" hidden="false" customHeight="false" outlineLevel="0" collapsed="false">
      <c r="A209" s="3" t="n">
        <v>460</v>
      </c>
      <c r="B209" s="3" t="s">
        <v>811</v>
      </c>
      <c r="C209" s="3" t="s">
        <v>812</v>
      </c>
      <c r="D209" s="3" t="s">
        <v>813</v>
      </c>
      <c r="E209" s="3" t="n">
        <v>3750</v>
      </c>
      <c r="F209" s="3" t="s">
        <v>29</v>
      </c>
      <c r="G209" s="3" t="n">
        <v>0</v>
      </c>
      <c r="H209" s="3" t="n">
        <v>690230479</v>
      </c>
      <c r="I209" s="3" t="n">
        <v>0</v>
      </c>
      <c r="K209" s="8" t="n">
        <v>2</v>
      </c>
    </row>
    <row r="210" customFormat="false" ht="12.75" hidden="false" customHeight="false" outlineLevel="0" collapsed="false">
      <c r="A210" s="3" t="n">
        <v>462</v>
      </c>
      <c r="B210" s="3" t="s">
        <v>814</v>
      </c>
      <c r="C210" s="3" t="s">
        <v>815</v>
      </c>
      <c r="D210" s="3" t="s">
        <v>816</v>
      </c>
      <c r="E210" s="3" t="n">
        <v>3750</v>
      </c>
      <c r="F210" s="3" t="s">
        <v>29</v>
      </c>
      <c r="G210" s="3" t="s">
        <v>817</v>
      </c>
      <c r="H210" s="3" t="n">
        <v>646644936</v>
      </c>
      <c r="I210" s="3" t="n">
        <v>0</v>
      </c>
      <c r="J210" s="3" t="s">
        <v>818</v>
      </c>
      <c r="K210" s="8" t="n">
        <v>1</v>
      </c>
    </row>
    <row r="211" customFormat="false" ht="12.75" hidden="false" customHeight="false" outlineLevel="0" collapsed="false">
      <c r="A211" s="3" t="n">
        <v>463</v>
      </c>
      <c r="B211" s="3" t="s">
        <v>819</v>
      </c>
      <c r="C211" s="3" t="s">
        <v>820</v>
      </c>
      <c r="D211" s="3" t="s">
        <v>821</v>
      </c>
      <c r="E211" s="3" t="n">
        <v>3750</v>
      </c>
      <c r="F211" s="3" t="s">
        <v>29</v>
      </c>
      <c r="G211" s="3" t="s">
        <v>822</v>
      </c>
      <c r="H211" s="3" t="n">
        <v>630277772</v>
      </c>
      <c r="I211" s="3" t="n">
        <v>0</v>
      </c>
      <c r="K211" s="8" t="n">
        <v>2</v>
      </c>
    </row>
    <row r="212" customFormat="false" ht="12.75" hidden="false" customHeight="false" outlineLevel="0" collapsed="false">
      <c r="A212" s="3" t="n">
        <v>464</v>
      </c>
      <c r="B212" s="3" t="s">
        <v>823</v>
      </c>
      <c r="C212" s="3" t="s">
        <v>824</v>
      </c>
      <c r="D212" s="3" t="s">
        <v>825</v>
      </c>
      <c r="E212" s="3" t="n">
        <v>3750</v>
      </c>
      <c r="F212" s="3" t="s">
        <v>29</v>
      </c>
      <c r="G212" s="3" t="s">
        <v>826</v>
      </c>
      <c r="H212" s="3" t="n">
        <v>0</v>
      </c>
      <c r="I212" s="3" t="n">
        <v>696638194</v>
      </c>
      <c r="K212" s="8" t="n">
        <v>1</v>
      </c>
    </row>
    <row r="213" customFormat="false" ht="12.75" hidden="false" customHeight="false" outlineLevel="0" collapsed="false">
      <c r="A213" s="3" t="n">
        <v>466</v>
      </c>
      <c r="B213" s="3" t="s">
        <v>827</v>
      </c>
      <c r="C213" s="3" t="n">
        <v>28987150</v>
      </c>
      <c r="D213" s="3" t="s">
        <v>828</v>
      </c>
      <c r="E213" s="3" t="n">
        <v>3750</v>
      </c>
      <c r="F213" s="3" t="s">
        <v>29</v>
      </c>
      <c r="G213" s="3" t="s">
        <v>829</v>
      </c>
      <c r="H213" s="3" t="n">
        <v>0</v>
      </c>
      <c r="I213" s="3" t="n">
        <v>638955388</v>
      </c>
      <c r="K213" s="8" t="n">
        <v>1</v>
      </c>
    </row>
    <row r="214" customFormat="false" ht="12.75" hidden="false" customHeight="false" outlineLevel="0" collapsed="false">
      <c r="A214" s="3" t="n">
        <v>471</v>
      </c>
      <c r="B214" s="3" t="s">
        <v>830</v>
      </c>
      <c r="C214" s="3" t="s">
        <v>831</v>
      </c>
      <c r="D214" s="3" t="s">
        <v>832</v>
      </c>
      <c r="E214" s="3" t="n">
        <v>3750</v>
      </c>
      <c r="F214" s="3" t="s">
        <v>29</v>
      </c>
      <c r="G214" s="3" t="s">
        <v>833</v>
      </c>
      <c r="H214" s="3" t="n">
        <v>676979290</v>
      </c>
      <c r="I214" s="3" t="n">
        <v>651182394</v>
      </c>
      <c r="J214" s="3" t="s">
        <v>834</v>
      </c>
      <c r="K214" s="8" t="n">
        <v>3</v>
      </c>
    </row>
    <row r="215" customFormat="false" ht="12.75" hidden="false" customHeight="false" outlineLevel="0" collapsed="false">
      <c r="A215" s="3" t="n">
        <v>473</v>
      </c>
      <c r="B215" s="3" t="s">
        <v>835</v>
      </c>
      <c r="C215" s="3" t="s">
        <v>836</v>
      </c>
      <c r="D215" s="3" t="s">
        <v>837</v>
      </c>
      <c r="E215" s="3" t="n">
        <v>3750</v>
      </c>
      <c r="F215" s="3" t="s">
        <v>29</v>
      </c>
      <c r="G215" s="3" t="s">
        <v>838</v>
      </c>
      <c r="H215" s="3" t="n">
        <v>965760443</v>
      </c>
      <c r="I215" s="3" t="n">
        <v>636074591</v>
      </c>
      <c r="K215" s="8" t="n">
        <v>2</v>
      </c>
    </row>
    <row r="216" customFormat="false" ht="12.75" hidden="false" customHeight="false" outlineLevel="0" collapsed="false">
      <c r="A216" s="3" t="n">
        <v>475</v>
      </c>
      <c r="B216" s="3" t="s">
        <v>839</v>
      </c>
      <c r="C216" s="3" t="s">
        <v>840</v>
      </c>
      <c r="D216" s="3" t="s">
        <v>841</v>
      </c>
      <c r="E216" s="3" t="n">
        <v>3750</v>
      </c>
      <c r="F216" s="3" t="s">
        <v>29</v>
      </c>
      <c r="G216" s="3" t="s">
        <v>842</v>
      </c>
      <c r="H216" s="3" t="n">
        <v>0</v>
      </c>
      <c r="I216" s="3" t="n">
        <v>0</v>
      </c>
      <c r="K216" s="8" t="n">
        <v>1</v>
      </c>
    </row>
    <row r="217" customFormat="false" ht="12.75" hidden="false" customHeight="false" outlineLevel="0" collapsed="false">
      <c r="A217" s="3" t="n">
        <v>477</v>
      </c>
      <c r="B217" s="3" t="s">
        <v>843</v>
      </c>
      <c r="C217" s="3" t="s">
        <v>844</v>
      </c>
      <c r="D217" s="3" t="s">
        <v>845</v>
      </c>
      <c r="E217" s="3" t="n">
        <v>3709</v>
      </c>
      <c r="F217" s="3" t="s">
        <v>846</v>
      </c>
      <c r="G217" s="3" t="s">
        <v>847</v>
      </c>
      <c r="H217" s="3" t="n">
        <v>610209494</v>
      </c>
      <c r="I217" s="3" t="n">
        <v>0</v>
      </c>
      <c r="J217" s="3" t="s">
        <v>848</v>
      </c>
      <c r="K217" s="8" t="n">
        <v>2</v>
      </c>
    </row>
    <row r="218" customFormat="false" ht="12.75" hidden="false" customHeight="false" outlineLevel="0" collapsed="false">
      <c r="A218" s="3" t="n">
        <v>480</v>
      </c>
      <c r="B218" s="3" t="s">
        <v>849</v>
      </c>
      <c r="C218" s="3" t="s">
        <v>850</v>
      </c>
      <c r="D218" s="3" t="s">
        <v>851</v>
      </c>
      <c r="E218" s="3" t="n">
        <v>3750</v>
      </c>
      <c r="F218" s="3" t="s">
        <v>29</v>
      </c>
      <c r="G218" s="3" t="s">
        <v>852</v>
      </c>
      <c r="H218" s="3" t="n">
        <v>639063052</v>
      </c>
      <c r="I218" s="3" t="n">
        <v>0</v>
      </c>
      <c r="J218" s="3" t="s">
        <v>853</v>
      </c>
      <c r="K218" s="8" t="n">
        <v>1</v>
      </c>
    </row>
    <row r="219" customFormat="false" ht="12.75" hidden="false" customHeight="false" outlineLevel="0" collapsed="false">
      <c r="A219" s="3" t="n">
        <v>481</v>
      </c>
      <c r="B219" s="3" t="s">
        <v>854</v>
      </c>
      <c r="C219" s="3" t="s">
        <v>855</v>
      </c>
      <c r="D219" s="3" t="s">
        <v>856</v>
      </c>
      <c r="E219" s="3" t="n">
        <v>3750</v>
      </c>
      <c r="F219" s="3" t="s">
        <v>29</v>
      </c>
      <c r="G219" s="3" t="s">
        <v>857</v>
      </c>
      <c r="H219" s="3" t="n">
        <v>0</v>
      </c>
      <c r="I219" s="3" t="n">
        <v>606389607</v>
      </c>
      <c r="J219" s="3" t="s">
        <v>858</v>
      </c>
      <c r="K219" s="8" t="n">
        <v>2</v>
      </c>
    </row>
    <row r="220" customFormat="false" ht="12.75" hidden="false" customHeight="false" outlineLevel="0" collapsed="false">
      <c r="A220" s="3" t="n">
        <v>485</v>
      </c>
      <c r="B220" s="3" t="s">
        <v>859</v>
      </c>
      <c r="C220" s="3" t="s">
        <v>860</v>
      </c>
      <c r="D220" s="3" t="s">
        <v>861</v>
      </c>
      <c r="E220" s="3" t="n">
        <v>3700</v>
      </c>
      <c r="F220" s="3" t="s">
        <v>327</v>
      </c>
      <c r="G220" s="3" t="s">
        <v>862</v>
      </c>
      <c r="H220" s="3" t="n">
        <v>965780596</v>
      </c>
      <c r="I220" s="3" t="n">
        <v>619007372</v>
      </c>
      <c r="J220" s="3" t="s">
        <v>863</v>
      </c>
      <c r="K220" s="8" t="n">
        <v>2</v>
      </c>
    </row>
    <row r="221" customFormat="false" ht="12.75" hidden="false" customHeight="false" outlineLevel="0" collapsed="false">
      <c r="A221" s="3" t="n">
        <v>489</v>
      </c>
      <c r="B221" s="3" t="s">
        <v>864</v>
      </c>
      <c r="C221" s="3" t="s">
        <v>865</v>
      </c>
      <c r="D221" s="3" t="s">
        <v>866</v>
      </c>
      <c r="E221" s="3" t="n">
        <v>3750</v>
      </c>
      <c r="F221" s="3" t="s">
        <v>29</v>
      </c>
      <c r="G221" s="3" t="n">
        <v>0</v>
      </c>
      <c r="H221" s="3" t="n">
        <v>965760583</v>
      </c>
      <c r="I221" s="3" t="n">
        <v>676270214</v>
      </c>
      <c r="K221" s="8" t="n">
        <v>2</v>
      </c>
    </row>
    <row r="222" s="3" customFormat="true" ht="12.75" hidden="false" customHeight="false" outlineLevel="0" collapsed="false">
      <c r="A222" s="3" t="n">
        <v>492</v>
      </c>
      <c r="B222" s="3" t="s">
        <v>867</v>
      </c>
      <c r="D222" s="3" t="s">
        <v>868</v>
      </c>
      <c r="E222" s="3" t="n">
        <v>3750</v>
      </c>
      <c r="F222" s="3" t="s">
        <v>29</v>
      </c>
      <c r="G222" s="3" t="n">
        <v>0</v>
      </c>
      <c r="H222" s="3" t="n">
        <v>0</v>
      </c>
      <c r="I222" s="3" t="n">
        <v>0</v>
      </c>
      <c r="K222" s="8" t="n">
        <v>1</v>
      </c>
    </row>
    <row r="223" customFormat="false" ht="12.75" hidden="false" customHeight="false" outlineLevel="0" collapsed="false">
      <c r="A223" s="3" t="n">
        <v>493</v>
      </c>
      <c r="B223" s="3" t="s">
        <v>869</v>
      </c>
      <c r="C223" s="4" t="s">
        <v>870</v>
      </c>
      <c r="D223" s="3" t="s">
        <v>871</v>
      </c>
      <c r="E223" s="3" t="n">
        <v>3750</v>
      </c>
      <c r="F223" s="3" t="s">
        <v>29</v>
      </c>
      <c r="G223" s="3" t="s">
        <v>822</v>
      </c>
      <c r="H223" s="3" t="n">
        <v>965760239</v>
      </c>
      <c r="I223" s="3" t="n">
        <v>0</v>
      </c>
      <c r="K223" s="8" t="n">
        <v>1</v>
      </c>
    </row>
    <row r="224" customFormat="false" ht="12.75" hidden="false" customHeight="false" outlineLevel="0" collapsed="false">
      <c r="A224" s="3" t="n">
        <v>496</v>
      </c>
      <c r="B224" s="3" t="s">
        <v>872</v>
      </c>
      <c r="C224" s="3" t="s">
        <v>873</v>
      </c>
      <c r="D224" s="3" t="s">
        <v>874</v>
      </c>
      <c r="E224" s="3" t="n">
        <v>3750</v>
      </c>
      <c r="F224" s="3" t="s">
        <v>29</v>
      </c>
      <c r="G224" s="3" t="s">
        <v>875</v>
      </c>
      <c r="H224" s="3" t="n">
        <v>646189444</v>
      </c>
      <c r="I224" s="3" t="n">
        <v>0</v>
      </c>
      <c r="K224" s="8" t="n">
        <v>1</v>
      </c>
    </row>
    <row r="225" customFormat="false" ht="12.75" hidden="false" customHeight="false" outlineLevel="0" collapsed="false">
      <c r="A225" s="3" t="n">
        <v>497</v>
      </c>
      <c r="B225" s="3" t="s">
        <v>876</v>
      </c>
      <c r="C225" s="4" t="s">
        <v>877</v>
      </c>
      <c r="D225" s="3" t="s">
        <v>878</v>
      </c>
      <c r="E225" s="3" t="n">
        <v>3750</v>
      </c>
      <c r="F225" s="3" t="s">
        <v>29</v>
      </c>
      <c r="G225" s="3" t="n">
        <v>0</v>
      </c>
      <c r="H225" s="3" t="n">
        <v>0</v>
      </c>
      <c r="I225" s="3" t="n">
        <v>0</v>
      </c>
      <c r="K225" s="8" t="n">
        <v>1</v>
      </c>
    </row>
    <row r="226" customFormat="false" ht="12.75" hidden="false" customHeight="false" outlineLevel="0" collapsed="false">
      <c r="A226" s="3" t="n">
        <v>499</v>
      </c>
      <c r="B226" s="3" t="s">
        <v>879</v>
      </c>
      <c r="C226" s="3" t="s">
        <v>880</v>
      </c>
      <c r="D226" s="3" t="s">
        <v>881</v>
      </c>
      <c r="E226" s="3" t="n">
        <v>3750</v>
      </c>
      <c r="F226" s="3" t="s">
        <v>29</v>
      </c>
      <c r="G226" s="3" t="s">
        <v>882</v>
      </c>
      <c r="H226" s="3" t="n">
        <v>0</v>
      </c>
      <c r="I226" s="3" t="n">
        <v>659458986</v>
      </c>
      <c r="K226" s="8" t="n">
        <v>1</v>
      </c>
    </row>
    <row r="227" customFormat="false" ht="12.75" hidden="false" customHeight="false" outlineLevel="0" collapsed="false">
      <c r="A227" s="3" t="n">
        <v>500</v>
      </c>
      <c r="B227" s="3" t="s">
        <v>883</v>
      </c>
      <c r="C227" s="3" t="s">
        <v>884</v>
      </c>
      <c r="D227" s="3" t="s">
        <v>885</v>
      </c>
      <c r="E227" s="3" t="n">
        <v>3750</v>
      </c>
      <c r="F227" s="3" t="s">
        <v>29</v>
      </c>
      <c r="G227" s="3" t="s">
        <v>886</v>
      </c>
      <c r="H227" s="3" t="n">
        <v>965760887</v>
      </c>
      <c r="I227" s="3" t="n">
        <v>0</v>
      </c>
      <c r="K227" s="8" t="n">
        <v>1</v>
      </c>
    </row>
    <row r="228" s="3" customFormat="true" ht="12.75" hidden="false" customHeight="false" outlineLevel="0" collapsed="false">
      <c r="A228" s="3" t="n">
        <v>501</v>
      </c>
      <c r="B228" s="3" t="s">
        <v>887</v>
      </c>
      <c r="D228" s="3" t="s">
        <v>888</v>
      </c>
      <c r="E228" s="3" t="n">
        <v>3750</v>
      </c>
      <c r="F228" s="3" t="s">
        <v>29</v>
      </c>
      <c r="G228" s="3" t="n">
        <v>0</v>
      </c>
      <c r="H228" s="3" t="n">
        <v>0</v>
      </c>
      <c r="I228" s="3" t="n">
        <v>0</v>
      </c>
      <c r="K228" s="8" t="n">
        <v>1</v>
      </c>
    </row>
    <row r="229" s="3" customFormat="true" ht="12.75" hidden="false" customHeight="false" outlineLevel="0" collapsed="false">
      <c r="A229" s="3" t="n">
        <v>504</v>
      </c>
      <c r="B229" s="3" t="s">
        <v>889</v>
      </c>
      <c r="D229" s="3" t="s">
        <v>890</v>
      </c>
      <c r="E229" s="3" t="n">
        <v>46018</v>
      </c>
      <c r="F229" s="3" t="s">
        <v>49</v>
      </c>
      <c r="G229" s="3" t="s">
        <v>891</v>
      </c>
      <c r="H229" s="3" t="n">
        <v>0</v>
      </c>
      <c r="I229" s="3" t="n">
        <v>0</v>
      </c>
      <c r="K229" s="8" t="n">
        <v>1</v>
      </c>
    </row>
    <row r="230" customFormat="false" ht="12.75" hidden="false" customHeight="false" outlineLevel="0" collapsed="false">
      <c r="A230" s="3" t="n">
        <v>509</v>
      </c>
      <c r="B230" s="3" t="s">
        <v>892</v>
      </c>
      <c r="C230" s="3" t="s">
        <v>893</v>
      </c>
      <c r="D230" s="3" t="s">
        <v>894</v>
      </c>
      <c r="E230" s="3" t="n">
        <v>3770</v>
      </c>
      <c r="F230" s="3" t="s">
        <v>895</v>
      </c>
      <c r="G230" s="3" t="s">
        <v>896</v>
      </c>
      <c r="H230" s="3" t="n">
        <v>0</v>
      </c>
      <c r="I230" s="3" t="n">
        <v>680739093</v>
      </c>
      <c r="K230" s="8" t="n">
        <v>1</v>
      </c>
    </row>
    <row r="231" customFormat="false" ht="12.75" hidden="false" customHeight="false" outlineLevel="0" collapsed="false">
      <c r="A231" s="3" t="n">
        <v>511</v>
      </c>
      <c r="B231" s="3" t="s">
        <v>897</v>
      </c>
      <c r="C231" s="3" t="s">
        <v>898</v>
      </c>
      <c r="D231" s="3" t="s">
        <v>899</v>
      </c>
      <c r="E231" s="3" t="n">
        <v>3778</v>
      </c>
      <c r="F231" s="3" t="s">
        <v>900</v>
      </c>
      <c r="G231" s="3" t="s">
        <v>901</v>
      </c>
      <c r="H231" s="3" t="n">
        <v>0</v>
      </c>
      <c r="I231" s="3" t="n">
        <v>0</v>
      </c>
      <c r="K231" s="8" t="n">
        <v>1</v>
      </c>
    </row>
    <row r="232" s="3" customFormat="true" ht="12.75" hidden="false" customHeight="false" outlineLevel="0" collapsed="false">
      <c r="A232" s="3" t="n">
        <v>512</v>
      </c>
      <c r="B232" s="3" t="s">
        <v>902</v>
      </c>
      <c r="D232" s="3" t="s">
        <v>903</v>
      </c>
      <c r="E232" s="3" t="n">
        <v>3750</v>
      </c>
      <c r="F232" s="3" t="s">
        <v>29</v>
      </c>
      <c r="G232" s="3" t="s">
        <v>904</v>
      </c>
      <c r="H232" s="3" t="n">
        <v>0</v>
      </c>
      <c r="I232" s="3" t="n">
        <v>0</v>
      </c>
      <c r="K232" s="8" t="n">
        <v>1</v>
      </c>
    </row>
    <row r="233" customFormat="false" ht="12.75" hidden="false" customHeight="false" outlineLevel="0" collapsed="false">
      <c r="A233" s="3" t="n">
        <v>513</v>
      </c>
      <c r="B233" s="3" t="s">
        <v>905</v>
      </c>
      <c r="C233" s="3" t="s">
        <v>906</v>
      </c>
      <c r="D233" s="3" t="s">
        <v>907</v>
      </c>
      <c r="E233" s="3" t="n">
        <v>3750</v>
      </c>
      <c r="F233" s="3" t="s">
        <v>29</v>
      </c>
      <c r="G233" s="3" t="s">
        <v>908</v>
      </c>
      <c r="H233" s="3" t="n">
        <v>0</v>
      </c>
      <c r="I233" s="3" t="n">
        <v>650744132</v>
      </c>
      <c r="K233" s="8" t="n">
        <v>1</v>
      </c>
    </row>
    <row r="234" s="3" customFormat="true" ht="12.75" hidden="false" customHeight="false" outlineLevel="0" collapsed="false">
      <c r="A234" s="3" t="n">
        <v>514</v>
      </c>
      <c r="B234" s="3" t="s">
        <v>909</v>
      </c>
      <c r="D234" s="3" t="s">
        <v>910</v>
      </c>
      <c r="E234" s="3" t="n">
        <v>3740</v>
      </c>
      <c r="F234" s="3" t="s">
        <v>142</v>
      </c>
      <c r="G234" s="3" t="s">
        <v>911</v>
      </c>
      <c r="H234" s="3" t="n">
        <v>965757442</v>
      </c>
      <c r="I234" s="3" t="n">
        <v>626441576</v>
      </c>
      <c r="K234" s="8" t="n">
        <v>1</v>
      </c>
    </row>
    <row r="235" s="3" customFormat="true" ht="12.75" hidden="false" customHeight="false" outlineLevel="0" collapsed="false">
      <c r="A235" s="3" t="n">
        <v>516</v>
      </c>
      <c r="B235" s="3" t="s">
        <v>912</v>
      </c>
      <c r="D235" s="3" t="s">
        <v>913</v>
      </c>
      <c r="E235" s="3" t="n">
        <v>3760</v>
      </c>
      <c r="F235" s="3" t="s">
        <v>95</v>
      </c>
      <c r="G235" s="3" t="n">
        <v>0</v>
      </c>
      <c r="H235" s="3" t="n">
        <v>0</v>
      </c>
      <c r="I235" s="3" t="n">
        <v>0</v>
      </c>
      <c r="K235" s="8" t="n">
        <v>1</v>
      </c>
    </row>
    <row r="236" customFormat="false" ht="12.75" hidden="false" customHeight="false" outlineLevel="0" collapsed="false">
      <c r="A236" s="3" t="n">
        <v>517</v>
      </c>
      <c r="B236" s="3" t="s">
        <v>914</v>
      </c>
      <c r="D236" s="3" t="s">
        <v>915</v>
      </c>
      <c r="E236" s="3" t="n">
        <v>46003</v>
      </c>
      <c r="F236" s="3" t="s">
        <v>49</v>
      </c>
      <c r="G236" s="3" t="s">
        <v>916</v>
      </c>
      <c r="H236" s="3" t="n">
        <v>963820423</v>
      </c>
      <c r="I236" s="3" t="n">
        <v>963370936</v>
      </c>
      <c r="K236" s="8" t="n">
        <v>1</v>
      </c>
    </row>
    <row r="237" customFormat="false" ht="12.75" hidden="false" customHeight="false" outlineLevel="0" collapsed="false">
      <c r="A237" s="3" t="n">
        <v>518</v>
      </c>
      <c r="B237" s="3" t="s">
        <v>917</v>
      </c>
      <c r="C237" s="3" t="s">
        <v>918</v>
      </c>
      <c r="D237" s="3" t="s">
        <v>919</v>
      </c>
      <c r="E237" s="3" t="n">
        <v>3750</v>
      </c>
      <c r="F237" s="3" t="s">
        <v>29</v>
      </c>
      <c r="G237" s="3" t="s">
        <v>920</v>
      </c>
      <c r="H237" s="3" t="n">
        <v>0</v>
      </c>
      <c r="I237" s="3" t="n">
        <v>616545531</v>
      </c>
      <c r="J237" s="3" t="s">
        <v>921</v>
      </c>
      <c r="K237" s="8" t="n">
        <v>1</v>
      </c>
    </row>
    <row r="238" customFormat="false" ht="12.75" hidden="false" customHeight="false" outlineLevel="0" collapsed="false">
      <c r="A238" s="3" t="n">
        <v>520</v>
      </c>
      <c r="B238" s="3" t="s">
        <v>922</v>
      </c>
      <c r="C238" s="3" t="s">
        <v>923</v>
      </c>
      <c r="D238" s="3" t="s">
        <v>924</v>
      </c>
      <c r="E238" s="3" t="n">
        <v>3750</v>
      </c>
      <c r="F238" s="3" t="s">
        <v>29</v>
      </c>
      <c r="G238" s="3" t="s">
        <v>925</v>
      </c>
      <c r="H238" s="3" t="n">
        <v>965761431</v>
      </c>
      <c r="I238" s="3" t="n">
        <v>0</v>
      </c>
      <c r="K238" s="8" t="n">
        <v>1</v>
      </c>
    </row>
    <row r="239" s="3" customFormat="true" ht="12.75" hidden="false" customHeight="false" outlineLevel="0" collapsed="false">
      <c r="A239" s="3" t="n">
        <v>522</v>
      </c>
      <c r="B239" s="3" t="s">
        <v>926</v>
      </c>
      <c r="D239" s="3" t="s">
        <v>927</v>
      </c>
      <c r="E239" s="3" t="n">
        <v>3750</v>
      </c>
      <c r="F239" s="3" t="s">
        <v>29</v>
      </c>
      <c r="G239" s="3" t="n">
        <v>0</v>
      </c>
      <c r="H239" s="3" t="n">
        <v>0</v>
      </c>
      <c r="I239" s="3" t="n">
        <v>0</v>
      </c>
      <c r="K239" s="8" t="n">
        <v>1</v>
      </c>
    </row>
    <row r="240" customFormat="false" ht="12.75" hidden="false" customHeight="false" outlineLevel="0" collapsed="false">
      <c r="A240" s="3" t="n">
        <v>523</v>
      </c>
      <c r="B240" s="3" t="s">
        <v>928</v>
      </c>
      <c r="C240" s="3" t="s">
        <v>929</v>
      </c>
      <c r="D240" s="3" t="s">
        <v>930</v>
      </c>
      <c r="E240" s="3" t="n">
        <v>3750</v>
      </c>
      <c r="F240" s="3" t="s">
        <v>29</v>
      </c>
      <c r="G240" s="3" t="n">
        <v>0</v>
      </c>
      <c r="H240" s="3" t="n">
        <v>663800728</v>
      </c>
      <c r="I240" s="3" t="n">
        <v>0</v>
      </c>
      <c r="K240" s="8" t="n">
        <v>1</v>
      </c>
    </row>
    <row r="241" customFormat="false" ht="12.75" hidden="false" customHeight="false" outlineLevel="0" collapsed="false">
      <c r="A241" s="3" t="n">
        <v>527</v>
      </c>
      <c r="B241" s="3" t="s">
        <v>931</v>
      </c>
      <c r="C241" s="3" t="s">
        <v>932</v>
      </c>
      <c r="D241" s="3" t="s">
        <v>933</v>
      </c>
      <c r="E241" s="3" t="n">
        <v>3750</v>
      </c>
      <c r="F241" s="3" t="s">
        <v>29</v>
      </c>
      <c r="G241" s="3" t="s">
        <v>934</v>
      </c>
      <c r="H241" s="3" t="n">
        <v>965760455</v>
      </c>
      <c r="I241" s="3" t="n">
        <v>0</v>
      </c>
      <c r="K241" s="8" t="n">
        <v>2</v>
      </c>
    </row>
    <row r="242" s="3" customFormat="true" ht="12.75" hidden="false" customHeight="false" outlineLevel="0" collapsed="false">
      <c r="A242" s="3" t="n">
        <v>532</v>
      </c>
      <c r="B242" s="3" t="s">
        <v>935</v>
      </c>
      <c r="D242" s="3" t="s">
        <v>936</v>
      </c>
      <c r="E242" s="3" t="n">
        <v>3750</v>
      </c>
      <c r="F242" s="3" t="s">
        <v>29</v>
      </c>
      <c r="G242" s="3" t="s">
        <v>937</v>
      </c>
      <c r="H242" s="3" t="n">
        <v>966456259</v>
      </c>
      <c r="I242" s="3" t="n">
        <v>636485503</v>
      </c>
      <c r="K242" s="8" t="n">
        <v>1</v>
      </c>
    </row>
    <row r="243" s="3" customFormat="true" ht="12.75" hidden="false" customHeight="false" outlineLevel="0" collapsed="false">
      <c r="A243" s="3" t="n">
        <v>535</v>
      </c>
      <c r="B243" s="3" t="s">
        <v>938</v>
      </c>
      <c r="D243" s="3" t="s">
        <v>939</v>
      </c>
      <c r="E243" s="3" t="n">
        <v>3750</v>
      </c>
      <c r="F243" s="3" t="s">
        <v>29</v>
      </c>
      <c r="G243" s="3" t="n">
        <v>0</v>
      </c>
      <c r="H243" s="3" t="n">
        <v>965760454</v>
      </c>
      <c r="I243" s="3" t="n">
        <v>0</v>
      </c>
      <c r="K243" s="8" t="n">
        <v>2</v>
      </c>
    </row>
    <row r="244" s="3" customFormat="true" ht="12.75" hidden="false" customHeight="false" outlineLevel="0" collapsed="false">
      <c r="A244" s="3" t="n">
        <v>536</v>
      </c>
      <c r="B244" s="3" t="s">
        <v>940</v>
      </c>
      <c r="D244" s="3" t="s">
        <v>941</v>
      </c>
      <c r="E244" s="3" t="n">
        <v>3750</v>
      </c>
      <c r="F244" s="3" t="s">
        <v>29</v>
      </c>
      <c r="G244" s="3" t="n">
        <v>0</v>
      </c>
      <c r="H244" s="3" t="n">
        <v>0</v>
      </c>
      <c r="I244" s="3" t="n">
        <v>0</v>
      </c>
      <c r="K244" s="8" t="n">
        <v>1</v>
      </c>
    </row>
    <row r="245" s="3" customFormat="true" ht="12.75" hidden="false" customHeight="false" outlineLevel="0" collapsed="false">
      <c r="A245" s="3" t="n">
        <v>537</v>
      </c>
      <c r="B245" s="3" t="s">
        <v>942</v>
      </c>
      <c r="D245" s="3" t="s">
        <v>941</v>
      </c>
      <c r="E245" s="3" t="n">
        <v>3750</v>
      </c>
      <c r="F245" s="3" t="s">
        <v>29</v>
      </c>
      <c r="G245" s="3" t="n">
        <v>0</v>
      </c>
      <c r="H245" s="3" t="n">
        <v>0</v>
      </c>
      <c r="I245" s="3" t="n">
        <v>0</v>
      </c>
      <c r="K245" s="8" t="n">
        <v>1</v>
      </c>
    </row>
    <row r="246" customFormat="false" ht="12.75" hidden="false" customHeight="false" outlineLevel="0" collapsed="false">
      <c r="A246" s="3" t="n">
        <v>541</v>
      </c>
      <c r="B246" s="3" t="s">
        <v>943</v>
      </c>
      <c r="C246" s="3" t="s">
        <v>944</v>
      </c>
      <c r="D246" s="3" t="s">
        <v>945</v>
      </c>
      <c r="E246" s="3" t="n">
        <v>3750</v>
      </c>
      <c r="F246" s="3" t="s">
        <v>29</v>
      </c>
      <c r="G246" s="3" t="s">
        <v>946</v>
      </c>
      <c r="H246" s="3" t="n">
        <v>666526551</v>
      </c>
      <c r="I246" s="3" t="n">
        <v>965760181</v>
      </c>
      <c r="J246" s="3" t="s">
        <v>947</v>
      </c>
      <c r="K246" s="8" t="n">
        <v>3</v>
      </c>
    </row>
    <row r="247" customFormat="false" ht="12.75" hidden="false" customHeight="false" outlineLevel="0" collapsed="false">
      <c r="A247" s="3" t="n">
        <v>542</v>
      </c>
      <c r="B247" s="3" t="s">
        <v>948</v>
      </c>
      <c r="C247" s="3" t="s">
        <v>949</v>
      </c>
      <c r="D247" s="3" t="s">
        <v>950</v>
      </c>
      <c r="E247" s="3" t="n">
        <v>3750</v>
      </c>
      <c r="F247" s="3" t="s">
        <v>29</v>
      </c>
      <c r="G247" s="3" t="s">
        <v>951</v>
      </c>
      <c r="H247" s="3" t="n">
        <v>0</v>
      </c>
      <c r="I247" s="3" t="n">
        <v>607805011</v>
      </c>
      <c r="J247" s="3" t="s">
        <v>952</v>
      </c>
      <c r="K247" s="8" t="n">
        <v>3</v>
      </c>
    </row>
    <row r="248" customFormat="false" ht="12.75" hidden="false" customHeight="false" outlineLevel="0" collapsed="false">
      <c r="A248" s="3" t="n">
        <v>544</v>
      </c>
      <c r="B248" s="3" t="s">
        <v>953</v>
      </c>
      <c r="C248" s="3" t="s">
        <v>954</v>
      </c>
      <c r="D248" s="3" t="s">
        <v>955</v>
      </c>
      <c r="E248" s="3" t="n">
        <v>3750</v>
      </c>
      <c r="F248" s="3" t="s">
        <v>29</v>
      </c>
      <c r="G248" s="3" t="s">
        <v>956</v>
      </c>
      <c r="H248" s="3" t="n">
        <v>619263132</v>
      </c>
      <c r="I248" s="3" t="n">
        <v>0</v>
      </c>
      <c r="K248" s="8" t="n">
        <v>2</v>
      </c>
    </row>
    <row r="249" customFormat="false" ht="12.75" hidden="false" customHeight="false" outlineLevel="0" collapsed="false">
      <c r="A249" s="3" t="n">
        <v>545</v>
      </c>
      <c r="B249" s="3" t="s">
        <v>957</v>
      </c>
      <c r="C249" s="3" t="s">
        <v>958</v>
      </c>
      <c r="D249" s="3" t="s">
        <v>959</v>
      </c>
      <c r="E249" s="3" t="n">
        <v>3750</v>
      </c>
      <c r="F249" s="3" t="s">
        <v>29</v>
      </c>
      <c r="G249" s="3" t="s">
        <v>960</v>
      </c>
      <c r="H249" s="3" t="n">
        <v>0</v>
      </c>
      <c r="I249" s="3" t="n">
        <v>0</v>
      </c>
      <c r="K249" s="8" t="n">
        <v>2</v>
      </c>
    </row>
    <row r="250" s="3" customFormat="true" ht="12.75" hidden="false" customHeight="false" outlineLevel="0" collapsed="false">
      <c r="A250" s="3" t="n">
        <v>549</v>
      </c>
      <c r="B250" s="3" t="s">
        <v>961</v>
      </c>
      <c r="D250" s="3" t="s">
        <v>962</v>
      </c>
      <c r="E250" s="3" t="n">
        <v>3750</v>
      </c>
      <c r="F250" s="3" t="s">
        <v>29</v>
      </c>
      <c r="G250" s="3" t="n">
        <v>0</v>
      </c>
      <c r="H250" s="3" t="n">
        <v>0</v>
      </c>
      <c r="I250" s="3" t="n">
        <v>666771038</v>
      </c>
      <c r="K250" s="8" t="n">
        <v>1</v>
      </c>
    </row>
    <row r="251" s="3" customFormat="true" ht="12.75" hidden="false" customHeight="false" outlineLevel="0" collapsed="false">
      <c r="A251" s="3" t="n">
        <v>550</v>
      </c>
      <c r="B251" s="3" t="s">
        <v>963</v>
      </c>
      <c r="D251" s="3" t="s">
        <v>964</v>
      </c>
      <c r="E251" s="3" t="n">
        <v>3709</v>
      </c>
      <c r="F251" s="3" t="s">
        <v>846</v>
      </c>
      <c r="G251" s="3" t="n">
        <v>0</v>
      </c>
      <c r="H251" s="3" t="n">
        <v>0</v>
      </c>
      <c r="I251" s="3" t="n">
        <v>0</v>
      </c>
      <c r="K251" s="8" t="n">
        <v>1</v>
      </c>
    </row>
    <row r="252" customFormat="false" ht="12.75" hidden="false" customHeight="false" outlineLevel="0" collapsed="false">
      <c r="A252" s="3" t="n">
        <v>552</v>
      </c>
      <c r="B252" s="3" t="s">
        <v>965</v>
      </c>
      <c r="C252" s="4" t="s">
        <v>966</v>
      </c>
      <c r="D252" s="3" t="s">
        <v>967</v>
      </c>
      <c r="E252" s="3" t="n">
        <v>3750</v>
      </c>
      <c r="F252" s="3" t="s">
        <v>29</v>
      </c>
      <c r="G252" s="3" t="s">
        <v>968</v>
      </c>
      <c r="H252" s="3" t="n">
        <v>965760379</v>
      </c>
      <c r="I252" s="3" t="n">
        <v>0</v>
      </c>
      <c r="K252" s="8" t="n">
        <v>1</v>
      </c>
    </row>
    <row r="253" customFormat="false" ht="12.75" hidden="false" customHeight="false" outlineLevel="0" collapsed="false">
      <c r="A253" s="3" t="n">
        <v>553</v>
      </c>
      <c r="B253" s="3" t="s">
        <v>969</v>
      </c>
      <c r="C253" s="3" t="s">
        <v>970</v>
      </c>
      <c r="D253" s="3" t="s">
        <v>971</v>
      </c>
      <c r="E253" s="3" t="n">
        <v>3750</v>
      </c>
      <c r="F253" s="3" t="s">
        <v>29</v>
      </c>
      <c r="G253" s="3" t="s">
        <v>972</v>
      </c>
      <c r="H253" s="3" t="n">
        <v>620632385</v>
      </c>
      <c r="I253" s="3" t="n">
        <v>0</v>
      </c>
      <c r="J253" s="3" t="s">
        <v>973</v>
      </c>
      <c r="K253" s="8" t="n">
        <v>1</v>
      </c>
    </row>
    <row r="254" customFormat="false" ht="12.75" hidden="false" customHeight="false" outlineLevel="0" collapsed="false">
      <c r="A254" s="3" t="n">
        <v>554</v>
      </c>
      <c r="B254" s="3" t="s">
        <v>974</v>
      </c>
      <c r="C254" s="3" t="s">
        <v>975</v>
      </c>
      <c r="D254" s="3" t="s">
        <v>976</v>
      </c>
      <c r="E254" s="3" t="n">
        <v>3750</v>
      </c>
      <c r="F254" s="3" t="s">
        <v>29</v>
      </c>
      <c r="G254" s="3" t="s">
        <v>977</v>
      </c>
      <c r="H254" s="3" t="n">
        <v>0</v>
      </c>
      <c r="I254" s="3" t="n">
        <v>0</v>
      </c>
      <c r="K254" s="8" t="n">
        <v>1</v>
      </c>
    </row>
    <row r="255" customFormat="false" ht="12.75" hidden="false" customHeight="false" outlineLevel="0" collapsed="false">
      <c r="A255" s="3" t="n">
        <v>557</v>
      </c>
      <c r="B255" s="3" t="s">
        <v>978</v>
      </c>
      <c r="C255" s="3" t="s">
        <v>979</v>
      </c>
      <c r="D255" s="3" t="s">
        <v>980</v>
      </c>
      <c r="E255" s="3" t="n">
        <v>46007</v>
      </c>
      <c r="F255" s="3" t="s">
        <v>49</v>
      </c>
      <c r="G255" s="3" t="s">
        <v>431</v>
      </c>
      <c r="H255" s="3" t="n">
        <v>963943192</v>
      </c>
      <c r="I255" s="3" t="n">
        <v>0</v>
      </c>
      <c r="K255" s="8" t="n">
        <v>1</v>
      </c>
    </row>
    <row r="256" customFormat="false" ht="12.75" hidden="false" customHeight="false" outlineLevel="0" collapsed="false">
      <c r="A256" s="3" t="n">
        <v>558</v>
      </c>
      <c r="B256" s="3" t="s">
        <v>981</v>
      </c>
      <c r="C256" s="3" t="s">
        <v>982</v>
      </c>
      <c r="D256" s="3" t="s">
        <v>983</v>
      </c>
      <c r="E256" s="3" t="n">
        <v>3750</v>
      </c>
      <c r="F256" s="3" t="s">
        <v>29</v>
      </c>
      <c r="G256" s="3" t="s">
        <v>984</v>
      </c>
      <c r="H256" s="3" t="n">
        <v>656239619</v>
      </c>
      <c r="I256" s="3" t="n">
        <v>0</v>
      </c>
      <c r="K256" s="8" t="n">
        <v>1</v>
      </c>
    </row>
    <row r="257" customFormat="false" ht="12.75" hidden="false" customHeight="false" outlineLevel="0" collapsed="false">
      <c r="A257" s="3" t="n">
        <v>559</v>
      </c>
      <c r="B257" s="3" t="s">
        <v>985</v>
      </c>
      <c r="C257" s="3" t="s">
        <v>986</v>
      </c>
      <c r="D257" s="3" t="s">
        <v>987</v>
      </c>
      <c r="E257" s="3" t="n">
        <v>3750</v>
      </c>
      <c r="F257" s="3" t="s">
        <v>29</v>
      </c>
      <c r="G257" s="3" t="s">
        <v>130</v>
      </c>
      <c r="H257" s="3" t="n">
        <v>0</v>
      </c>
      <c r="I257" s="3" t="n">
        <v>0</v>
      </c>
      <c r="K257" s="8" t="n">
        <v>1</v>
      </c>
    </row>
    <row r="258" customFormat="false" ht="12.75" hidden="false" customHeight="false" outlineLevel="0" collapsed="false">
      <c r="A258" s="3" t="n">
        <v>560</v>
      </c>
      <c r="B258" s="3" t="s">
        <v>988</v>
      </c>
      <c r="C258" s="4" t="s">
        <v>989</v>
      </c>
      <c r="D258" s="3" t="s">
        <v>990</v>
      </c>
      <c r="E258" s="3" t="n">
        <v>3750</v>
      </c>
      <c r="F258" s="3" t="s">
        <v>29</v>
      </c>
      <c r="G258" s="3" t="s">
        <v>991</v>
      </c>
      <c r="H258" s="3" t="n">
        <v>965760929</v>
      </c>
      <c r="I258" s="3" t="n">
        <v>0</v>
      </c>
      <c r="K258" s="8" t="n">
        <v>1</v>
      </c>
    </row>
    <row r="259" s="3" customFormat="true" ht="12.75" hidden="false" customHeight="false" outlineLevel="0" collapsed="false">
      <c r="A259" s="3" t="n">
        <v>562</v>
      </c>
      <c r="B259" s="3" t="s">
        <v>992</v>
      </c>
      <c r="D259" s="3" t="s">
        <v>993</v>
      </c>
      <c r="E259" s="3" t="n">
        <v>3750</v>
      </c>
      <c r="F259" s="3" t="s">
        <v>29</v>
      </c>
      <c r="G259" s="3" t="s">
        <v>994</v>
      </c>
      <c r="H259" s="3" t="n">
        <v>619891539</v>
      </c>
      <c r="I259" s="3" t="n">
        <v>0</v>
      </c>
      <c r="K259" s="8" t="n">
        <v>1</v>
      </c>
    </row>
    <row r="260" customFormat="false" ht="12.75" hidden="false" customHeight="false" outlineLevel="0" collapsed="false">
      <c r="A260" s="3" t="n">
        <v>563</v>
      </c>
      <c r="B260" s="3" t="s">
        <v>995</v>
      </c>
      <c r="C260" s="3" t="s">
        <v>996</v>
      </c>
      <c r="D260" s="3" t="s">
        <v>262</v>
      </c>
      <c r="E260" s="3" t="n">
        <v>3750</v>
      </c>
      <c r="F260" s="3" t="s">
        <v>29</v>
      </c>
      <c r="G260" s="3" t="s">
        <v>997</v>
      </c>
      <c r="H260" s="3" t="n">
        <v>965760634</v>
      </c>
      <c r="I260" s="3" t="n">
        <v>0</v>
      </c>
      <c r="K260" s="8" t="n">
        <v>3</v>
      </c>
    </row>
    <row r="261" customFormat="false" ht="12.75" hidden="false" customHeight="false" outlineLevel="0" collapsed="false">
      <c r="A261" s="3" t="n">
        <v>565</v>
      </c>
      <c r="B261" s="3" t="s">
        <v>998</v>
      </c>
      <c r="C261" s="3" t="s">
        <v>999</v>
      </c>
      <c r="D261" s="3" t="s">
        <v>1000</v>
      </c>
      <c r="E261" s="3" t="n">
        <v>3740</v>
      </c>
      <c r="F261" s="3" t="s">
        <v>142</v>
      </c>
      <c r="G261" s="3" t="s">
        <v>1001</v>
      </c>
      <c r="H261" s="3" t="n">
        <v>965756236</v>
      </c>
      <c r="I261" s="3" t="n">
        <v>0</v>
      </c>
      <c r="K261" s="8" t="n">
        <v>1</v>
      </c>
    </row>
    <row r="262" customFormat="false" ht="12.75" hidden="false" customHeight="false" outlineLevel="0" collapsed="false">
      <c r="A262" s="3" t="n">
        <v>567</v>
      </c>
      <c r="B262" s="3" t="s">
        <v>1002</v>
      </c>
      <c r="C262" s="3" t="s">
        <v>1003</v>
      </c>
      <c r="D262" s="3" t="s">
        <v>1004</v>
      </c>
      <c r="E262" s="3" t="n">
        <v>3750</v>
      </c>
      <c r="F262" s="3" t="s">
        <v>29</v>
      </c>
      <c r="G262" s="3" t="s">
        <v>1005</v>
      </c>
      <c r="H262" s="3" t="n">
        <v>630614678</v>
      </c>
      <c r="I262" s="3" t="n">
        <v>0</v>
      </c>
      <c r="K262" s="8" t="n">
        <v>2</v>
      </c>
    </row>
    <row r="263" customFormat="false" ht="12.75" hidden="false" customHeight="false" outlineLevel="0" collapsed="false">
      <c r="A263" s="3" t="n">
        <v>568</v>
      </c>
      <c r="B263" s="3" t="s">
        <v>1006</v>
      </c>
      <c r="C263" s="3" t="s">
        <v>1007</v>
      </c>
      <c r="D263" s="3" t="s">
        <v>1008</v>
      </c>
      <c r="E263" s="3" t="n">
        <v>3750</v>
      </c>
      <c r="F263" s="3" t="s">
        <v>29</v>
      </c>
      <c r="G263" s="3" t="s">
        <v>1009</v>
      </c>
      <c r="H263" s="3" t="n">
        <v>620654559</v>
      </c>
      <c r="I263" s="3" t="n">
        <v>0</v>
      </c>
      <c r="J263" s="3" t="s">
        <v>1010</v>
      </c>
      <c r="K263" s="8" t="n">
        <v>2</v>
      </c>
    </row>
    <row r="264" customFormat="false" ht="12.75" hidden="false" customHeight="false" outlineLevel="0" collapsed="false">
      <c r="A264" s="3" t="n">
        <v>569</v>
      </c>
      <c r="B264" s="3" t="s">
        <v>1011</v>
      </c>
      <c r="C264" s="3" t="s">
        <v>1012</v>
      </c>
      <c r="D264" s="3" t="s">
        <v>1013</v>
      </c>
      <c r="E264" s="3" t="n">
        <v>3730</v>
      </c>
      <c r="F264" s="3" t="s">
        <v>700</v>
      </c>
      <c r="G264" s="3" t="s">
        <v>1014</v>
      </c>
      <c r="H264" s="3" t="n">
        <v>965790162</v>
      </c>
      <c r="I264" s="3" t="n">
        <v>0</v>
      </c>
      <c r="J264" s="3" t="s">
        <v>1015</v>
      </c>
      <c r="K264" s="8" t="n">
        <v>0</v>
      </c>
    </row>
    <row r="265" customFormat="false" ht="12.75" hidden="false" customHeight="false" outlineLevel="0" collapsed="false">
      <c r="A265" s="3" t="n">
        <v>570</v>
      </c>
      <c r="B265" s="3" t="s">
        <v>1016</v>
      </c>
      <c r="C265" s="3" t="s">
        <v>1017</v>
      </c>
      <c r="D265" s="3" t="s">
        <v>1018</v>
      </c>
      <c r="E265" s="3" t="n">
        <v>3750</v>
      </c>
      <c r="F265" s="3" t="s">
        <v>29</v>
      </c>
      <c r="G265" s="3" t="n">
        <v>0</v>
      </c>
      <c r="H265" s="3" t="n">
        <v>669165131</v>
      </c>
      <c r="I265" s="3" t="n">
        <v>0</v>
      </c>
      <c r="J265" s="3" t="s">
        <v>1019</v>
      </c>
      <c r="K265" s="8" t="n">
        <v>1</v>
      </c>
    </row>
    <row r="266" s="3" customFormat="true" ht="12.75" hidden="false" customHeight="false" outlineLevel="0" collapsed="false">
      <c r="A266" s="3" t="n">
        <v>572</v>
      </c>
      <c r="B266" s="3" t="s">
        <v>1020</v>
      </c>
      <c r="D266" s="3" t="s">
        <v>1021</v>
      </c>
      <c r="E266" s="3" t="n">
        <v>3778</v>
      </c>
      <c r="F266" s="3" t="s">
        <v>900</v>
      </c>
      <c r="G266" s="3" t="s">
        <v>1022</v>
      </c>
      <c r="H266" s="3" t="n">
        <v>965767283</v>
      </c>
      <c r="I266" s="3" t="n">
        <v>0</v>
      </c>
      <c r="K266" s="8" t="n">
        <v>1</v>
      </c>
    </row>
    <row r="267" customFormat="false" ht="12.75" hidden="false" customHeight="false" outlineLevel="0" collapsed="false">
      <c r="A267" s="3" t="n">
        <v>574</v>
      </c>
      <c r="B267" s="3" t="s">
        <v>1023</v>
      </c>
      <c r="C267" s="3" t="s">
        <v>1024</v>
      </c>
      <c r="D267" s="3" t="s">
        <v>1025</v>
      </c>
      <c r="E267" s="3" t="n">
        <v>3778</v>
      </c>
      <c r="F267" s="3" t="s">
        <v>900</v>
      </c>
      <c r="G267" s="3" t="s">
        <v>1026</v>
      </c>
      <c r="H267" s="3" t="n">
        <v>966476534</v>
      </c>
      <c r="I267" s="3" t="n">
        <v>636484888</v>
      </c>
      <c r="J267" s="3" t="s">
        <v>1027</v>
      </c>
      <c r="K267" s="8" t="n">
        <v>1</v>
      </c>
    </row>
    <row r="268" customFormat="false" ht="12.75" hidden="false" customHeight="false" outlineLevel="0" collapsed="false">
      <c r="A268" s="3" t="n">
        <v>575</v>
      </c>
      <c r="B268" s="3" t="s">
        <v>1028</v>
      </c>
      <c r="C268" s="3" t="s">
        <v>1029</v>
      </c>
      <c r="D268" s="3" t="s">
        <v>1030</v>
      </c>
      <c r="E268" s="3" t="n">
        <v>46002</v>
      </c>
      <c r="F268" s="3" t="s">
        <v>49</v>
      </c>
      <c r="G268" s="3" t="n">
        <v>0</v>
      </c>
      <c r="H268" s="3" t="n">
        <v>963283845</v>
      </c>
      <c r="I268" s="3" t="n">
        <v>662452547</v>
      </c>
      <c r="J268" s="3" t="s">
        <v>1031</v>
      </c>
      <c r="K268" s="8" t="n">
        <v>2</v>
      </c>
    </row>
    <row r="269" s="3" customFormat="true" ht="12.75" hidden="false" customHeight="false" outlineLevel="0" collapsed="false">
      <c r="A269" s="3" t="n">
        <v>576</v>
      </c>
      <c r="B269" s="3" t="s">
        <v>1032</v>
      </c>
      <c r="D269" s="3" t="s">
        <v>1033</v>
      </c>
      <c r="E269" s="3" t="n">
        <v>46007</v>
      </c>
      <c r="F269" s="3" t="s">
        <v>49</v>
      </c>
      <c r="G269" s="3" t="s">
        <v>1034</v>
      </c>
      <c r="H269" s="3" t="n">
        <v>0</v>
      </c>
      <c r="I269" s="3" t="n">
        <v>0</v>
      </c>
      <c r="K269" s="8" t="n">
        <v>1</v>
      </c>
    </row>
    <row r="270" customFormat="false" ht="12.75" hidden="false" customHeight="false" outlineLevel="0" collapsed="false">
      <c r="A270" s="3" t="n">
        <v>577</v>
      </c>
      <c r="B270" s="3" t="s">
        <v>1035</v>
      </c>
      <c r="C270" s="3" t="s">
        <v>1036</v>
      </c>
      <c r="D270" s="3" t="s">
        <v>556</v>
      </c>
      <c r="E270" s="3" t="n">
        <v>3750</v>
      </c>
      <c r="F270" s="3" t="s">
        <v>29</v>
      </c>
      <c r="G270" s="3" t="s">
        <v>1037</v>
      </c>
      <c r="H270" s="3" t="n">
        <v>966456122</v>
      </c>
      <c r="I270" s="3" t="n">
        <v>629616800</v>
      </c>
      <c r="J270" s="3" t="s">
        <v>558</v>
      </c>
      <c r="K270" s="8" t="n">
        <v>3</v>
      </c>
    </row>
    <row r="271" s="3" customFormat="true" ht="12.75" hidden="false" customHeight="false" outlineLevel="0" collapsed="false">
      <c r="A271" s="3" t="n">
        <v>579</v>
      </c>
      <c r="B271" s="3" t="s">
        <v>1038</v>
      </c>
      <c r="D271" s="3" t="s">
        <v>1039</v>
      </c>
      <c r="E271" s="3" t="n">
        <v>3750</v>
      </c>
      <c r="F271" s="3" t="s">
        <v>29</v>
      </c>
      <c r="G271" s="3" t="s">
        <v>1040</v>
      </c>
      <c r="H271" s="3" t="n">
        <v>0</v>
      </c>
      <c r="I271" s="3" t="n">
        <v>615373129</v>
      </c>
      <c r="J271" s="3" t="s">
        <v>1041</v>
      </c>
      <c r="K271" s="8" t="n">
        <v>1</v>
      </c>
    </row>
    <row r="272" customFormat="false" ht="12.75" hidden="false" customHeight="false" outlineLevel="0" collapsed="false">
      <c r="A272" s="3" t="n">
        <v>580</v>
      </c>
      <c r="B272" s="3" t="s">
        <v>1042</v>
      </c>
      <c r="C272" s="3" t="s">
        <v>1043</v>
      </c>
      <c r="D272" s="3" t="s">
        <v>1044</v>
      </c>
      <c r="E272" s="3" t="n">
        <v>3750</v>
      </c>
      <c r="F272" s="3" t="s">
        <v>29</v>
      </c>
      <c r="G272" s="3" t="s">
        <v>1045</v>
      </c>
      <c r="H272" s="3" t="n">
        <v>965760254</v>
      </c>
      <c r="I272" s="3" t="n">
        <v>622928120</v>
      </c>
      <c r="J272" s="3" t="s">
        <v>1046</v>
      </c>
      <c r="K272" s="8" t="n">
        <v>1</v>
      </c>
    </row>
    <row r="273" s="3" customFormat="true" ht="12.75" hidden="false" customHeight="false" outlineLevel="0" collapsed="false">
      <c r="A273" s="3" t="n">
        <v>581</v>
      </c>
      <c r="B273" s="3" t="s">
        <v>1047</v>
      </c>
      <c r="D273" s="3" t="s">
        <v>499</v>
      </c>
      <c r="E273" s="3" t="n">
        <v>3750</v>
      </c>
      <c r="F273" s="3" t="s">
        <v>29</v>
      </c>
      <c r="G273" s="3" t="n">
        <v>0</v>
      </c>
      <c r="H273" s="3" t="n">
        <v>0</v>
      </c>
      <c r="I273" s="3" t="n">
        <v>0</v>
      </c>
      <c r="K273" s="8" t="n">
        <v>1</v>
      </c>
    </row>
    <row r="274" s="3" customFormat="true" ht="12.75" hidden="false" customHeight="false" outlineLevel="0" collapsed="false">
      <c r="A274" s="3" t="n">
        <v>583</v>
      </c>
      <c r="B274" s="3" t="s">
        <v>1048</v>
      </c>
      <c r="D274" s="3" t="s">
        <v>499</v>
      </c>
      <c r="E274" s="3" t="n">
        <v>3750</v>
      </c>
      <c r="F274" s="3" t="s">
        <v>29</v>
      </c>
      <c r="G274" s="3" t="n">
        <v>0</v>
      </c>
      <c r="H274" s="3" t="n">
        <v>0</v>
      </c>
      <c r="I274" s="3" t="n">
        <v>0</v>
      </c>
      <c r="K274" s="8" t="n">
        <v>1</v>
      </c>
    </row>
    <row r="275" customFormat="false" ht="12.75" hidden="false" customHeight="false" outlineLevel="0" collapsed="false">
      <c r="A275" s="3" t="n">
        <v>589</v>
      </c>
      <c r="B275" s="3" t="s">
        <v>1049</v>
      </c>
      <c r="C275" s="3" t="s">
        <v>1050</v>
      </c>
      <c r="D275" s="3" t="s">
        <v>1051</v>
      </c>
      <c r="E275" s="3" t="n">
        <v>3750</v>
      </c>
      <c r="F275" s="3" t="s">
        <v>29</v>
      </c>
      <c r="G275" s="3" t="s">
        <v>1052</v>
      </c>
      <c r="H275" s="3" t="n">
        <v>966456034</v>
      </c>
      <c r="I275" s="3" t="n">
        <v>0</v>
      </c>
      <c r="K275" s="8" t="n">
        <v>1</v>
      </c>
    </row>
    <row r="276" s="3" customFormat="true" ht="12.75" hidden="false" customHeight="false" outlineLevel="0" collapsed="false">
      <c r="A276" s="3" t="n">
        <v>590</v>
      </c>
      <c r="B276" s="3" t="s">
        <v>1053</v>
      </c>
      <c r="D276" s="3" t="s">
        <v>1054</v>
      </c>
      <c r="E276" s="3" t="n">
        <v>3750</v>
      </c>
      <c r="F276" s="3" t="s">
        <v>29</v>
      </c>
      <c r="G276" s="3" t="n">
        <v>0</v>
      </c>
      <c r="H276" s="3" t="n">
        <v>0</v>
      </c>
      <c r="I276" s="3" t="n">
        <v>0</v>
      </c>
      <c r="K276" s="8" t="n">
        <v>2</v>
      </c>
    </row>
    <row r="277" customFormat="false" ht="12.75" hidden="false" customHeight="false" outlineLevel="0" collapsed="false">
      <c r="A277" s="3" t="n">
        <v>591</v>
      </c>
      <c r="B277" s="3" t="s">
        <v>1055</v>
      </c>
      <c r="C277" s="3" t="s">
        <v>1056</v>
      </c>
      <c r="D277" s="3" t="s">
        <v>1057</v>
      </c>
      <c r="E277" s="3" t="n">
        <v>3750</v>
      </c>
      <c r="F277" s="3" t="s">
        <v>29</v>
      </c>
      <c r="G277" s="3" t="n">
        <v>0</v>
      </c>
      <c r="H277" s="3" t="n">
        <v>0</v>
      </c>
      <c r="I277" s="3" t="n">
        <v>674632751</v>
      </c>
      <c r="K277" s="8" t="n">
        <v>1</v>
      </c>
    </row>
    <row r="278" s="3" customFormat="true" ht="12.75" hidden="false" customHeight="false" outlineLevel="0" collapsed="false">
      <c r="A278" s="3" t="n">
        <v>593</v>
      </c>
      <c r="B278" s="3" t="s">
        <v>1058</v>
      </c>
      <c r="D278" s="3" t="s">
        <v>1059</v>
      </c>
      <c r="E278" s="3" t="n">
        <v>3750</v>
      </c>
      <c r="F278" s="3" t="s">
        <v>29</v>
      </c>
      <c r="G278" s="3" t="s">
        <v>174</v>
      </c>
      <c r="H278" s="3" t="n">
        <v>0</v>
      </c>
      <c r="I278" s="3" t="n">
        <v>0</v>
      </c>
      <c r="K278" s="8" t="n">
        <v>1</v>
      </c>
    </row>
    <row r="279" customFormat="false" ht="12.75" hidden="false" customHeight="false" outlineLevel="0" collapsed="false">
      <c r="A279" s="3" t="n">
        <v>597</v>
      </c>
      <c r="B279" s="3" t="s">
        <v>1060</v>
      </c>
      <c r="C279" s="3" t="s">
        <v>1061</v>
      </c>
      <c r="D279" s="3" t="s">
        <v>1062</v>
      </c>
      <c r="E279" s="3" t="n">
        <v>3750</v>
      </c>
      <c r="F279" s="3" t="s">
        <v>29</v>
      </c>
      <c r="G279" s="3" t="s">
        <v>1063</v>
      </c>
      <c r="H279" s="3" t="n">
        <v>965760057</v>
      </c>
      <c r="I279" s="3" t="n">
        <v>686539240</v>
      </c>
      <c r="J279" s="3" t="s">
        <v>1064</v>
      </c>
      <c r="K279" s="8" t="n">
        <v>1</v>
      </c>
    </row>
    <row r="280" s="3" customFormat="true" ht="12.75" hidden="false" customHeight="false" outlineLevel="0" collapsed="false">
      <c r="A280" s="3" t="n">
        <v>598</v>
      </c>
      <c r="B280" s="3" t="s">
        <v>1065</v>
      </c>
      <c r="D280" s="3" t="s">
        <v>1066</v>
      </c>
      <c r="E280" s="3" t="n">
        <v>3740</v>
      </c>
      <c r="F280" s="3" t="s">
        <v>142</v>
      </c>
      <c r="G280" s="3" t="s">
        <v>1067</v>
      </c>
      <c r="H280" s="3" t="n">
        <v>0</v>
      </c>
      <c r="I280" s="3" t="n">
        <v>0</v>
      </c>
      <c r="K280" s="8" t="n">
        <v>1</v>
      </c>
    </row>
    <row r="281" customFormat="false" ht="12.75" hidden="false" customHeight="false" outlineLevel="0" collapsed="false">
      <c r="A281" s="3" t="n">
        <v>599</v>
      </c>
      <c r="B281" s="3" t="s">
        <v>1068</v>
      </c>
      <c r="C281" s="3" t="s">
        <v>1069</v>
      </c>
      <c r="D281" s="3" t="s">
        <v>1070</v>
      </c>
      <c r="E281" s="3" t="n">
        <v>3750</v>
      </c>
      <c r="F281" s="3" t="s">
        <v>29</v>
      </c>
      <c r="G281" s="3" t="s">
        <v>1071</v>
      </c>
      <c r="H281" s="3" t="n">
        <v>617754652</v>
      </c>
      <c r="I281" s="3" t="n">
        <v>0</v>
      </c>
      <c r="K281" s="8" t="n">
        <v>1</v>
      </c>
    </row>
    <row r="282" customFormat="false" ht="12.75" hidden="false" customHeight="false" outlineLevel="0" collapsed="false">
      <c r="A282" s="3" t="n">
        <v>600</v>
      </c>
      <c r="B282" s="3" t="s">
        <v>1072</v>
      </c>
      <c r="C282" s="3" t="s">
        <v>1073</v>
      </c>
      <c r="D282" s="3" t="s">
        <v>1074</v>
      </c>
      <c r="E282" s="3" t="n">
        <v>3750</v>
      </c>
      <c r="F282" s="3" t="s">
        <v>29</v>
      </c>
      <c r="G282" s="3" t="s">
        <v>1075</v>
      </c>
      <c r="H282" s="3" t="n">
        <v>0</v>
      </c>
      <c r="I282" s="3" t="n">
        <v>654485236</v>
      </c>
      <c r="J282" s="3" t="s">
        <v>1076</v>
      </c>
      <c r="K282" s="8" t="n">
        <v>3</v>
      </c>
    </row>
    <row r="283" customFormat="false" ht="12.75" hidden="false" customHeight="false" outlineLevel="0" collapsed="false">
      <c r="A283" s="3" t="n">
        <v>601</v>
      </c>
      <c r="B283" s="3" t="s">
        <v>1077</v>
      </c>
      <c r="C283" s="3" t="s">
        <v>1078</v>
      </c>
      <c r="D283" s="3" t="s">
        <v>1079</v>
      </c>
      <c r="E283" s="3" t="n">
        <v>46700</v>
      </c>
      <c r="F283" s="3" t="s">
        <v>1080</v>
      </c>
      <c r="G283" s="3" t="s">
        <v>1081</v>
      </c>
      <c r="H283" s="3" t="n">
        <v>676801875</v>
      </c>
      <c r="I283" s="3" t="n">
        <v>0</v>
      </c>
      <c r="J283" s="3" t="s">
        <v>1082</v>
      </c>
      <c r="K283" s="8" t="n">
        <v>2</v>
      </c>
    </row>
    <row r="284" customFormat="false" ht="12.75" hidden="false" customHeight="false" outlineLevel="0" collapsed="false">
      <c r="A284" s="3" t="n">
        <v>602</v>
      </c>
      <c r="B284" s="3" t="s">
        <v>1083</v>
      </c>
      <c r="C284" s="3" t="s">
        <v>1084</v>
      </c>
      <c r="D284" s="3" t="s">
        <v>1085</v>
      </c>
      <c r="E284" s="3" t="n">
        <v>3750</v>
      </c>
      <c r="F284" s="3" t="s">
        <v>29</v>
      </c>
      <c r="G284" s="3" t="n">
        <v>0</v>
      </c>
      <c r="H284" s="3" t="n">
        <v>669435068</v>
      </c>
      <c r="I284" s="3" t="n">
        <v>0</v>
      </c>
      <c r="K284" s="8" t="n">
        <v>1</v>
      </c>
    </row>
    <row r="285" s="3" customFormat="true" ht="12.75" hidden="false" customHeight="false" outlineLevel="0" collapsed="false">
      <c r="A285" s="3" t="n">
        <v>607</v>
      </c>
      <c r="B285" s="3" t="s">
        <v>1086</v>
      </c>
      <c r="D285" s="3" t="s">
        <v>1087</v>
      </c>
      <c r="E285" s="3" t="n">
        <v>3790</v>
      </c>
      <c r="F285" s="3" t="s">
        <v>1088</v>
      </c>
      <c r="G285" s="3" t="s">
        <v>1089</v>
      </c>
      <c r="H285" s="3" t="n">
        <v>0</v>
      </c>
      <c r="I285" s="3" t="n">
        <v>0</v>
      </c>
      <c r="K285" s="8" t="n">
        <v>1</v>
      </c>
    </row>
    <row r="286" s="3" customFormat="true" ht="12.75" hidden="false" customHeight="false" outlineLevel="0" collapsed="false">
      <c r="A286" s="3" t="n">
        <v>608</v>
      </c>
      <c r="B286" s="3" t="s">
        <v>1090</v>
      </c>
      <c r="D286" s="3" t="s">
        <v>1091</v>
      </c>
      <c r="E286" s="3" t="n">
        <v>3750</v>
      </c>
      <c r="F286" s="3" t="s">
        <v>29</v>
      </c>
      <c r="G286" s="3" t="n">
        <v>0</v>
      </c>
      <c r="H286" s="3" t="n">
        <v>620642637</v>
      </c>
      <c r="I286" s="3" t="n">
        <v>0</v>
      </c>
      <c r="K286" s="8" t="n">
        <v>2</v>
      </c>
    </row>
    <row r="287" s="3" customFormat="true" ht="12.75" hidden="false" customHeight="false" outlineLevel="0" collapsed="false">
      <c r="A287" s="3" t="n">
        <v>609</v>
      </c>
      <c r="B287" s="3" t="s">
        <v>1092</v>
      </c>
      <c r="D287" s="3" t="s">
        <v>1093</v>
      </c>
      <c r="E287" s="3" t="n">
        <v>3725</v>
      </c>
      <c r="F287" s="3" t="s">
        <v>1094</v>
      </c>
      <c r="G287" s="3" t="n">
        <v>0</v>
      </c>
      <c r="H287" s="3" t="n">
        <v>0</v>
      </c>
      <c r="I287" s="3" t="n">
        <v>0</v>
      </c>
      <c r="K287" s="8" t="n">
        <v>1</v>
      </c>
    </row>
    <row r="288" customFormat="false" ht="12.75" hidden="false" customHeight="false" outlineLevel="0" collapsed="false">
      <c r="A288" s="3" t="n">
        <v>610</v>
      </c>
      <c r="B288" s="3" t="s">
        <v>1095</v>
      </c>
      <c r="C288" s="3" t="s">
        <v>1096</v>
      </c>
      <c r="D288" s="3" t="s">
        <v>1097</v>
      </c>
      <c r="E288" s="3" t="n">
        <v>3795</v>
      </c>
      <c r="F288" s="3" t="s">
        <v>1098</v>
      </c>
      <c r="G288" s="3" t="s">
        <v>1099</v>
      </c>
      <c r="H288" s="3" t="n">
        <v>965587188</v>
      </c>
      <c r="I288" s="3" t="n">
        <v>0</v>
      </c>
      <c r="K288" s="8" t="n">
        <v>1</v>
      </c>
    </row>
    <row r="289" customFormat="false" ht="12.75" hidden="false" customHeight="false" outlineLevel="0" collapsed="false">
      <c r="A289" s="3" t="n">
        <v>611</v>
      </c>
      <c r="B289" s="3" t="s">
        <v>1100</v>
      </c>
      <c r="C289" s="3" t="s">
        <v>1101</v>
      </c>
      <c r="D289" s="3" t="s">
        <v>1102</v>
      </c>
      <c r="E289" s="3" t="n">
        <v>3750</v>
      </c>
      <c r="F289" s="3" t="s">
        <v>29</v>
      </c>
      <c r="G289" s="3" t="n">
        <v>0</v>
      </c>
      <c r="H289" s="3" t="n">
        <v>965760446</v>
      </c>
      <c r="I289" s="3" t="n">
        <v>606465991</v>
      </c>
      <c r="J289" s="3" t="s">
        <v>1103</v>
      </c>
      <c r="K289" s="8" t="n">
        <v>2</v>
      </c>
    </row>
    <row r="290" customFormat="false" ht="12.75" hidden="false" customHeight="false" outlineLevel="0" collapsed="false">
      <c r="A290" s="3" t="n">
        <v>614</v>
      </c>
      <c r="B290" s="3" t="s">
        <v>1104</v>
      </c>
      <c r="C290" s="3" t="s">
        <v>1105</v>
      </c>
      <c r="D290" s="3" t="s">
        <v>1106</v>
      </c>
      <c r="E290" s="3" t="n">
        <v>3750</v>
      </c>
      <c r="F290" s="3" t="s">
        <v>29</v>
      </c>
      <c r="G290" s="3" t="n">
        <v>0</v>
      </c>
      <c r="H290" s="3" t="n">
        <v>965760806</v>
      </c>
      <c r="I290" s="3" t="n">
        <v>699601211</v>
      </c>
      <c r="K290" s="8" t="n">
        <v>1</v>
      </c>
    </row>
    <row r="291" s="3" customFormat="true" ht="12.75" hidden="false" customHeight="false" outlineLevel="0" collapsed="false">
      <c r="A291" s="3" t="n">
        <v>616</v>
      </c>
      <c r="B291" s="3" t="s">
        <v>1107</v>
      </c>
      <c r="D291" s="3" t="s">
        <v>1108</v>
      </c>
      <c r="E291" s="3" t="n">
        <v>3770</v>
      </c>
      <c r="F291" s="3" t="s">
        <v>259</v>
      </c>
      <c r="G291" s="3" t="n">
        <v>0</v>
      </c>
      <c r="H291" s="3" t="n">
        <v>0</v>
      </c>
      <c r="I291" s="3" t="n">
        <v>0</v>
      </c>
      <c r="K291" s="8" t="n">
        <v>2</v>
      </c>
    </row>
    <row r="292" customFormat="false" ht="12.75" hidden="false" customHeight="false" outlineLevel="0" collapsed="false">
      <c r="A292" s="3" t="n">
        <v>618</v>
      </c>
      <c r="B292" s="3" t="s">
        <v>1109</v>
      </c>
      <c r="C292" s="4" t="s">
        <v>1110</v>
      </c>
      <c r="D292" s="3" t="s">
        <v>1111</v>
      </c>
      <c r="E292" s="3" t="n">
        <v>46007</v>
      </c>
      <c r="F292" s="3" t="s">
        <v>49</v>
      </c>
      <c r="G292" s="3" t="s">
        <v>1112</v>
      </c>
      <c r="H292" s="3" t="n">
        <v>963806461</v>
      </c>
      <c r="I292" s="3" t="n">
        <v>0</v>
      </c>
      <c r="K292" s="8" t="n">
        <v>1</v>
      </c>
    </row>
    <row r="293" s="3" customFormat="true" ht="12.75" hidden="false" customHeight="false" outlineLevel="0" collapsed="false">
      <c r="A293" s="3" t="n">
        <v>620</v>
      </c>
      <c r="B293" s="3" t="s">
        <v>1113</v>
      </c>
      <c r="D293" s="3" t="s">
        <v>1114</v>
      </c>
      <c r="E293" s="3" t="n">
        <v>3700</v>
      </c>
      <c r="F293" s="3" t="s">
        <v>327</v>
      </c>
      <c r="G293" s="3" t="s">
        <v>1115</v>
      </c>
      <c r="H293" s="3" t="n">
        <v>965780046</v>
      </c>
      <c r="I293" s="3" t="n">
        <v>0</v>
      </c>
      <c r="K293" s="8" t="n">
        <v>0</v>
      </c>
    </row>
    <row r="294" s="3" customFormat="true" ht="12.75" hidden="false" customHeight="false" outlineLevel="0" collapsed="false">
      <c r="A294" s="3" t="n">
        <v>623</v>
      </c>
      <c r="B294" s="3" t="s">
        <v>1116</v>
      </c>
      <c r="D294" s="3" t="s">
        <v>1117</v>
      </c>
      <c r="E294" s="3" t="n">
        <v>3750</v>
      </c>
      <c r="F294" s="3" t="s">
        <v>29</v>
      </c>
      <c r="G294" s="3" t="s">
        <v>705</v>
      </c>
      <c r="H294" s="3" t="n">
        <v>965760410</v>
      </c>
      <c r="I294" s="3" t="n">
        <v>606959549</v>
      </c>
      <c r="J294" s="3" t="s">
        <v>706</v>
      </c>
      <c r="K294" s="8" t="n">
        <v>1</v>
      </c>
    </row>
    <row r="295" customFormat="false" ht="12.75" hidden="false" customHeight="false" outlineLevel="0" collapsed="false">
      <c r="A295" s="3" t="n">
        <v>624</v>
      </c>
      <c r="B295" s="3" t="s">
        <v>1118</v>
      </c>
      <c r="C295" s="3" t="s">
        <v>1119</v>
      </c>
      <c r="D295" s="3" t="s">
        <v>1120</v>
      </c>
      <c r="E295" s="3" t="n">
        <v>3750</v>
      </c>
      <c r="F295" s="3" t="s">
        <v>29</v>
      </c>
      <c r="G295" s="3" t="s">
        <v>1121</v>
      </c>
      <c r="H295" s="3" t="n">
        <v>965761712</v>
      </c>
      <c r="I295" s="3" t="n">
        <v>0</v>
      </c>
      <c r="K295" s="8" t="n">
        <v>4</v>
      </c>
    </row>
    <row r="296" customFormat="false" ht="12.75" hidden="false" customHeight="false" outlineLevel="0" collapsed="false">
      <c r="A296" s="3" t="n">
        <v>627</v>
      </c>
      <c r="B296" s="3" t="s">
        <v>1122</v>
      </c>
      <c r="C296" s="3" t="s">
        <v>1123</v>
      </c>
      <c r="D296" s="3" t="s">
        <v>1124</v>
      </c>
      <c r="E296" s="3" t="n">
        <v>3750</v>
      </c>
      <c r="F296" s="3" t="s">
        <v>29</v>
      </c>
      <c r="G296" s="3" t="n">
        <v>0</v>
      </c>
      <c r="H296" s="3" t="n">
        <v>618972303</v>
      </c>
      <c r="I296" s="3" t="n">
        <v>0</v>
      </c>
      <c r="K296" s="8" t="n">
        <v>1</v>
      </c>
    </row>
    <row r="297" customFormat="false" ht="12.75" hidden="false" customHeight="false" outlineLevel="0" collapsed="false">
      <c r="A297" s="3" t="n">
        <v>631</v>
      </c>
      <c r="B297" s="3" t="s">
        <v>1125</v>
      </c>
      <c r="C297" s="3" t="s">
        <v>1126</v>
      </c>
      <c r="D297" s="3" t="s">
        <v>1127</v>
      </c>
      <c r="E297" s="3" t="n">
        <v>3750</v>
      </c>
      <c r="F297" s="3" t="s">
        <v>29</v>
      </c>
      <c r="G297" s="3" t="n">
        <v>0</v>
      </c>
      <c r="H297" s="3" t="n">
        <v>0</v>
      </c>
      <c r="I297" s="3" t="n">
        <v>0</v>
      </c>
      <c r="K297" s="8" t="n">
        <v>1</v>
      </c>
    </row>
    <row r="298" customFormat="false" ht="12.75" hidden="false" customHeight="false" outlineLevel="0" collapsed="false">
      <c r="A298" s="3" t="n">
        <v>632</v>
      </c>
      <c r="B298" s="3" t="s">
        <v>1128</v>
      </c>
      <c r="C298" s="4" t="s">
        <v>1129</v>
      </c>
      <c r="D298" s="3" t="s">
        <v>1130</v>
      </c>
      <c r="E298" s="3" t="n">
        <v>3750</v>
      </c>
      <c r="F298" s="3" t="s">
        <v>29</v>
      </c>
      <c r="G298" s="3" t="s">
        <v>1131</v>
      </c>
      <c r="H298" s="3" t="n">
        <v>965761038</v>
      </c>
      <c r="I298" s="3" t="n">
        <v>0</v>
      </c>
      <c r="K298" s="8" t="n">
        <v>1</v>
      </c>
    </row>
    <row r="299" customFormat="false" ht="12.75" hidden="false" customHeight="false" outlineLevel="0" collapsed="false">
      <c r="A299" s="3" t="n">
        <v>633</v>
      </c>
      <c r="B299" s="3" t="s">
        <v>1132</v>
      </c>
      <c r="C299" s="4" t="s">
        <v>1133</v>
      </c>
      <c r="D299" s="3" t="s">
        <v>1134</v>
      </c>
      <c r="E299" s="3" t="n">
        <v>3730</v>
      </c>
      <c r="F299" s="3" t="s">
        <v>700</v>
      </c>
      <c r="G299" s="3" t="n">
        <v>0</v>
      </c>
      <c r="H299" s="3" t="n">
        <v>0</v>
      </c>
      <c r="I299" s="3" t="n">
        <v>0</v>
      </c>
      <c r="K299" s="8" t="n">
        <v>1</v>
      </c>
    </row>
    <row r="300" s="3" customFormat="true" ht="12.75" hidden="false" customHeight="false" outlineLevel="0" collapsed="false">
      <c r="A300" s="3" t="n">
        <v>634</v>
      </c>
      <c r="B300" s="3" t="s">
        <v>1135</v>
      </c>
      <c r="D300" s="3" t="s">
        <v>1136</v>
      </c>
      <c r="E300" s="3" t="n">
        <v>3750</v>
      </c>
      <c r="F300" s="3" t="s">
        <v>29</v>
      </c>
      <c r="G300" s="3" t="n">
        <v>0</v>
      </c>
      <c r="H300" s="3" t="n">
        <v>687560710</v>
      </c>
      <c r="I300" s="3" t="n">
        <v>0</v>
      </c>
      <c r="K300" s="8" t="n">
        <v>1</v>
      </c>
    </row>
    <row r="301" customFormat="false" ht="12.75" hidden="false" customHeight="false" outlineLevel="0" collapsed="false">
      <c r="A301" s="3" t="n">
        <v>636</v>
      </c>
      <c r="B301" s="3" t="s">
        <v>1137</v>
      </c>
      <c r="C301" s="3" t="s">
        <v>1138</v>
      </c>
      <c r="D301" s="3" t="s">
        <v>1139</v>
      </c>
      <c r="E301" s="3" t="n">
        <v>3760</v>
      </c>
      <c r="F301" s="3" t="s">
        <v>95</v>
      </c>
      <c r="G301" s="3" t="s">
        <v>1140</v>
      </c>
      <c r="H301" s="3" t="n">
        <v>653598108</v>
      </c>
      <c r="I301" s="3" t="n">
        <v>0</v>
      </c>
      <c r="J301" s="3" t="s">
        <v>1141</v>
      </c>
      <c r="K301" s="8" t="n">
        <v>2</v>
      </c>
    </row>
    <row r="302" s="3" customFormat="true" ht="12.75" hidden="false" customHeight="false" outlineLevel="0" collapsed="false">
      <c r="A302" s="3" t="n">
        <v>637</v>
      </c>
      <c r="B302" s="3" t="s">
        <v>1142</v>
      </c>
      <c r="D302" s="3" t="s">
        <v>61</v>
      </c>
      <c r="E302" s="3" t="n">
        <v>3750</v>
      </c>
      <c r="F302" s="3" t="s">
        <v>29</v>
      </c>
      <c r="G302" s="3" t="s">
        <v>62</v>
      </c>
      <c r="H302" s="3" t="n">
        <v>0</v>
      </c>
      <c r="I302" s="3" t="n">
        <v>0</v>
      </c>
      <c r="K302" s="8" t="n">
        <v>1</v>
      </c>
    </row>
    <row r="303" customFormat="false" ht="12.75" hidden="false" customHeight="false" outlineLevel="0" collapsed="false">
      <c r="A303" s="3" t="n">
        <v>638</v>
      </c>
      <c r="B303" s="3" t="s">
        <v>1143</v>
      </c>
      <c r="C303" s="3" t="s">
        <v>1144</v>
      </c>
      <c r="D303" s="3" t="s">
        <v>1145</v>
      </c>
      <c r="E303" s="3" t="n">
        <v>3750</v>
      </c>
      <c r="F303" s="3" t="s">
        <v>29</v>
      </c>
      <c r="G303" s="3" t="s">
        <v>1146</v>
      </c>
      <c r="H303" s="3" t="n">
        <v>660295581</v>
      </c>
      <c r="I303" s="3" t="n">
        <v>0</v>
      </c>
      <c r="K303" s="8" t="n">
        <v>1</v>
      </c>
    </row>
    <row r="304" s="3" customFormat="true" ht="12.75" hidden="false" customHeight="false" outlineLevel="0" collapsed="false">
      <c r="A304" s="3" t="n">
        <v>639</v>
      </c>
      <c r="B304" s="3" t="s">
        <v>1147</v>
      </c>
      <c r="D304" s="3" t="s">
        <v>1148</v>
      </c>
      <c r="E304" s="3" t="n">
        <v>3750</v>
      </c>
      <c r="F304" s="3" t="s">
        <v>29</v>
      </c>
      <c r="G304" s="3" t="s">
        <v>1149</v>
      </c>
      <c r="H304" s="3" t="n">
        <v>629416206</v>
      </c>
      <c r="I304" s="3" t="n">
        <v>617865968</v>
      </c>
      <c r="K304" s="8" t="n">
        <v>1</v>
      </c>
    </row>
    <row r="305" customFormat="false" ht="12.75" hidden="false" customHeight="false" outlineLevel="0" collapsed="false">
      <c r="A305" s="3" t="n">
        <v>640</v>
      </c>
      <c r="B305" s="3" t="s">
        <v>1150</v>
      </c>
      <c r="C305" s="3" t="s">
        <v>1151</v>
      </c>
      <c r="D305" s="3" t="s">
        <v>370</v>
      </c>
      <c r="E305" s="3" t="n">
        <v>3750</v>
      </c>
      <c r="F305" s="3" t="s">
        <v>29</v>
      </c>
      <c r="G305" s="3" t="s">
        <v>1152</v>
      </c>
      <c r="H305" s="3" t="n">
        <v>659050459</v>
      </c>
      <c r="I305" s="3" t="n">
        <v>616408138</v>
      </c>
      <c r="J305" s="3" t="s">
        <v>372</v>
      </c>
      <c r="K305" s="8" t="n">
        <v>1</v>
      </c>
    </row>
    <row r="306" customFormat="false" ht="12.75" hidden="false" customHeight="false" outlineLevel="0" collapsed="false">
      <c r="A306" s="3" t="n">
        <v>641</v>
      </c>
      <c r="B306" s="3" t="s">
        <v>1153</v>
      </c>
      <c r="C306" s="3" t="n">
        <v>73988625</v>
      </c>
      <c r="D306" s="3" t="s">
        <v>1154</v>
      </c>
      <c r="E306" s="3" t="n">
        <v>3749</v>
      </c>
      <c r="F306" s="3" t="s">
        <v>1155</v>
      </c>
      <c r="G306" s="3" t="s">
        <v>1156</v>
      </c>
      <c r="H306" s="3" t="n">
        <v>966454278</v>
      </c>
      <c r="I306" s="3" t="n">
        <v>651856182</v>
      </c>
      <c r="K306" s="8" t="n">
        <v>1</v>
      </c>
    </row>
    <row r="307" customFormat="false" ht="12.75" hidden="false" customHeight="false" outlineLevel="0" collapsed="false">
      <c r="A307" s="3" t="n">
        <v>644</v>
      </c>
      <c r="B307" s="3" t="s">
        <v>1157</v>
      </c>
      <c r="C307" s="3" t="s">
        <v>1158</v>
      </c>
      <c r="D307" s="3" t="s">
        <v>1159</v>
      </c>
      <c r="E307" s="3" t="n">
        <v>3750</v>
      </c>
      <c r="F307" s="3" t="s">
        <v>29</v>
      </c>
      <c r="G307" s="3" t="s">
        <v>1160</v>
      </c>
      <c r="H307" s="3" t="n">
        <v>0</v>
      </c>
      <c r="I307" s="3" t="n">
        <v>0</v>
      </c>
      <c r="K307" s="8" t="n">
        <v>1</v>
      </c>
    </row>
    <row r="308" customFormat="false" ht="12.75" hidden="false" customHeight="false" outlineLevel="0" collapsed="false">
      <c r="A308" s="3" t="n">
        <v>645</v>
      </c>
      <c r="B308" s="3" t="s">
        <v>1161</v>
      </c>
      <c r="C308" s="3" t="s">
        <v>1162</v>
      </c>
      <c r="D308" s="3" t="s">
        <v>1163</v>
      </c>
      <c r="E308" s="3" t="n">
        <v>3750</v>
      </c>
      <c r="F308" s="3" t="s">
        <v>29</v>
      </c>
      <c r="G308" s="3" t="s">
        <v>1164</v>
      </c>
      <c r="H308" s="3" t="n">
        <v>966456562</v>
      </c>
      <c r="I308" s="3" t="n">
        <v>0</v>
      </c>
      <c r="K308" s="8" t="n">
        <v>1</v>
      </c>
    </row>
    <row r="309" customFormat="false" ht="12.75" hidden="false" customHeight="false" outlineLevel="0" collapsed="false">
      <c r="A309" s="3" t="n">
        <v>648</v>
      </c>
      <c r="B309" s="3" t="s">
        <v>1165</v>
      </c>
      <c r="C309" s="3" t="n">
        <v>21624124</v>
      </c>
      <c r="D309" s="3" t="s">
        <v>1166</v>
      </c>
      <c r="E309" s="3" t="n">
        <v>3750</v>
      </c>
      <c r="F309" s="3" t="s">
        <v>29</v>
      </c>
      <c r="G309" s="3" t="s">
        <v>1167</v>
      </c>
      <c r="H309" s="3" t="n">
        <v>0</v>
      </c>
      <c r="I309" s="3" t="n">
        <v>0</v>
      </c>
      <c r="K309" s="8" t="n">
        <v>2</v>
      </c>
    </row>
    <row r="310" s="3" customFormat="true" ht="12.75" hidden="false" customHeight="false" outlineLevel="0" collapsed="false">
      <c r="A310" s="3" t="n">
        <v>649</v>
      </c>
      <c r="B310" s="3" t="s">
        <v>1168</v>
      </c>
      <c r="D310" s="3" t="s">
        <v>1169</v>
      </c>
      <c r="E310" s="3" t="n">
        <v>3760</v>
      </c>
      <c r="F310" s="3" t="s">
        <v>95</v>
      </c>
      <c r="G310" s="3" t="n">
        <v>0</v>
      </c>
      <c r="H310" s="3" t="n">
        <v>0</v>
      </c>
      <c r="I310" s="3" t="n">
        <v>0</v>
      </c>
      <c r="K310" s="8" t="n">
        <v>1</v>
      </c>
    </row>
    <row r="311" customFormat="false" ht="12.75" hidden="false" customHeight="false" outlineLevel="0" collapsed="false">
      <c r="A311" s="3" t="n">
        <v>650</v>
      </c>
      <c r="B311" s="3" t="s">
        <v>1170</v>
      </c>
      <c r="C311" s="3" t="s">
        <v>1171</v>
      </c>
      <c r="D311" s="3" t="s">
        <v>1172</v>
      </c>
      <c r="E311" s="3" t="n">
        <v>3730</v>
      </c>
      <c r="F311" s="3" t="s">
        <v>700</v>
      </c>
      <c r="G311" s="3" t="n">
        <v>0</v>
      </c>
      <c r="H311" s="3" t="n">
        <v>965790891</v>
      </c>
      <c r="I311" s="3" t="n">
        <v>610235786</v>
      </c>
      <c r="K311" s="8" t="n">
        <v>7</v>
      </c>
    </row>
    <row r="312" customFormat="false" ht="12.75" hidden="false" customHeight="false" outlineLevel="0" collapsed="false">
      <c r="A312" s="3" t="n">
        <v>651</v>
      </c>
      <c r="B312" s="3" t="s">
        <v>1173</v>
      </c>
      <c r="C312" s="3" t="s">
        <v>1174</v>
      </c>
      <c r="D312" s="3" t="s">
        <v>1175</v>
      </c>
      <c r="E312" s="3" t="n">
        <v>3730</v>
      </c>
      <c r="F312" s="3" t="s">
        <v>700</v>
      </c>
      <c r="G312" s="3" t="s">
        <v>1176</v>
      </c>
      <c r="H312" s="3" t="n">
        <v>0</v>
      </c>
      <c r="I312" s="3" t="n">
        <v>657305660</v>
      </c>
      <c r="J312" s="3" t="s">
        <v>1177</v>
      </c>
      <c r="K312" s="8" t="n">
        <v>1</v>
      </c>
    </row>
    <row r="313" customFormat="false" ht="12.75" hidden="false" customHeight="false" outlineLevel="0" collapsed="false">
      <c r="A313" s="3" t="n">
        <v>654</v>
      </c>
      <c r="B313" s="3" t="s">
        <v>1178</v>
      </c>
      <c r="C313" s="3" t="s">
        <v>1179</v>
      </c>
      <c r="D313" s="3" t="s">
        <v>1180</v>
      </c>
      <c r="E313" s="3" t="n">
        <v>3750</v>
      </c>
      <c r="F313" s="3" t="s">
        <v>29</v>
      </c>
      <c r="G313" s="3" t="s">
        <v>1181</v>
      </c>
      <c r="H313" s="3" t="n">
        <v>965760498</v>
      </c>
      <c r="I313" s="3" t="n">
        <v>688420544</v>
      </c>
      <c r="K313" s="8" t="n">
        <v>1</v>
      </c>
    </row>
    <row r="314" customFormat="false" ht="12.75" hidden="false" customHeight="false" outlineLevel="0" collapsed="false">
      <c r="A314" s="3" t="n">
        <v>659</v>
      </c>
      <c r="B314" s="3" t="s">
        <v>1182</v>
      </c>
      <c r="C314" s="3" t="s">
        <v>1183</v>
      </c>
      <c r="D314" s="3" t="s">
        <v>1184</v>
      </c>
      <c r="E314" s="3" t="n">
        <v>3750</v>
      </c>
      <c r="F314" s="3" t="s">
        <v>29</v>
      </c>
      <c r="G314" s="3" t="s">
        <v>1185</v>
      </c>
      <c r="H314" s="3" t="n">
        <v>965760463</v>
      </c>
      <c r="I314" s="3" t="n">
        <v>603656839</v>
      </c>
      <c r="J314" s="3" t="s">
        <v>1186</v>
      </c>
      <c r="K314" s="8" t="n">
        <v>1</v>
      </c>
    </row>
    <row r="315" customFormat="false" ht="12.75" hidden="false" customHeight="false" outlineLevel="0" collapsed="false">
      <c r="A315" s="3" t="n">
        <v>664</v>
      </c>
      <c r="B315" s="3" t="s">
        <v>1187</v>
      </c>
      <c r="C315" s="3" t="s">
        <v>1188</v>
      </c>
      <c r="D315" s="3" t="s">
        <v>1189</v>
      </c>
      <c r="E315" s="3" t="n">
        <v>3750</v>
      </c>
      <c r="F315" s="3" t="s">
        <v>29</v>
      </c>
      <c r="G315" s="3" t="s">
        <v>1190</v>
      </c>
      <c r="H315" s="3" t="n">
        <v>626449623</v>
      </c>
      <c r="I315" s="3" t="n">
        <v>626453328</v>
      </c>
      <c r="K315" s="8" t="n">
        <v>1</v>
      </c>
    </row>
    <row r="316" customFormat="false" ht="12.75" hidden="false" customHeight="false" outlineLevel="0" collapsed="false">
      <c r="A316" s="3" t="n">
        <v>665</v>
      </c>
      <c r="B316" s="3" t="s">
        <v>1191</v>
      </c>
      <c r="C316" s="3" t="s">
        <v>1192</v>
      </c>
      <c r="D316" s="3" t="s">
        <v>1193</v>
      </c>
      <c r="E316" s="3" t="n">
        <v>3740</v>
      </c>
      <c r="F316" s="3" t="s">
        <v>142</v>
      </c>
      <c r="G316" s="3" t="s">
        <v>1194</v>
      </c>
      <c r="H316" s="3" t="n">
        <v>965756357</v>
      </c>
      <c r="I316" s="3" t="n">
        <v>649263866</v>
      </c>
      <c r="J316" s="3" t="s">
        <v>1195</v>
      </c>
      <c r="K316" s="8" t="n">
        <v>1</v>
      </c>
    </row>
    <row r="317" customFormat="false" ht="12.75" hidden="false" customHeight="false" outlineLevel="0" collapsed="false">
      <c r="A317" s="3" t="n">
        <v>667</v>
      </c>
      <c r="B317" s="3" t="s">
        <v>1196</v>
      </c>
      <c r="C317" s="3" t="s">
        <v>1197</v>
      </c>
      <c r="D317" s="3" t="s">
        <v>1198</v>
      </c>
      <c r="E317" s="3" t="n">
        <v>3750</v>
      </c>
      <c r="F317" s="3" t="s">
        <v>29</v>
      </c>
      <c r="G317" s="3" t="s">
        <v>1199</v>
      </c>
      <c r="H317" s="3" t="n">
        <v>0</v>
      </c>
      <c r="I317" s="3" t="n">
        <v>0</v>
      </c>
      <c r="K317" s="8" t="n">
        <v>1</v>
      </c>
    </row>
    <row r="318" customFormat="false" ht="12.75" hidden="false" customHeight="false" outlineLevel="0" collapsed="false">
      <c r="A318" s="3" t="n">
        <v>668</v>
      </c>
      <c r="B318" s="3" t="s">
        <v>1200</v>
      </c>
      <c r="C318" s="3" t="s">
        <v>1201</v>
      </c>
      <c r="D318" s="3" t="s">
        <v>1202</v>
      </c>
      <c r="E318" s="3" t="n">
        <v>46200</v>
      </c>
      <c r="F318" s="3" t="s">
        <v>1203</v>
      </c>
      <c r="G318" s="3" t="s">
        <v>1204</v>
      </c>
      <c r="H318" s="3" t="n">
        <v>615624411</v>
      </c>
      <c r="I318" s="3" t="n">
        <v>0</v>
      </c>
      <c r="K318" s="8" t="n">
        <v>2</v>
      </c>
    </row>
    <row r="319" customFormat="false" ht="12.75" hidden="false" customHeight="false" outlineLevel="0" collapsed="false">
      <c r="A319" s="3" t="n">
        <v>670</v>
      </c>
      <c r="B319" s="3" t="s">
        <v>1205</v>
      </c>
      <c r="C319" s="3" t="s">
        <v>1206</v>
      </c>
      <c r="D319" s="3" t="s">
        <v>686</v>
      </c>
      <c r="E319" s="3" t="n">
        <v>3750</v>
      </c>
      <c r="F319" s="3" t="s">
        <v>29</v>
      </c>
      <c r="G319" s="3" t="n">
        <v>0</v>
      </c>
      <c r="H319" s="3" t="n">
        <v>675422866</v>
      </c>
      <c r="I319" s="3" t="n">
        <v>0</v>
      </c>
      <c r="K319" s="8" t="n">
        <v>1</v>
      </c>
    </row>
    <row r="320" customFormat="false" ht="12.75" hidden="false" customHeight="false" outlineLevel="0" collapsed="false">
      <c r="A320" s="3" t="n">
        <v>673</v>
      </c>
      <c r="B320" s="3" t="s">
        <v>1207</v>
      </c>
      <c r="C320" s="3" t="s">
        <v>1208</v>
      </c>
      <c r="D320" s="3" t="s">
        <v>521</v>
      </c>
      <c r="E320" s="3" t="n">
        <v>3750</v>
      </c>
      <c r="F320" s="3" t="s">
        <v>29</v>
      </c>
      <c r="G320" s="3" t="s">
        <v>522</v>
      </c>
      <c r="H320" s="3" t="n">
        <v>630678249</v>
      </c>
      <c r="I320" s="3" t="n">
        <v>0</v>
      </c>
      <c r="K320" s="8" t="n">
        <v>1</v>
      </c>
    </row>
    <row r="321" customFormat="false" ht="12.75" hidden="false" customHeight="false" outlineLevel="0" collapsed="false">
      <c r="A321" s="3" t="n">
        <v>678</v>
      </c>
      <c r="B321" s="3" t="s">
        <v>1209</v>
      </c>
      <c r="C321" s="3" t="s">
        <v>1210</v>
      </c>
      <c r="D321" s="3" t="s">
        <v>1211</v>
      </c>
      <c r="E321" s="3" t="n">
        <v>3750</v>
      </c>
      <c r="F321" s="3" t="s">
        <v>29</v>
      </c>
      <c r="G321" s="3" t="n">
        <v>0</v>
      </c>
      <c r="H321" s="3" t="n">
        <v>965760937</v>
      </c>
      <c r="I321" s="3" t="n">
        <v>0</v>
      </c>
      <c r="K321" s="8" t="n">
        <v>3</v>
      </c>
    </row>
    <row r="322" customFormat="false" ht="12.75" hidden="false" customHeight="false" outlineLevel="0" collapsed="false">
      <c r="A322" s="3" t="n">
        <v>681</v>
      </c>
      <c r="B322" s="3" t="s">
        <v>1212</v>
      </c>
      <c r="C322" s="3" t="s">
        <v>1213</v>
      </c>
      <c r="D322" s="3" t="s">
        <v>1214</v>
      </c>
      <c r="E322" s="3" t="n">
        <v>3750</v>
      </c>
      <c r="F322" s="3" t="s">
        <v>29</v>
      </c>
      <c r="G322" s="3" t="s">
        <v>1215</v>
      </c>
      <c r="H322" s="3" t="n">
        <v>965761704</v>
      </c>
      <c r="I322" s="3" t="n">
        <v>654576389</v>
      </c>
      <c r="J322" s="3" t="s">
        <v>1216</v>
      </c>
      <c r="K322" s="8" t="n">
        <v>4</v>
      </c>
    </row>
    <row r="323" customFormat="false" ht="12.75" hidden="false" customHeight="false" outlineLevel="0" collapsed="false">
      <c r="A323" s="3" t="n">
        <v>682</v>
      </c>
      <c r="B323" s="3" t="s">
        <v>1217</v>
      </c>
      <c r="C323" s="3" t="s">
        <v>1218</v>
      </c>
      <c r="D323" s="3" t="s">
        <v>1219</v>
      </c>
      <c r="E323" s="3" t="n">
        <v>3750</v>
      </c>
      <c r="F323" s="3" t="s">
        <v>29</v>
      </c>
      <c r="G323" s="3" t="s">
        <v>1220</v>
      </c>
      <c r="H323" s="3" t="n">
        <v>660957005</v>
      </c>
      <c r="I323" s="3" t="n">
        <v>0</v>
      </c>
      <c r="K323" s="8" t="n">
        <v>3</v>
      </c>
    </row>
    <row r="324" customFormat="false" ht="12.75" hidden="false" customHeight="false" outlineLevel="0" collapsed="false">
      <c r="A324" s="3" t="n">
        <v>684</v>
      </c>
      <c r="B324" s="3" t="s">
        <v>1221</v>
      </c>
      <c r="C324" s="3" t="n">
        <v>73977820</v>
      </c>
      <c r="D324" s="3" t="s">
        <v>1222</v>
      </c>
      <c r="E324" s="3" t="n">
        <v>3750</v>
      </c>
      <c r="F324" s="3" t="s">
        <v>29</v>
      </c>
      <c r="G324" s="3" t="s">
        <v>1223</v>
      </c>
      <c r="H324" s="3" t="n">
        <v>639048856</v>
      </c>
      <c r="I324" s="3" t="n">
        <v>0</v>
      </c>
      <c r="K324" s="8" t="n">
        <v>1</v>
      </c>
    </row>
    <row r="325" customFormat="false" ht="12.75" hidden="false" customHeight="false" outlineLevel="0" collapsed="false">
      <c r="A325" s="3" t="n">
        <v>685</v>
      </c>
      <c r="B325" s="3" t="s">
        <v>1224</v>
      </c>
      <c r="C325" s="3" t="s">
        <v>1225</v>
      </c>
      <c r="D325" s="3" t="s">
        <v>1226</v>
      </c>
      <c r="E325" s="3" t="n">
        <v>3750</v>
      </c>
      <c r="F325" s="3" t="s">
        <v>29</v>
      </c>
      <c r="G325" s="3" t="s">
        <v>1227</v>
      </c>
      <c r="H325" s="3" t="n">
        <v>0</v>
      </c>
      <c r="I325" s="3" t="n">
        <v>607470350</v>
      </c>
      <c r="K325" s="8" t="n">
        <v>1</v>
      </c>
    </row>
    <row r="326" customFormat="false" ht="12.75" hidden="false" customHeight="false" outlineLevel="0" collapsed="false">
      <c r="A326" s="3" t="n">
        <v>686</v>
      </c>
      <c r="B326" s="3" t="s">
        <v>1228</v>
      </c>
      <c r="C326" s="3" t="s">
        <v>1229</v>
      </c>
      <c r="D326" s="3" t="s">
        <v>1230</v>
      </c>
      <c r="E326" s="3" t="n">
        <v>3750</v>
      </c>
      <c r="F326" s="3" t="s">
        <v>29</v>
      </c>
      <c r="G326" s="3" t="s">
        <v>1231</v>
      </c>
      <c r="H326" s="3" t="n">
        <v>607993850</v>
      </c>
      <c r="I326" s="3" t="n">
        <v>0</v>
      </c>
      <c r="K326" s="8" t="n">
        <v>1</v>
      </c>
    </row>
    <row r="327" customFormat="false" ht="12.75" hidden="false" customHeight="false" outlineLevel="0" collapsed="false">
      <c r="A327" s="3" t="n">
        <v>688</v>
      </c>
      <c r="B327" s="3" t="s">
        <v>1232</v>
      </c>
      <c r="C327" s="3" t="s">
        <v>1233</v>
      </c>
      <c r="D327" s="3" t="s">
        <v>1234</v>
      </c>
      <c r="E327" s="3" t="n">
        <v>3750</v>
      </c>
      <c r="F327" s="3" t="s">
        <v>29</v>
      </c>
      <c r="G327" s="3" t="n">
        <v>0</v>
      </c>
      <c r="H327" s="3" t="n">
        <v>645890095</v>
      </c>
      <c r="I327" s="3" t="n">
        <v>0</v>
      </c>
      <c r="K327" s="8" t="n">
        <v>1</v>
      </c>
    </row>
    <row r="328" customFormat="false" ht="12.75" hidden="false" customHeight="false" outlineLevel="0" collapsed="false">
      <c r="A328" s="3" t="n">
        <v>690</v>
      </c>
      <c r="B328" s="3" t="s">
        <v>1235</v>
      </c>
      <c r="C328" s="3" t="s">
        <v>1236</v>
      </c>
      <c r="D328" s="3" t="s">
        <v>1237</v>
      </c>
      <c r="E328" s="3" t="n">
        <v>3750</v>
      </c>
      <c r="F328" s="3" t="s">
        <v>29</v>
      </c>
      <c r="G328" s="3" t="s">
        <v>1238</v>
      </c>
      <c r="H328" s="3" t="n">
        <v>0</v>
      </c>
      <c r="I328" s="3" t="n">
        <v>620424762</v>
      </c>
      <c r="J328" s="3" t="s">
        <v>1239</v>
      </c>
      <c r="K328" s="8" t="n">
        <v>1</v>
      </c>
    </row>
    <row r="329" customFormat="false" ht="12.75" hidden="false" customHeight="false" outlineLevel="0" collapsed="false">
      <c r="A329" s="3" t="n">
        <v>692</v>
      </c>
      <c r="B329" s="3" t="s">
        <v>1240</v>
      </c>
      <c r="C329" s="3" t="s">
        <v>1241</v>
      </c>
      <c r="D329" s="3" t="s">
        <v>1242</v>
      </c>
      <c r="E329" s="3" t="n">
        <v>3750</v>
      </c>
      <c r="F329" s="3" t="s">
        <v>29</v>
      </c>
      <c r="G329" s="3" t="s">
        <v>1243</v>
      </c>
      <c r="H329" s="3" t="n">
        <v>961938878</v>
      </c>
      <c r="I329" s="3" t="n">
        <v>0</v>
      </c>
      <c r="K329" s="8" t="n">
        <v>3</v>
      </c>
    </row>
    <row r="330" customFormat="false" ht="12.75" hidden="false" customHeight="false" outlineLevel="0" collapsed="false">
      <c r="A330" s="3" t="n">
        <v>695</v>
      </c>
      <c r="B330" s="3" t="s">
        <v>1244</v>
      </c>
      <c r="C330" s="3" t="s">
        <v>1245</v>
      </c>
      <c r="D330" s="3" t="s">
        <v>1246</v>
      </c>
      <c r="E330" s="3" t="n">
        <v>3750</v>
      </c>
      <c r="F330" s="3" t="s">
        <v>29</v>
      </c>
      <c r="G330" s="3" t="s">
        <v>1247</v>
      </c>
      <c r="H330" s="3" t="n">
        <v>699064268</v>
      </c>
      <c r="I330" s="3" t="n">
        <v>966456169</v>
      </c>
      <c r="J330" s="3" t="s">
        <v>1248</v>
      </c>
      <c r="K330" s="8" t="n">
        <v>4</v>
      </c>
    </row>
    <row r="331" customFormat="false" ht="12.75" hidden="false" customHeight="false" outlineLevel="0" collapsed="false">
      <c r="A331" s="3" t="n">
        <v>700</v>
      </c>
      <c r="B331" s="3" t="s">
        <v>1249</v>
      </c>
      <c r="D331" s="3" t="s">
        <v>1250</v>
      </c>
      <c r="E331" s="3" t="n">
        <v>3760</v>
      </c>
      <c r="F331" s="3" t="s">
        <v>95</v>
      </c>
      <c r="G331" s="3" t="n">
        <v>0</v>
      </c>
      <c r="H331" s="3" t="n">
        <v>966476574</v>
      </c>
      <c r="I331" s="3" t="n">
        <v>0</v>
      </c>
      <c r="K331" s="8" t="n">
        <v>0</v>
      </c>
    </row>
    <row r="332" customFormat="false" ht="12.75" hidden="false" customHeight="false" outlineLevel="0" collapsed="false">
      <c r="A332" s="3" t="n">
        <v>702</v>
      </c>
      <c r="B332" s="3" t="s">
        <v>1251</v>
      </c>
      <c r="C332" s="3" t="s">
        <v>1252</v>
      </c>
      <c r="D332" s="3" t="s">
        <v>1253</v>
      </c>
      <c r="E332" s="3" t="n">
        <v>3750</v>
      </c>
      <c r="F332" s="3" t="s">
        <v>29</v>
      </c>
      <c r="G332" s="3" t="s">
        <v>1254</v>
      </c>
      <c r="H332" s="3" t="n">
        <v>629864937</v>
      </c>
      <c r="I332" s="3" t="n">
        <v>0</v>
      </c>
      <c r="K332" s="8" t="n">
        <v>1</v>
      </c>
    </row>
    <row r="333" customFormat="false" ht="12.75" hidden="false" customHeight="false" outlineLevel="0" collapsed="false">
      <c r="A333" s="3" t="n">
        <v>707</v>
      </c>
      <c r="B333" s="3" t="s">
        <v>1255</v>
      </c>
      <c r="C333" s="3" t="s">
        <v>1256</v>
      </c>
      <c r="D333" s="3" t="s">
        <v>1257</v>
      </c>
      <c r="E333" s="3" t="n">
        <v>3750</v>
      </c>
      <c r="F333" s="3" t="s">
        <v>29</v>
      </c>
      <c r="G333" s="3" t="s">
        <v>1258</v>
      </c>
      <c r="H333" s="3" t="n">
        <v>646910885</v>
      </c>
      <c r="I333" s="3" t="n">
        <v>0</v>
      </c>
      <c r="K333" s="8" t="n">
        <v>1</v>
      </c>
    </row>
    <row r="334" customFormat="false" ht="12.75" hidden="false" customHeight="false" outlineLevel="0" collapsed="false">
      <c r="A334" s="3" t="n">
        <v>708</v>
      </c>
      <c r="B334" s="3" t="s">
        <v>1259</v>
      </c>
      <c r="C334" s="3" t="s">
        <v>1260</v>
      </c>
      <c r="D334" s="3" t="s">
        <v>1261</v>
      </c>
      <c r="E334" s="3" t="n">
        <v>3750</v>
      </c>
      <c r="F334" s="3" t="s">
        <v>29</v>
      </c>
      <c r="G334" s="3" t="n">
        <v>0</v>
      </c>
      <c r="H334" s="3" t="n">
        <v>650009977</v>
      </c>
      <c r="I334" s="3" t="n">
        <v>0</v>
      </c>
      <c r="K334" s="8" t="n">
        <v>1</v>
      </c>
    </row>
    <row r="335" customFormat="false" ht="12.75" hidden="false" customHeight="false" outlineLevel="0" collapsed="false">
      <c r="A335" s="3" t="n">
        <v>710</v>
      </c>
      <c r="B335" s="3" t="s">
        <v>1262</v>
      </c>
      <c r="C335" s="3" t="s">
        <v>1263</v>
      </c>
      <c r="D335" s="3" t="s">
        <v>1264</v>
      </c>
      <c r="E335" s="3" t="n">
        <v>3750</v>
      </c>
      <c r="F335" s="3" t="s">
        <v>29</v>
      </c>
      <c r="G335" s="3" t="s">
        <v>1265</v>
      </c>
      <c r="H335" s="3" t="n">
        <v>0</v>
      </c>
      <c r="I335" s="3" t="n">
        <v>625359777</v>
      </c>
      <c r="J335" s="3" t="s">
        <v>1266</v>
      </c>
      <c r="K335" s="8" t="n">
        <v>1</v>
      </c>
    </row>
    <row r="336" customFormat="false" ht="12.75" hidden="false" customHeight="false" outlineLevel="0" collapsed="false">
      <c r="A336" s="3" t="n">
        <v>711</v>
      </c>
      <c r="B336" s="3" t="s">
        <v>1267</v>
      </c>
      <c r="C336" s="3" t="s">
        <v>1268</v>
      </c>
      <c r="D336" s="3" t="s">
        <v>1269</v>
      </c>
      <c r="E336" s="3" t="n">
        <v>3700</v>
      </c>
      <c r="F336" s="3" t="s">
        <v>327</v>
      </c>
      <c r="G336" s="3" t="s">
        <v>1270</v>
      </c>
      <c r="H336" s="3" t="n">
        <v>965783281</v>
      </c>
      <c r="I336" s="3" t="n">
        <v>622352043</v>
      </c>
      <c r="K336" s="8" t="n">
        <v>1</v>
      </c>
    </row>
    <row r="337" customFormat="false" ht="12.75" hidden="false" customHeight="false" outlineLevel="0" collapsed="false">
      <c r="A337" s="3" t="n">
        <v>712</v>
      </c>
      <c r="B337" s="3" t="s">
        <v>1271</v>
      </c>
      <c r="C337" s="3" t="s">
        <v>1272</v>
      </c>
      <c r="D337" s="3" t="s">
        <v>1273</v>
      </c>
      <c r="E337" s="3" t="n">
        <v>15001</v>
      </c>
      <c r="F337" s="3" t="s">
        <v>1274</v>
      </c>
      <c r="G337" s="3" t="s">
        <v>1275</v>
      </c>
      <c r="H337" s="3" t="n">
        <v>981227227</v>
      </c>
      <c r="I337" s="3" t="n">
        <v>0</v>
      </c>
      <c r="J337" s="3" t="s">
        <v>1276</v>
      </c>
      <c r="K337" s="8" t="n">
        <v>1</v>
      </c>
    </row>
    <row r="338" customFormat="false" ht="12.75" hidden="false" customHeight="false" outlineLevel="0" collapsed="false">
      <c r="A338" s="3" t="n">
        <v>718</v>
      </c>
      <c r="B338" s="3" t="s">
        <v>1277</v>
      </c>
      <c r="C338" s="3" t="s">
        <v>1278</v>
      </c>
      <c r="D338" s="3" t="s">
        <v>1279</v>
      </c>
      <c r="E338" s="3" t="n">
        <v>3750</v>
      </c>
      <c r="F338" s="3" t="s">
        <v>29</v>
      </c>
      <c r="G338" s="3" t="s">
        <v>1280</v>
      </c>
      <c r="H338" s="3" t="n">
        <v>0</v>
      </c>
      <c r="I338" s="3" t="n">
        <v>0</v>
      </c>
      <c r="K338" s="8" t="n">
        <v>1</v>
      </c>
    </row>
    <row r="339" customFormat="false" ht="12.75" hidden="false" customHeight="false" outlineLevel="0" collapsed="false">
      <c r="A339" s="3" t="n">
        <v>719</v>
      </c>
      <c r="B339" s="3" t="s">
        <v>1281</v>
      </c>
      <c r="C339" s="3" t="s">
        <v>1282</v>
      </c>
      <c r="D339" s="3" t="s">
        <v>1283</v>
      </c>
      <c r="E339" s="3" t="n">
        <v>3750</v>
      </c>
      <c r="F339" s="3" t="s">
        <v>29</v>
      </c>
      <c r="G339" s="3" t="s">
        <v>1284</v>
      </c>
      <c r="H339" s="3" t="n">
        <v>965761702</v>
      </c>
      <c r="I339" s="3" t="n">
        <v>0</v>
      </c>
      <c r="K339" s="8" t="n">
        <v>1</v>
      </c>
    </row>
    <row r="340" customFormat="false" ht="12.75" hidden="false" customHeight="false" outlineLevel="0" collapsed="false">
      <c r="A340" s="3" t="n">
        <v>723</v>
      </c>
      <c r="B340" s="3" t="s">
        <v>1285</v>
      </c>
      <c r="C340" s="3" t="s">
        <v>1286</v>
      </c>
      <c r="D340" s="3" t="s">
        <v>1287</v>
      </c>
      <c r="E340" s="3" t="n">
        <v>3750</v>
      </c>
      <c r="F340" s="3" t="s">
        <v>29</v>
      </c>
      <c r="G340" s="3" t="s">
        <v>1288</v>
      </c>
      <c r="H340" s="3" t="n">
        <v>692649969</v>
      </c>
      <c r="I340" s="3" t="n">
        <v>0</v>
      </c>
      <c r="K340" s="8" t="n">
        <v>2</v>
      </c>
    </row>
    <row r="341" customFormat="false" ht="12.75" hidden="false" customHeight="false" outlineLevel="0" collapsed="false">
      <c r="A341" s="3" t="n">
        <v>729</v>
      </c>
      <c r="B341" s="3" t="s">
        <v>1289</v>
      </c>
      <c r="C341" s="3" t="s">
        <v>1290</v>
      </c>
      <c r="D341" s="3" t="s">
        <v>1291</v>
      </c>
      <c r="E341" s="3" t="n">
        <v>3750</v>
      </c>
      <c r="F341" s="3" t="s">
        <v>29</v>
      </c>
      <c r="G341" s="3" t="s">
        <v>1292</v>
      </c>
      <c r="H341" s="3" t="n">
        <v>0</v>
      </c>
      <c r="I341" s="3" t="n">
        <v>650230826</v>
      </c>
      <c r="K341" s="8" t="n">
        <v>2</v>
      </c>
    </row>
    <row r="342" s="3" customFormat="true" ht="12.75" hidden="false" customHeight="false" outlineLevel="0" collapsed="false">
      <c r="A342" s="3" t="n">
        <v>730</v>
      </c>
      <c r="B342" s="3" t="s">
        <v>1293</v>
      </c>
      <c r="D342" s="3" t="s">
        <v>1294</v>
      </c>
      <c r="E342" s="3" t="n">
        <v>3760</v>
      </c>
      <c r="F342" s="3" t="s">
        <v>95</v>
      </c>
      <c r="G342" s="3" t="n">
        <v>0</v>
      </c>
      <c r="H342" s="3" t="n">
        <v>630805632</v>
      </c>
      <c r="I342" s="3" t="n">
        <v>0</v>
      </c>
      <c r="K342" s="8" t="n">
        <v>1</v>
      </c>
    </row>
    <row r="343" customFormat="false" ht="12.75" hidden="false" customHeight="false" outlineLevel="0" collapsed="false">
      <c r="A343" s="3" t="n">
        <v>740</v>
      </c>
      <c r="B343" s="3" t="s">
        <v>1295</v>
      </c>
      <c r="C343" s="3" t="s">
        <v>1296</v>
      </c>
      <c r="D343" s="3" t="s">
        <v>1297</v>
      </c>
      <c r="E343" s="3" t="n">
        <v>3750</v>
      </c>
      <c r="F343" s="3" t="s">
        <v>29</v>
      </c>
      <c r="G343" s="3" t="s">
        <v>1298</v>
      </c>
      <c r="H343" s="3" t="n">
        <v>639869981</v>
      </c>
      <c r="I343" s="3" t="n">
        <v>0</v>
      </c>
      <c r="K343" s="8" t="n">
        <v>1</v>
      </c>
    </row>
    <row r="344" customFormat="false" ht="12.75" hidden="false" customHeight="false" outlineLevel="0" collapsed="false">
      <c r="A344" s="3" t="n">
        <v>741</v>
      </c>
      <c r="B344" s="3" t="s">
        <v>1299</v>
      </c>
      <c r="C344" s="3" t="s">
        <v>1300</v>
      </c>
      <c r="D344" s="3" t="s">
        <v>1301</v>
      </c>
      <c r="E344" s="3" t="n">
        <v>3750</v>
      </c>
      <c r="F344" s="3" t="s">
        <v>29</v>
      </c>
      <c r="G344" s="3" t="s">
        <v>1302</v>
      </c>
      <c r="H344" s="3" t="n">
        <v>660600683</v>
      </c>
      <c r="I344" s="3" t="n">
        <v>0</v>
      </c>
      <c r="K344" s="8" t="n">
        <v>1</v>
      </c>
    </row>
    <row r="345" customFormat="false" ht="12.75" hidden="false" customHeight="false" outlineLevel="0" collapsed="false">
      <c r="A345" s="3" t="n">
        <v>742</v>
      </c>
      <c r="B345" s="3" t="s">
        <v>1303</v>
      </c>
      <c r="C345" s="3" t="s">
        <v>1304</v>
      </c>
      <c r="D345" s="3" t="s">
        <v>1305</v>
      </c>
      <c r="E345" s="3" t="n">
        <v>3750</v>
      </c>
      <c r="F345" s="3" t="s">
        <v>29</v>
      </c>
      <c r="G345" s="3" t="s">
        <v>1306</v>
      </c>
      <c r="H345" s="3" t="n">
        <v>965760947</v>
      </c>
      <c r="I345" s="3" t="n">
        <v>616964280</v>
      </c>
      <c r="K345" s="8" t="n">
        <v>1</v>
      </c>
    </row>
    <row r="346" customFormat="false" ht="12.75" hidden="false" customHeight="false" outlineLevel="0" collapsed="false">
      <c r="A346" s="3" t="n">
        <v>744</v>
      </c>
      <c r="B346" s="3" t="s">
        <v>1307</v>
      </c>
      <c r="C346" s="3" t="s">
        <v>1308</v>
      </c>
      <c r="D346" s="3" t="s">
        <v>1309</v>
      </c>
      <c r="E346" s="3" t="n">
        <v>3750</v>
      </c>
      <c r="F346" s="3" t="s">
        <v>29</v>
      </c>
      <c r="G346" s="3" t="n">
        <v>0</v>
      </c>
      <c r="H346" s="3" t="n">
        <v>660165691</v>
      </c>
      <c r="I346" s="3" t="n">
        <v>0</v>
      </c>
      <c r="K346" s="8" t="n">
        <v>2</v>
      </c>
    </row>
    <row r="347" customFormat="false" ht="12.75" hidden="false" customHeight="false" outlineLevel="0" collapsed="false">
      <c r="A347" s="3" t="n">
        <v>749</v>
      </c>
      <c r="B347" s="3" t="s">
        <v>1310</v>
      </c>
      <c r="C347" s="3" t="s">
        <v>1311</v>
      </c>
      <c r="D347" s="3" t="s">
        <v>1312</v>
      </c>
      <c r="E347" s="3" t="n">
        <v>3750</v>
      </c>
      <c r="F347" s="3" t="s">
        <v>29</v>
      </c>
      <c r="G347" s="3" t="n">
        <v>0</v>
      </c>
      <c r="H347" s="3" t="n">
        <v>0</v>
      </c>
      <c r="I347" s="3" t="n">
        <v>696338006</v>
      </c>
      <c r="J347" s="3" t="s">
        <v>1313</v>
      </c>
      <c r="K347" s="8" t="n">
        <v>2</v>
      </c>
    </row>
    <row r="348" customFormat="false" ht="12.75" hidden="false" customHeight="false" outlineLevel="0" collapsed="false">
      <c r="A348" s="3" t="n">
        <v>750</v>
      </c>
      <c r="B348" s="3" t="s">
        <v>1314</v>
      </c>
      <c r="C348" s="3" t="s">
        <v>1315</v>
      </c>
      <c r="D348" s="3" t="s">
        <v>1316</v>
      </c>
      <c r="E348" s="3" t="n">
        <v>3740</v>
      </c>
      <c r="F348" s="3" t="s">
        <v>142</v>
      </c>
      <c r="G348" s="3" t="n">
        <v>0</v>
      </c>
      <c r="H348" s="3" t="n">
        <v>619775779</v>
      </c>
      <c r="I348" s="3" t="n">
        <v>0</v>
      </c>
      <c r="J348" s="3" t="s">
        <v>1317</v>
      </c>
      <c r="K348" s="8" t="n">
        <v>3</v>
      </c>
    </row>
    <row r="349" customFormat="false" ht="12.75" hidden="false" customHeight="false" outlineLevel="0" collapsed="false">
      <c r="A349" s="3" t="n">
        <v>752</v>
      </c>
      <c r="B349" s="3" t="s">
        <v>1318</v>
      </c>
      <c r="C349" s="4" t="s">
        <v>1319</v>
      </c>
      <c r="D349" s="3" t="s">
        <v>1320</v>
      </c>
      <c r="E349" s="3" t="n">
        <v>3740</v>
      </c>
      <c r="F349" s="3" t="s">
        <v>142</v>
      </c>
      <c r="G349" s="3" t="n">
        <v>0</v>
      </c>
      <c r="H349" s="3" t="n">
        <v>965757215</v>
      </c>
      <c r="I349" s="3" t="n">
        <v>965760566</v>
      </c>
      <c r="K349" s="8" t="n">
        <v>1</v>
      </c>
    </row>
    <row r="350" customFormat="false" ht="12.75" hidden="false" customHeight="false" outlineLevel="0" collapsed="false">
      <c r="A350" s="3" t="n">
        <v>753</v>
      </c>
      <c r="B350" s="3" t="s">
        <v>1321</v>
      </c>
      <c r="C350" s="3" t="s">
        <v>1322</v>
      </c>
      <c r="D350" s="3" t="s">
        <v>1323</v>
      </c>
      <c r="E350" s="3" t="n">
        <v>3750</v>
      </c>
      <c r="F350" s="3" t="s">
        <v>29</v>
      </c>
      <c r="G350" s="3" t="s">
        <v>1324</v>
      </c>
      <c r="H350" s="3" t="n">
        <v>608965750</v>
      </c>
      <c r="I350" s="3" t="n">
        <v>0</v>
      </c>
      <c r="K350" s="8" t="n">
        <v>1</v>
      </c>
    </row>
    <row r="351" customFormat="false" ht="12.75" hidden="false" customHeight="false" outlineLevel="0" collapsed="false">
      <c r="A351" s="3" t="n">
        <v>754</v>
      </c>
      <c r="B351" s="3" t="s">
        <v>1325</v>
      </c>
      <c r="C351" s="3" t="s">
        <v>1326</v>
      </c>
      <c r="D351" s="3" t="s">
        <v>1327</v>
      </c>
      <c r="E351" s="3" t="n">
        <v>3750</v>
      </c>
      <c r="F351" s="3" t="s">
        <v>29</v>
      </c>
      <c r="G351" s="3" t="s">
        <v>1328</v>
      </c>
      <c r="H351" s="3" t="n">
        <v>965760297</v>
      </c>
      <c r="I351" s="3" t="n">
        <v>0</v>
      </c>
      <c r="K351" s="8" t="n">
        <v>1</v>
      </c>
    </row>
    <row r="352" customFormat="false" ht="12.75" hidden="false" customHeight="false" outlineLevel="0" collapsed="false">
      <c r="A352" s="3" t="n">
        <v>756</v>
      </c>
      <c r="B352" s="3" t="s">
        <v>1329</v>
      </c>
      <c r="C352" s="3" t="s">
        <v>1330</v>
      </c>
      <c r="D352" s="3" t="s">
        <v>1331</v>
      </c>
      <c r="E352" s="3" t="n">
        <v>3750</v>
      </c>
      <c r="F352" s="3" t="s">
        <v>29</v>
      </c>
      <c r="G352" s="3" t="s">
        <v>1332</v>
      </c>
      <c r="H352" s="3" t="n">
        <v>965761783</v>
      </c>
      <c r="I352" s="3" t="n">
        <v>636377441</v>
      </c>
      <c r="J352" s="3" t="s">
        <v>1333</v>
      </c>
      <c r="K352" s="8" t="n">
        <v>4</v>
      </c>
    </row>
    <row r="353" s="3" customFormat="true" ht="12.75" hidden="false" customHeight="false" outlineLevel="0" collapsed="false">
      <c r="A353" s="3" t="n">
        <v>757</v>
      </c>
      <c r="B353" s="3" t="s">
        <v>1334</v>
      </c>
      <c r="D353" s="3" t="s">
        <v>1335</v>
      </c>
      <c r="E353" s="3" t="n">
        <v>3750</v>
      </c>
      <c r="F353" s="3" t="s">
        <v>29</v>
      </c>
      <c r="G353" s="3" t="n">
        <v>0</v>
      </c>
      <c r="H353" s="3" t="n">
        <v>965760558</v>
      </c>
      <c r="I353" s="3" t="n">
        <v>0</v>
      </c>
      <c r="K353" s="8" t="n">
        <v>2</v>
      </c>
    </row>
    <row r="354" customFormat="false" ht="12.75" hidden="false" customHeight="false" outlineLevel="0" collapsed="false">
      <c r="A354" s="3" t="n">
        <v>761</v>
      </c>
      <c r="B354" s="3" t="s">
        <v>1336</v>
      </c>
      <c r="C354" s="3" t="s">
        <v>1337</v>
      </c>
      <c r="D354" s="3" t="s">
        <v>1338</v>
      </c>
      <c r="E354" s="3" t="n">
        <v>3750</v>
      </c>
      <c r="F354" s="3" t="s">
        <v>29</v>
      </c>
      <c r="G354" s="3" t="s">
        <v>1339</v>
      </c>
      <c r="H354" s="3" t="n">
        <v>629306576</v>
      </c>
      <c r="I354" s="3" t="n">
        <v>0</v>
      </c>
      <c r="K354" s="8" t="n">
        <v>1</v>
      </c>
    </row>
    <row r="355" customFormat="false" ht="12.75" hidden="false" customHeight="false" outlineLevel="0" collapsed="false">
      <c r="A355" s="3" t="n">
        <v>763</v>
      </c>
      <c r="B355" s="3" t="s">
        <v>1340</v>
      </c>
      <c r="C355" s="3" t="s">
        <v>1341</v>
      </c>
      <c r="D355" s="3" t="s">
        <v>1342</v>
      </c>
      <c r="E355" s="3" t="n">
        <v>3750</v>
      </c>
      <c r="F355" s="3" t="s">
        <v>29</v>
      </c>
      <c r="G355" s="3" t="n">
        <v>0</v>
      </c>
      <c r="H355" s="3" t="n">
        <v>659508525</v>
      </c>
      <c r="I355" s="3" t="n">
        <v>646180705</v>
      </c>
      <c r="J355" s="3" t="s">
        <v>1343</v>
      </c>
      <c r="K355" s="8" t="n">
        <v>1</v>
      </c>
    </row>
    <row r="356" customFormat="false" ht="12.75" hidden="false" customHeight="false" outlineLevel="0" collapsed="false">
      <c r="A356" s="3" t="n">
        <v>764</v>
      </c>
      <c r="B356" s="3" t="s">
        <v>1344</v>
      </c>
      <c r="C356" s="3" t="s">
        <v>1345</v>
      </c>
      <c r="D356" s="3" t="s">
        <v>1346</v>
      </c>
      <c r="E356" s="3" t="n">
        <v>3750</v>
      </c>
      <c r="F356" s="3" t="s">
        <v>29</v>
      </c>
      <c r="G356" s="3" t="s">
        <v>1347</v>
      </c>
      <c r="H356" s="3" t="n">
        <v>650322536</v>
      </c>
      <c r="I356" s="3" t="n">
        <v>0</v>
      </c>
      <c r="K356" s="8" t="n">
        <v>4</v>
      </c>
    </row>
    <row r="357" customFormat="false" ht="12.75" hidden="false" customHeight="false" outlineLevel="0" collapsed="false">
      <c r="A357" s="3" t="n">
        <v>765</v>
      </c>
      <c r="B357" s="3" t="s">
        <v>1348</v>
      </c>
      <c r="C357" s="3" t="s">
        <v>1349</v>
      </c>
      <c r="D357" s="3" t="s">
        <v>1350</v>
      </c>
      <c r="E357" s="3" t="n">
        <v>3750</v>
      </c>
      <c r="F357" s="3" t="s">
        <v>29</v>
      </c>
      <c r="G357" s="3" t="n">
        <v>0</v>
      </c>
      <c r="H357" s="3" t="n">
        <v>655211255</v>
      </c>
      <c r="I357" s="3" t="n">
        <v>0</v>
      </c>
      <c r="K357" s="8" t="n">
        <v>2</v>
      </c>
    </row>
    <row r="358" s="3" customFormat="true" ht="12.75" hidden="false" customHeight="false" outlineLevel="0" collapsed="false">
      <c r="A358" s="3" t="n">
        <v>766</v>
      </c>
      <c r="B358" s="3" t="s">
        <v>1351</v>
      </c>
      <c r="D358" s="3" t="s">
        <v>1352</v>
      </c>
      <c r="E358" s="3" t="n">
        <v>3750</v>
      </c>
      <c r="F358" s="3" t="s">
        <v>29</v>
      </c>
      <c r="G358" s="3" t="s">
        <v>1353</v>
      </c>
      <c r="H358" s="3" t="n">
        <v>965760004</v>
      </c>
      <c r="I358" s="3" t="n">
        <v>0</v>
      </c>
      <c r="K358" s="8" t="n">
        <v>1</v>
      </c>
    </row>
    <row r="359" customFormat="false" ht="12.75" hidden="false" customHeight="false" outlineLevel="0" collapsed="false">
      <c r="A359" s="3" t="n">
        <v>767</v>
      </c>
      <c r="B359" s="3" t="s">
        <v>1354</v>
      </c>
      <c r="C359" s="3" t="n">
        <v>73988590</v>
      </c>
      <c r="D359" s="3" t="s">
        <v>1355</v>
      </c>
      <c r="E359" s="3" t="n">
        <v>3750</v>
      </c>
      <c r="F359" s="3" t="s">
        <v>29</v>
      </c>
      <c r="G359" s="3" t="s">
        <v>1356</v>
      </c>
      <c r="H359" s="3" t="n">
        <v>0</v>
      </c>
      <c r="I359" s="3" t="n">
        <v>0</v>
      </c>
      <c r="K359" s="8" t="n">
        <v>1</v>
      </c>
    </row>
    <row r="360" customFormat="false" ht="12.75" hidden="false" customHeight="false" outlineLevel="0" collapsed="false">
      <c r="A360" s="3" t="n">
        <v>768</v>
      </c>
      <c r="B360" s="3" t="s">
        <v>1357</v>
      </c>
      <c r="C360" s="3" t="n">
        <v>21377468</v>
      </c>
      <c r="D360" s="3" t="s">
        <v>1358</v>
      </c>
      <c r="E360" s="3" t="n">
        <v>3750</v>
      </c>
      <c r="F360" s="3" t="s">
        <v>29</v>
      </c>
      <c r="G360" s="3" t="s">
        <v>1359</v>
      </c>
      <c r="H360" s="3" t="n">
        <v>965761617</v>
      </c>
      <c r="I360" s="3" t="n">
        <v>610984950</v>
      </c>
      <c r="K360" s="8" t="n">
        <v>1</v>
      </c>
    </row>
    <row r="361" s="3" customFormat="true" ht="12.75" hidden="false" customHeight="false" outlineLevel="0" collapsed="false">
      <c r="A361" s="3" t="n">
        <v>769</v>
      </c>
      <c r="B361" s="3" t="s">
        <v>1360</v>
      </c>
      <c r="D361" s="3" t="s">
        <v>1361</v>
      </c>
      <c r="E361" s="3" t="n">
        <v>3778</v>
      </c>
      <c r="F361" s="3" t="s">
        <v>900</v>
      </c>
      <c r="G361" s="3" t="n">
        <v>0</v>
      </c>
      <c r="H361" s="3" t="n">
        <v>0</v>
      </c>
      <c r="I361" s="3" t="n">
        <v>0</v>
      </c>
      <c r="K361" s="8" t="n">
        <v>1</v>
      </c>
    </row>
    <row r="362" customFormat="false" ht="12.75" hidden="false" customHeight="false" outlineLevel="0" collapsed="false">
      <c r="A362" s="3" t="n">
        <v>770</v>
      </c>
      <c r="B362" s="3" t="s">
        <v>1362</v>
      </c>
      <c r="C362" s="3" t="s">
        <v>1363</v>
      </c>
      <c r="D362" s="3" t="s">
        <v>1364</v>
      </c>
      <c r="E362" s="3" t="n">
        <v>3750</v>
      </c>
      <c r="F362" s="3" t="s">
        <v>29</v>
      </c>
      <c r="G362" s="3" t="s">
        <v>1365</v>
      </c>
      <c r="H362" s="3" t="n">
        <v>0</v>
      </c>
      <c r="I362" s="3" t="n">
        <v>0</v>
      </c>
      <c r="K362" s="8" t="n">
        <v>1</v>
      </c>
    </row>
    <row r="363" customFormat="false" ht="12.75" hidden="false" customHeight="false" outlineLevel="0" collapsed="false">
      <c r="A363" s="3" t="n">
        <v>774</v>
      </c>
      <c r="B363" s="3" t="s">
        <v>1366</v>
      </c>
      <c r="C363" s="3" t="s">
        <v>1367</v>
      </c>
      <c r="D363" s="3" t="s">
        <v>1368</v>
      </c>
      <c r="E363" s="3" t="n">
        <v>3750</v>
      </c>
      <c r="F363" s="3" t="s">
        <v>29</v>
      </c>
      <c r="G363" s="3" t="s">
        <v>1369</v>
      </c>
      <c r="H363" s="3" t="n">
        <v>965760814</v>
      </c>
      <c r="I363" s="3" t="n">
        <v>619648629</v>
      </c>
      <c r="K363" s="8" t="n">
        <v>1</v>
      </c>
    </row>
    <row r="364" customFormat="false" ht="12.75" hidden="false" customHeight="false" outlineLevel="0" collapsed="false">
      <c r="A364" s="3" t="n">
        <v>778</v>
      </c>
      <c r="B364" s="3" t="s">
        <v>1370</v>
      </c>
      <c r="C364" s="3" t="s">
        <v>1371</v>
      </c>
      <c r="D364" s="3" t="s">
        <v>1372</v>
      </c>
      <c r="E364" s="3" t="n">
        <v>3750</v>
      </c>
      <c r="F364" s="3" t="s">
        <v>29</v>
      </c>
      <c r="G364" s="3" t="s">
        <v>1373</v>
      </c>
      <c r="H364" s="3" t="n">
        <v>0</v>
      </c>
      <c r="I364" s="3" t="n">
        <v>0</v>
      </c>
      <c r="K364" s="8" t="n">
        <v>1</v>
      </c>
    </row>
    <row r="365" s="3" customFormat="true" ht="12.75" hidden="false" customHeight="false" outlineLevel="0" collapsed="false">
      <c r="A365" s="3" t="n">
        <v>779</v>
      </c>
      <c r="B365" s="3" t="s">
        <v>1374</v>
      </c>
      <c r="D365" s="3" t="s">
        <v>1375</v>
      </c>
      <c r="E365" s="3" t="n">
        <v>3750</v>
      </c>
      <c r="F365" s="3" t="s">
        <v>29</v>
      </c>
      <c r="G365" s="3" t="s">
        <v>1376</v>
      </c>
      <c r="H365" s="3" t="n">
        <v>0</v>
      </c>
      <c r="I365" s="3" t="n">
        <v>0</v>
      </c>
      <c r="K365" s="8" t="n">
        <v>1</v>
      </c>
    </row>
    <row r="366" customFormat="false" ht="12.75" hidden="false" customHeight="false" outlineLevel="0" collapsed="false">
      <c r="A366" s="3" t="n">
        <v>781</v>
      </c>
      <c r="B366" s="3" t="s">
        <v>1377</v>
      </c>
      <c r="C366" s="3" t="s">
        <v>1378</v>
      </c>
      <c r="D366" s="3" t="s">
        <v>1379</v>
      </c>
      <c r="E366" s="3" t="n">
        <v>3750</v>
      </c>
      <c r="F366" s="3" t="s">
        <v>29</v>
      </c>
      <c r="G366" s="3" t="s">
        <v>1380</v>
      </c>
      <c r="H366" s="3" t="n">
        <v>0</v>
      </c>
      <c r="I366" s="3" t="n">
        <v>639576536</v>
      </c>
      <c r="J366" s="3" t="s">
        <v>1381</v>
      </c>
      <c r="K366" s="8" t="n">
        <v>3</v>
      </c>
    </row>
    <row r="367" customFormat="false" ht="12.75" hidden="false" customHeight="false" outlineLevel="0" collapsed="false">
      <c r="A367" s="3" t="n">
        <v>785</v>
      </c>
      <c r="B367" s="3" t="s">
        <v>1382</v>
      </c>
      <c r="C367" s="3" t="s">
        <v>1383</v>
      </c>
      <c r="D367" s="3" t="s">
        <v>1384</v>
      </c>
      <c r="E367" s="3" t="n">
        <v>3770</v>
      </c>
      <c r="F367" s="3" t="s">
        <v>259</v>
      </c>
      <c r="G367" s="3" t="s">
        <v>1385</v>
      </c>
      <c r="H367" s="3" t="n">
        <v>0</v>
      </c>
      <c r="I367" s="3" t="n">
        <v>0</v>
      </c>
      <c r="K367" s="8" t="n">
        <v>2</v>
      </c>
    </row>
    <row r="368" customFormat="false" ht="12.75" hidden="false" customHeight="false" outlineLevel="0" collapsed="false">
      <c r="A368" s="3" t="n">
        <v>786</v>
      </c>
      <c r="B368" s="3" t="s">
        <v>1386</v>
      </c>
      <c r="C368" s="3" t="s">
        <v>1387</v>
      </c>
      <c r="D368" s="3" t="s">
        <v>1388</v>
      </c>
      <c r="E368" s="3" t="n">
        <v>3750</v>
      </c>
      <c r="F368" s="3" t="s">
        <v>29</v>
      </c>
      <c r="G368" s="3" t="s">
        <v>1389</v>
      </c>
      <c r="H368" s="3" t="n">
        <v>0</v>
      </c>
      <c r="I368" s="3" t="n">
        <v>620741099</v>
      </c>
      <c r="J368" s="3" t="s">
        <v>1390</v>
      </c>
      <c r="K368" s="8" t="n">
        <v>1</v>
      </c>
    </row>
    <row r="369" customFormat="false" ht="12.75" hidden="false" customHeight="false" outlineLevel="0" collapsed="false">
      <c r="A369" s="3" t="n">
        <v>787</v>
      </c>
      <c r="B369" s="3" t="s">
        <v>1391</v>
      </c>
      <c r="C369" s="3" t="s">
        <v>1392</v>
      </c>
      <c r="D369" s="3" t="s">
        <v>354</v>
      </c>
      <c r="E369" s="3" t="n">
        <v>3750</v>
      </c>
      <c r="F369" s="3" t="s">
        <v>29</v>
      </c>
      <c r="G369" s="3" t="s">
        <v>355</v>
      </c>
      <c r="H369" s="3" t="n">
        <v>965760878</v>
      </c>
      <c r="I369" s="3" t="n">
        <v>0</v>
      </c>
      <c r="K369" s="8" t="n">
        <v>2</v>
      </c>
    </row>
    <row r="370" customFormat="false" ht="12.75" hidden="false" customHeight="false" outlineLevel="0" collapsed="false">
      <c r="A370" s="3" t="n">
        <v>789</v>
      </c>
      <c r="B370" s="3" t="s">
        <v>1393</v>
      </c>
      <c r="C370" s="3" t="s">
        <v>1394</v>
      </c>
      <c r="D370" s="3" t="s">
        <v>1395</v>
      </c>
      <c r="E370" s="3" t="n">
        <v>3750</v>
      </c>
      <c r="F370" s="3" t="s">
        <v>29</v>
      </c>
      <c r="G370" s="3" t="s">
        <v>1396</v>
      </c>
      <c r="H370" s="3" t="n">
        <v>639261535</v>
      </c>
      <c r="I370" s="3" t="n">
        <v>0</v>
      </c>
      <c r="K370" s="8" t="n">
        <v>1</v>
      </c>
    </row>
    <row r="371" customFormat="false" ht="12.75" hidden="false" customHeight="false" outlineLevel="0" collapsed="false">
      <c r="A371" s="3" t="n">
        <v>790</v>
      </c>
      <c r="B371" s="3" t="s">
        <v>1397</v>
      </c>
      <c r="C371" s="3" t="s">
        <v>1398</v>
      </c>
      <c r="D371" s="3" t="s">
        <v>1399</v>
      </c>
      <c r="E371" s="3" t="n">
        <v>3750</v>
      </c>
      <c r="F371" s="3" t="s">
        <v>29</v>
      </c>
      <c r="G371" s="3" t="s">
        <v>1400</v>
      </c>
      <c r="H371" s="3" t="n">
        <v>965760258</v>
      </c>
      <c r="I371" s="3" t="n">
        <v>606800602</v>
      </c>
      <c r="K371" s="8" t="n">
        <v>2</v>
      </c>
    </row>
    <row r="372" customFormat="false" ht="12.75" hidden="false" customHeight="false" outlineLevel="0" collapsed="false">
      <c r="A372" s="3" t="n">
        <v>791</v>
      </c>
      <c r="B372" s="3" t="s">
        <v>1401</v>
      </c>
      <c r="C372" s="3" t="s">
        <v>1402</v>
      </c>
      <c r="D372" s="3" t="s">
        <v>1403</v>
      </c>
      <c r="E372" s="3" t="n">
        <v>3750</v>
      </c>
      <c r="F372" s="3" t="s">
        <v>29</v>
      </c>
      <c r="G372" s="3" t="s">
        <v>1404</v>
      </c>
      <c r="H372" s="3" t="n">
        <v>965760258</v>
      </c>
      <c r="I372" s="3" t="n">
        <v>686873609</v>
      </c>
      <c r="K372" s="8" t="n">
        <v>3</v>
      </c>
    </row>
    <row r="373" customFormat="false" ht="12.75" hidden="false" customHeight="false" outlineLevel="0" collapsed="false">
      <c r="A373" s="3" t="n">
        <v>793</v>
      </c>
      <c r="B373" s="3" t="s">
        <v>1405</v>
      </c>
      <c r="C373" s="3" t="s">
        <v>1406</v>
      </c>
      <c r="D373" s="3" t="s">
        <v>1407</v>
      </c>
      <c r="E373" s="3" t="n">
        <v>3750</v>
      </c>
      <c r="F373" s="3" t="s">
        <v>29</v>
      </c>
      <c r="G373" s="3" t="n">
        <v>0</v>
      </c>
      <c r="H373" s="3" t="n">
        <v>606890250</v>
      </c>
      <c r="I373" s="3" t="n">
        <v>0</v>
      </c>
      <c r="K373" s="8" t="n">
        <v>1</v>
      </c>
    </row>
    <row r="374" customFormat="false" ht="12.75" hidden="false" customHeight="false" outlineLevel="0" collapsed="false">
      <c r="A374" s="3" t="n">
        <v>794</v>
      </c>
      <c r="B374" s="3" t="s">
        <v>1408</v>
      </c>
      <c r="C374" s="3" t="s">
        <v>1409</v>
      </c>
      <c r="D374" s="3" t="s">
        <v>1410</v>
      </c>
      <c r="E374" s="3" t="n">
        <v>3750</v>
      </c>
      <c r="F374" s="3" t="s">
        <v>29</v>
      </c>
      <c r="G374" s="3" t="s">
        <v>1411</v>
      </c>
      <c r="H374" s="3" t="n">
        <v>965760783</v>
      </c>
      <c r="I374" s="3" t="n">
        <v>965760393</v>
      </c>
      <c r="K374" s="8" t="n">
        <v>3</v>
      </c>
    </row>
    <row r="375" customFormat="false" ht="12.75" hidden="false" customHeight="false" outlineLevel="0" collapsed="false">
      <c r="A375" s="3" t="n">
        <v>797</v>
      </c>
      <c r="B375" s="3" t="s">
        <v>1412</v>
      </c>
      <c r="D375" s="3" t="s">
        <v>1413</v>
      </c>
      <c r="E375" s="3" t="n">
        <v>3760</v>
      </c>
      <c r="F375" s="3" t="s">
        <v>95</v>
      </c>
      <c r="G375" s="3" t="s">
        <v>1414</v>
      </c>
      <c r="H375" s="3" t="n">
        <v>965766891</v>
      </c>
      <c r="I375" s="3" t="n">
        <v>0</v>
      </c>
      <c r="K375" s="8" t="n">
        <v>1</v>
      </c>
    </row>
    <row r="376" customFormat="false" ht="12.75" hidden="false" customHeight="false" outlineLevel="0" collapsed="false">
      <c r="A376" s="3" t="n">
        <v>799</v>
      </c>
      <c r="B376" s="3" t="s">
        <v>1415</v>
      </c>
      <c r="C376" s="3" t="s">
        <v>1416</v>
      </c>
      <c r="D376" s="3" t="s">
        <v>1417</v>
      </c>
      <c r="E376" s="3" t="n">
        <v>3778</v>
      </c>
      <c r="F376" s="3" t="s">
        <v>900</v>
      </c>
      <c r="G376" s="3" t="s">
        <v>1418</v>
      </c>
      <c r="H376" s="3" t="n">
        <v>0</v>
      </c>
      <c r="I376" s="3" t="n">
        <v>0</v>
      </c>
      <c r="K376" s="8" t="n">
        <v>1</v>
      </c>
    </row>
    <row r="377" customFormat="false" ht="12.75" hidden="false" customHeight="false" outlineLevel="0" collapsed="false">
      <c r="A377" s="3" t="n">
        <v>801</v>
      </c>
      <c r="B377" s="3" t="s">
        <v>1419</v>
      </c>
      <c r="C377" s="3" t="s">
        <v>1420</v>
      </c>
      <c r="D377" s="3" t="s">
        <v>1421</v>
      </c>
      <c r="E377" s="3" t="n">
        <v>3750</v>
      </c>
      <c r="F377" s="3" t="s">
        <v>29</v>
      </c>
      <c r="G377" s="3" t="s">
        <v>1422</v>
      </c>
      <c r="H377" s="3" t="n">
        <v>965761579</v>
      </c>
      <c r="I377" s="3" t="n">
        <v>0</v>
      </c>
      <c r="K377" s="8" t="n">
        <v>2</v>
      </c>
    </row>
    <row r="378" customFormat="false" ht="12.75" hidden="false" customHeight="false" outlineLevel="0" collapsed="false">
      <c r="A378" s="3" t="n">
        <v>809</v>
      </c>
      <c r="B378" s="3" t="s">
        <v>1423</v>
      </c>
      <c r="C378" s="3" t="s">
        <v>1424</v>
      </c>
      <c r="D378" s="3" t="s">
        <v>1425</v>
      </c>
      <c r="E378" s="3" t="n">
        <v>3750</v>
      </c>
      <c r="F378" s="3" t="s">
        <v>29</v>
      </c>
      <c r="G378" s="3" t="s">
        <v>1426</v>
      </c>
      <c r="H378" s="3" t="n">
        <v>0</v>
      </c>
      <c r="I378" s="3" t="n">
        <v>629824767</v>
      </c>
      <c r="J378" s="3" t="s">
        <v>1427</v>
      </c>
      <c r="K378" s="8" t="n">
        <v>1</v>
      </c>
    </row>
    <row r="379" customFormat="false" ht="12.75" hidden="false" customHeight="false" outlineLevel="0" collapsed="false">
      <c r="A379" s="3" t="n">
        <v>810</v>
      </c>
      <c r="B379" s="3" t="s">
        <v>1428</v>
      </c>
      <c r="C379" s="3" t="s">
        <v>1429</v>
      </c>
      <c r="D379" s="3" t="s">
        <v>407</v>
      </c>
      <c r="E379" s="3" t="n">
        <v>3750</v>
      </c>
      <c r="F379" s="3" t="s">
        <v>29</v>
      </c>
      <c r="G379" s="3" t="s">
        <v>408</v>
      </c>
      <c r="H379" s="3" t="n">
        <v>659272174</v>
      </c>
      <c r="I379" s="3" t="n">
        <v>0</v>
      </c>
      <c r="K379" s="8" t="n">
        <v>1</v>
      </c>
    </row>
    <row r="380" customFormat="false" ht="12.75" hidden="false" customHeight="false" outlineLevel="0" collapsed="false">
      <c r="A380" s="3" t="n">
        <v>812</v>
      </c>
      <c r="B380" s="3" t="s">
        <v>1430</v>
      </c>
      <c r="C380" s="3" t="s">
        <v>1431</v>
      </c>
      <c r="D380" s="3" t="s">
        <v>1432</v>
      </c>
      <c r="E380" s="3" t="n">
        <v>3750</v>
      </c>
      <c r="F380" s="3" t="s">
        <v>29</v>
      </c>
      <c r="G380" s="3" t="n">
        <v>0</v>
      </c>
      <c r="H380" s="3" t="n">
        <v>965760834</v>
      </c>
      <c r="J380" s="3" t="s">
        <v>1433</v>
      </c>
      <c r="K380" s="8" t="n">
        <v>3</v>
      </c>
    </row>
    <row r="381" customFormat="false" ht="12.75" hidden="false" customHeight="false" outlineLevel="0" collapsed="false">
      <c r="A381" s="3" t="n">
        <v>820</v>
      </c>
      <c r="B381" s="3" t="s">
        <v>1434</v>
      </c>
      <c r="C381" s="3" t="s">
        <v>1435</v>
      </c>
      <c r="D381" s="3" t="s">
        <v>1436</v>
      </c>
      <c r="E381" s="3" t="n">
        <v>3750</v>
      </c>
      <c r="F381" s="3" t="s">
        <v>29</v>
      </c>
      <c r="G381" s="3" t="s">
        <v>1437</v>
      </c>
      <c r="H381" s="3" t="n">
        <v>965761762</v>
      </c>
      <c r="I381" s="3" t="n">
        <v>0</v>
      </c>
      <c r="J381" s="3" t="s">
        <v>1438</v>
      </c>
      <c r="K381" s="8" t="n">
        <v>1</v>
      </c>
    </row>
    <row r="382" customFormat="false" ht="12.75" hidden="false" customHeight="false" outlineLevel="0" collapsed="false">
      <c r="A382" s="3" t="n">
        <v>821</v>
      </c>
      <c r="B382" s="3" t="s">
        <v>1439</v>
      </c>
      <c r="C382" s="3" t="s">
        <v>1440</v>
      </c>
      <c r="D382" s="3" t="s">
        <v>1441</v>
      </c>
      <c r="E382" s="3" t="n">
        <v>3750</v>
      </c>
      <c r="F382" s="3" t="s">
        <v>29</v>
      </c>
      <c r="G382" s="3" t="s">
        <v>1442</v>
      </c>
      <c r="H382" s="3" t="n">
        <v>965761544</v>
      </c>
      <c r="I382" s="3" t="n">
        <v>606529108</v>
      </c>
      <c r="K382" s="8" t="n">
        <v>2</v>
      </c>
    </row>
    <row r="383" customFormat="false" ht="12.75" hidden="false" customHeight="false" outlineLevel="0" collapsed="false">
      <c r="A383" s="3" t="n">
        <v>822</v>
      </c>
      <c r="B383" s="3" t="s">
        <v>1443</v>
      </c>
      <c r="C383" s="3" t="s">
        <v>1444</v>
      </c>
      <c r="D383" s="3" t="s">
        <v>1445</v>
      </c>
      <c r="E383" s="3" t="n">
        <v>3750</v>
      </c>
      <c r="F383" s="3" t="s">
        <v>29</v>
      </c>
      <c r="G383" s="3" t="s">
        <v>1446</v>
      </c>
      <c r="H383" s="3" t="n">
        <v>669504038</v>
      </c>
      <c r="I383" s="3" t="n">
        <v>0</v>
      </c>
      <c r="K383" s="8" t="n">
        <v>1</v>
      </c>
    </row>
    <row r="384" customFormat="false" ht="12.75" hidden="false" customHeight="false" outlineLevel="0" collapsed="false">
      <c r="A384" s="3" t="n">
        <v>823</v>
      </c>
      <c r="B384" s="3" t="s">
        <v>1447</v>
      </c>
      <c r="C384" s="3" t="s">
        <v>1448</v>
      </c>
      <c r="D384" s="3" t="s">
        <v>1449</v>
      </c>
      <c r="E384" s="3" t="n">
        <v>3750</v>
      </c>
      <c r="F384" s="3" t="s">
        <v>29</v>
      </c>
      <c r="G384" s="3" t="s">
        <v>1450</v>
      </c>
      <c r="H384" s="3" t="n">
        <v>965761887</v>
      </c>
      <c r="I384" s="3" t="n">
        <v>0</v>
      </c>
      <c r="K384" s="8" t="n">
        <v>3</v>
      </c>
    </row>
    <row r="385" customFormat="false" ht="12.75" hidden="false" customHeight="false" outlineLevel="0" collapsed="false">
      <c r="A385" s="3" t="n">
        <v>824</v>
      </c>
      <c r="B385" s="3" t="s">
        <v>1451</v>
      </c>
      <c r="C385" s="3" t="s">
        <v>1452</v>
      </c>
      <c r="D385" s="3" t="s">
        <v>1453</v>
      </c>
      <c r="E385" s="3" t="n">
        <v>3750</v>
      </c>
      <c r="F385" s="3" t="s">
        <v>29</v>
      </c>
      <c r="G385" s="3" t="s">
        <v>1454</v>
      </c>
      <c r="H385" s="3" t="n">
        <v>0</v>
      </c>
      <c r="I385" s="3" t="n">
        <v>679391889</v>
      </c>
      <c r="K385" s="8" t="n">
        <v>3</v>
      </c>
    </row>
    <row r="386" s="3" customFormat="true" ht="12.75" hidden="false" customHeight="false" outlineLevel="0" collapsed="false">
      <c r="A386" s="3" t="n">
        <v>828</v>
      </c>
      <c r="B386" s="3" t="s">
        <v>1455</v>
      </c>
      <c r="D386" s="3" t="s">
        <v>1456</v>
      </c>
      <c r="E386" s="3" t="n">
        <v>3750</v>
      </c>
      <c r="F386" s="3" t="s">
        <v>29</v>
      </c>
      <c r="G386" s="3" t="s">
        <v>1457</v>
      </c>
      <c r="H386" s="3" t="n">
        <v>966456557</v>
      </c>
      <c r="I386" s="3" t="n">
        <v>0</v>
      </c>
      <c r="K386" s="8" t="n">
        <v>1</v>
      </c>
    </row>
    <row r="387" customFormat="false" ht="12.75" hidden="false" customHeight="false" outlineLevel="0" collapsed="false">
      <c r="A387" s="3" t="n">
        <v>831</v>
      </c>
      <c r="B387" s="3" t="s">
        <v>1458</v>
      </c>
      <c r="C387" s="3" t="s">
        <v>1459</v>
      </c>
      <c r="D387" s="3" t="s">
        <v>1460</v>
      </c>
      <c r="E387" s="3" t="n">
        <v>3750</v>
      </c>
      <c r="F387" s="3" t="s">
        <v>29</v>
      </c>
      <c r="G387" s="3" t="s">
        <v>817</v>
      </c>
      <c r="H387" s="3" t="n">
        <v>965761027</v>
      </c>
      <c r="I387" s="3" t="n">
        <v>0</v>
      </c>
      <c r="J387" s="3" t="s">
        <v>818</v>
      </c>
      <c r="K387" s="8" t="n">
        <v>1</v>
      </c>
    </row>
    <row r="388" customFormat="false" ht="12.75" hidden="false" customHeight="false" outlineLevel="0" collapsed="false">
      <c r="A388" s="3" t="n">
        <v>832</v>
      </c>
      <c r="B388" s="3" t="s">
        <v>1461</v>
      </c>
      <c r="C388" s="3" t="n">
        <v>28989662</v>
      </c>
      <c r="D388" s="3" t="s">
        <v>1462</v>
      </c>
      <c r="E388" s="3" t="n">
        <v>3727</v>
      </c>
      <c r="F388" s="3" t="s">
        <v>1463</v>
      </c>
      <c r="G388" s="3" t="n">
        <v>0</v>
      </c>
      <c r="H388" s="3" t="n">
        <v>0</v>
      </c>
      <c r="I388" s="3" t="n">
        <v>620464147</v>
      </c>
      <c r="J388" s="3" t="s">
        <v>1464</v>
      </c>
      <c r="K388" s="8" t="n">
        <v>1</v>
      </c>
    </row>
    <row r="389" customFormat="false" ht="12.75" hidden="false" customHeight="false" outlineLevel="0" collapsed="false">
      <c r="A389" s="3" t="n">
        <v>833</v>
      </c>
      <c r="B389" s="3" t="s">
        <v>1465</v>
      </c>
      <c r="C389" s="4" t="n">
        <v>76178500</v>
      </c>
      <c r="D389" s="3" t="s">
        <v>1466</v>
      </c>
      <c r="E389" s="3" t="n">
        <v>3750</v>
      </c>
      <c r="F389" s="3" t="s">
        <v>29</v>
      </c>
      <c r="G389" s="3" t="s">
        <v>1467</v>
      </c>
      <c r="H389" s="3" t="n">
        <v>965761703</v>
      </c>
      <c r="I389" s="3" t="n">
        <v>0</v>
      </c>
      <c r="K389" s="8" t="n">
        <v>1</v>
      </c>
    </row>
    <row r="390" customFormat="false" ht="12.75" hidden="false" customHeight="false" outlineLevel="0" collapsed="false">
      <c r="A390" s="3" t="n">
        <v>834</v>
      </c>
      <c r="B390" s="3" t="s">
        <v>1468</v>
      </c>
      <c r="C390" s="3" t="s">
        <v>1469</v>
      </c>
      <c r="D390" s="3" t="s">
        <v>1470</v>
      </c>
      <c r="E390" s="3" t="n">
        <v>3750</v>
      </c>
      <c r="F390" s="3" t="s">
        <v>29</v>
      </c>
      <c r="G390" s="3" t="s">
        <v>1471</v>
      </c>
      <c r="H390" s="3" t="n">
        <v>965760680</v>
      </c>
      <c r="I390" s="3" t="n">
        <v>636966145</v>
      </c>
      <c r="K390" s="8" t="n">
        <v>2</v>
      </c>
    </row>
    <row r="391" s="3" customFormat="true" ht="12.75" hidden="false" customHeight="false" outlineLevel="0" collapsed="false">
      <c r="A391" s="3" t="n">
        <v>836</v>
      </c>
      <c r="B391" s="3" t="s">
        <v>1472</v>
      </c>
      <c r="D391" s="3" t="s">
        <v>1473</v>
      </c>
      <c r="E391" s="3" t="n">
        <v>3700</v>
      </c>
      <c r="F391" s="3" t="s">
        <v>327</v>
      </c>
      <c r="G391" s="3" t="n">
        <v>0</v>
      </c>
      <c r="H391" s="3" t="n">
        <v>966456374</v>
      </c>
      <c r="I391" s="3" t="n">
        <v>629693309</v>
      </c>
      <c r="J391" s="3" t="s">
        <v>1474</v>
      </c>
      <c r="K391" s="8" t="n">
        <v>1</v>
      </c>
    </row>
    <row r="392" customFormat="false" ht="12.75" hidden="false" customHeight="false" outlineLevel="0" collapsed="false">
      <c r="A392" s="3" t="n">
        <v>837</v>
      </c>
      <c r="B392" s="3" t="s">
        <v>1475</v>
      </c>
      <c r="C392" s="3" t="s">
        <v>1476</v>
      </c>
      <c r="D392" s="3" t="s">
        <v>1477</v>
      </c>
      <c r="E392" s="3" t="n">
        <v>3750</v>
      </c>
      <c r="F392" s="3" t="s">
        <v>29</v>
      </c>
      <c r="G392" s="3" t="s">
        <v>1478</v>
      </c>
      <c r="I392" s="3" t="n">
        <v>680959701</v>
      </c>
      <c r="K392" s="8" t="n">
        <v>1</v>
      </c>
    </row>
    <row r="393" s="3" customFormat="true" ht="12.75" hidden="false" customHeight="false" outlineLevel="0" collapsed="false">
      <c r="A393" s="3" t="n">
        <v>839</v>
      </c>
      <c r="B393" s="3" t="s">
        <v>1479</v>
      </c>
      <c r="D393" s="3" t="s">
        <v>1480</v>
      </c>
      <c r="E393" s="3" t="n">
        <v>3750</v>
      </c>
      <c r="F393" s="3" t="s">
        <v>29</v>
      </c>
      <c r="G393" s="3" t="s">
        <v>1481</v>
      </c>
      <c r="H393" s="3" t="n">
        <v>0</v>
      </c>
      <c r="I393" s="3" t="n">
        <v>620268575</v>
      </c>
      <c r="K393" s="8" t="n">
        <v>1</v>
      </c>
    </row>
    <row r="394" customFormat="false" ht="12.75" hidden="false" customHeight="false" outlineLevel="0" collapsed="false">
      <c r="A394" s="3" t="n">
        <v>844</v>
      </c>
      <c r="B394" s="3" t="s">
        <v>1482</v>
      </c>
      <c r="C394" s="3" t="s">
        <v>1483</v>
      </c>
      <c r="D394" s="3" t="s">
        <v>1484</v>
      </c>
      <c r="E394" s="3" t="n">
        <v>3750</v>
      </c>
      <c r="F394" s="3" t="s">
        <v>29</v>
      </c>
      <c r="G394" s="3" t="s">
        <v>1485</v>
      </c>
      <c r="H394" s="3" t="n">
        <v>670307286</v>
      </c>
      <c r="I394" s="3" t="n">
        <v>0</v>
      </c>
      <c r="K394" s="8" t="n">
        <v>1</v>
      </c>
    </row>
    <row r="395" customFormat="false" ht="12.75" hidden="false" customHeight="false" outlineLevel="0" collapsed="false">
      <c r="A395" s="3" t="n">
        <v>853</v>
      </c>
      <c r="B395" s="3" t="s">
        <v>1486</v>
      </c>
      <c r="C395" s="3" t="n">
        <v>73988519</v>
      </c>
      <c r="D395" s="3" t="s">
        <v>1487</v>
      </c>
      <c r="E395" s="3" t="n">
        <v>3750</v>
      </c>
      <c r="F395" s="3" t="s">
        <v>29</v>
      </c>
      <c r="G395" s="3" t="s">
        <v>1488</v>
      </c>
      <c r="H395" s="3" t="n">
        <v>966456479</v>
      </c>
      <c r="I395" s="3" t="n">
        <v>659993566</v>
      </c>
      <c r="K395" s="8" t="n">
        <v>1</v>
      </c>
    </row>
    <row r="396" customFormat="false" ht="12.75" hidden="false" customHeight="false" outlineLevel="0" collapsed="false">
      <c r="A396" s="3" t="n">
        <v>854</v>
      </c>
      <c r="B396" s="3" t="s">
        <v>1489</v>
      </c>
      <c r="C396" s="3" t="s">
        <v>1490</v>
      </c>
      <c r="D396" s="3" t="s">
        <v>1491</v>
      </c>
      <c r="E396" s="3" t="n">
        <v>3750</v>
      </c>
      <c r="F396" s="3" t="s">
        <v>29</v>
      </c>
      <c r="G396" s="3" t="s">
        <v>1492</v>
      </c>
      <c r="H396" s="3" t="n">
        <v>659993566</v>
      </c>
      <c r="I396" s="3" t="n">
        <v>0</v>
      </c>
      <c r="J396" s="3" t="s">
        <v>1493</v>
      </c>
      <c r="K396" s="8" t="n">
        <v>1</v>
      </c>
    </row>
    <row r="397" customFormat="false" ht="12.75" hidden="false" customHeight="false" outlineLevel="0" collapsed="false">
      <c r="A397" s="3" t="n">
        <v>856</v>
      </c>
      <c r="B397" s="3" t="s">
        <v>1494</v>
      </c>
      <c r="C397" s="3" t="s">
        <v>1495</v>
      </c>
      <c r="D397" s="3" t="s">
        <v>1496</v>
      </c>
      <c r="E397" s="3" t="n">
        <v>3726</v>
      </c>
      <c r="F397" s="3" t="s">
        <v>1497</v>
      </c>
      <c r="G397" s="3" t="s">
        <v>1498</v>
      </c>
      <c r="H397" s="3" t="n">
        <v>966493371</v>
      </c>
      <c r="I397" s="3" t="n">
        <v>0</v>
      </c>
      <c r="K397" s="8" t="n">
        <v>3</v>
      </c>
    </row>
    <row r="398" customFormat="false" ht="12.75" hidden="false" customHeight="false" outlineLevel="0" collapsed="false">
      <c r="A398" s="3" t="n">
        <v>857</v>
      </c>
      <c r="B398" s="3" t="s">
        <v>1499</v>
      </c>
      <c r="C398" s="3" t="s">
        <v>1500</v>
      </c>
      <c r="D398" s="3" t="s">
        <v>1501</v>
      </c>
      <c r="E398" s="3" t="n">
        <v>3750</v>
      </c>
      <c r="F398" s="3" t="s">
        <v>29</v>
      </c>
      <c r="G398" s="3" t="s">
        <v>1502</v>
      </c>
      <c r="H398" s="3" t="n">
        <v>965761377</v>
      </c>
      <c r="I398" s="3" t="n">
        <v>679043216</v>
      </c>
      <c r="J398" s="3" t="s">
        <v>1503</v>
      </c>
      <c r="K398" s="8" t="n">
        <v>1</v>
      </c>
    </row>
    <row r="399" customFormat="false" ht="12.75" hidden="false" customHeight="false" outlineLevel="0" collapsed="false">
      <c r="A399" s="3" t="n">
        <v>858</v>
      </c>
      <c r="B399" s="3" t="s">
        <v>1504</v>
      </c>
      <c r="C399" s="3" t="s">
        <v>1505</v>
      </c>
      <c r="D399" s="3" t="s">
        <v>1506</v>
      </c>
      <c r="E399" s="3" t="n">
        <v>3750</v>
      </c>
      <c r="F399" s="3" t="s">
        <v>29</v>
      </c>
      <c r="G399" s="3" t="s">
        <v>1507</v>
      </c>
      <c r="H399" s="3" t="n">
        <v>96</v>
      </c>
      <c r="I399" s="3" t="n">
        <v>636671340</v>
      </c>
      <c r="J399" s="3" t="s">
        <v>1508</v>
      </c>
      <c r="K399" s="8" t="n">
        <v>1</v>
      </c>
    </row>
    <row r="400" customFormat="false" ht="12.75" hidden="false" customHeight="false" outlineLevel="0" collapsed="false">
      <c r="A400" s="3" t="n">
        <v>862</v>
      </c>
      <c r="B400" s="3" t="s">
        <v>1509</v>
      </c>
      <c r="C400" s="3" t="s">
        <v>1510</v>
      </c>
      <c r="D400" s="3" t="s">
        <v>1246</v>
      </c>
      <c r="E400" s="3" t="n">
        <v>3750</v>
      </c>
      <c r="F400" s="3" t="s">
        <v>29</v>
      </c>
      <c r="G400" s="3" t="s">
        <v>1511</v>
      </c>
      <c r="H400" s="3" t="n">
        <v>965760174</v>
      </c>
      <c r="I400" s="3" t="n">
        <v>658991507</v>
      </c>
      <c r="J400" s="3" t="s">
        <v>1512</v>
      </c>
      <c r="K400" s="8" t="n">
        <v>1</v>
      </c>
    </row>
    <row r="401" s="3" customFormat="true" ht="12.75" hidden="false" customHeight="false" outlineLevel="0" collapsed="false">
      <c r="A401" s="3" t="n">
        <v>863</v>
      </c>
      <c r="B401" s="3" t="s">
        <v>1513</v>
      </c>
      <c r="D401" s="3" t="s">
        <v>1514</v>
      </c>
      <c r="E401" s="3" t="n">
        <v>3750</v>
      </c>
      <c r="F401" s="3" t="s">
        <v>29</v>
      </c>
      <c r="G401" s="3" t="s">
        <v>1247</v>
      </c>
      <c r="H401" s="3" t="n">
        <v>699064268</v>
      </c>
      <c r="I401" s="3" t="n">
        <v>0</v>
      </c>
      <c r="K401" s="8" t="n">
        <v>1</v>
      </c>
    </row>
    <row r="402" customFormat="false" ht="12.75" hidden="false" customHeight="false" outlineLevel="0" collapsed="false">
      <c r="A402" s="3" t="n">
        <v>864</v>
      </c>
      <c r="B402" s="3" t="s">
        <v>1515</v>
      </c>
      <c r="C402" s="3" t="s">
        <v>1516</v>
      </c>
      <c r="D402" s="3" t="s">
        <v>1517</v>
      </c>
      <c r="E402" s="3" t="n">
        <v>3778</v>
      </c>
      <c r="F402" s="3" t="s">
        <v>900</v>
      </c>
      <c r="G402" s="3" t="s">
        <v>1518</v>
      </c>
      <c r="H402" s="3" t="n">
        <v>0</v>
      </c>
      <c r="I402" s="3" t="n">
        <v>671885466</v>
      </c>
      <c r="J402" s="3" t="s">
        <v>1519</v>
      </c>
      <c r="K402" s="8" t="n">
        <v>1</v>
      </c>
    </row>
    <row r="403" customFormat="false" ht="12.75" hidden="false" customHeight="false" outlineLevel="0" collapsed="false">
      <c r="A403" s="3" t="n">
        <v>865</v>
      </c>
      <c r="B403" s="3" t="s">
        <v>1520</v>
      </c>
      <c r="C403" s="3" t="s">
        <v>1521</v>
      </c>
      <c r="D403" s="3" t="s">
        <v>1522</v>
      </c>
      <c r="E403" s="3" t="n">
        <v>3750</v>
      </c>
      <c r="F403" s="3" t="s">
        <v>29</v>
      </c>
      <c r="G403" s="3" t="s">
        <v>1523</v>
      </c>
      <c r="H403" s="3" t="n">
        <v>965761540</v>
      </c>
      <c r="I403" s="3" t="n">
        <v>0</v>
      </c>
      <c r="K403" s="8" t="n">
        <v>1</v>
      </c>
    </row>
    <row r="404" customFormat="false" ht="12.75" hidden="false" customHeight="false" outlineLevel="0" collapsed="false">
      <c r="A404" s="3" t="n">
        <v>867</v>
      </c>
      <c r="B404" s="3" t="s">
        <v>1524</v>
      </c>
      <c r="C404" s="4" t="s">
        <v>1525</v>
      </c>
      <c r="D404" s="3" t="s">
        <v>1526</v>
      </c>
      <c r="E404" s="3" t="n">
        <v>3750</v>
      </c>
      <c r="F404" s="3" t="s">
        <v>29</v>
      </c>
      <c r="G404" s="3" t="s">
        <v>1527</v>
      </c>
      <c r="H404" s="3" t="n">
        <v>965760364</v>
      </c>
      <c r="I404" s="3" t="n">
        <v>0</v>
      </c>
      <c r="K404" s="8" t="n">
        <v>3</v>
      </c>
    </row>
    <row r="405" customFormat="false" ht="12.75" hidden="false" customHeight="false" outlineLevel="0" collapsed="false">
      <c r="A405" s="3" t="n">
        <v>868</v>
      </c>
      <c r="B405" s="3" t="s">
        <v>1528</v>
      </c>
      <c r="C405" s="3" t="s">
        <v>1529</v>
      </c>
      <c r="D405" s="3" t="s">
        <v>1530</v>
      </c>
      <c r="E405" s="3" t="n">
        <v>3750</v>
      </c>
      <c r="F405" s="3" t="s">
        <v>29</v>
      </c>
      <c r="G405" s="3" t="s">
        <v>1531</v>
      </c>
      <c r="H405" s="3" t="n">
        <v>608462656</v>
      </c>
      <c r="I405" s="3" t="n">
        <v>0</v>
      </c>
      <c r="J405" s="3" t="s">
        <v>1532</v>
      </c>
      <c r="K405" s="8" t="n">
        <v>1</v>
      </c>
    </row>
    <row r="406" s="3" customFormat="true" ht="12.75" hidden="false" customHeight="false" outlineLevel="0" collapsed="false">
      <c r="A406" s="3" t="n">
        <v>871</v>
      </c>
      <c r="B406" s="3" t="s">
        <v>1533</v>
      </c>
      <c r="D406" s="3" t="s">
        <v>1534</v>
      </c>
      <c r="E406" s="3" t="n">
        <v>3750</v>
      </c>
      <c r="F406" s="3" t="s">
        <v>29</v>
      </c>
      <c r="G406" s="3" t="s">
        <v>1535</v>
      </c>
      <c r="H406" s="3" t="n">
        <v>965761470</v>
      </c>
      <c r="I406" s="3" t="n">
        <v>0</v>
      </c>
      <c r="K406" s="8" t="n">
        <v>1</v>
      </c>
    </row>
    <row r="407" customFormat="false" ht="12.75" hidden="false" customHeight="false" outlineLevel="0" collapsed="false">
      <c r="A407" s="3" t="n">
        <v>873</v>
      </c>
      <c r="B407" s="3" t="s">
        <v>1536</v>
      </c>
      <c r="C407" s="3" t="n">
        <v>73988653</v>
      </c>
      <c r="D407" s="3" t="s">
        <v>1537</v>
      </c>
      <c r="E407" s="3" t="n">
        <v>3750</v>
      </c>
      <c r="F407" s="3" t="s">
        <v>29</v>
      </c>
      <c r="G407" s="3" t="n">
        <v>0</v>
      </c>
      <c r="H407" s="3" t="n">
        <v>965761650</v>
      </c>
      <c r="I407" s="3" t="n">
        <v>610253125</v>
      </c>
      <c r="K407" s="8" t="n">
        <v>1</v>
      </c>
    </row>
    <row r="408" customFormat="false" ht="12.75" hidden="false" customHeight="false" outlineLevel="0" collapsed="false">
      <c r="A408" s="3" t="n">
        <v>879</v>
      </c>
      <c r="B408" s="3" t="s">
        <v>1538</v>
      </c>
      <c r="C408" s="3" t="s">
        <v>1539</v>
      </c>
      <c r="D408" s="3" t="s">
        <v>1540</v>
      </c>
      <c r="E408" s="3" t="n">
        <v>3750</v>
      </c>
      <c r="F408" s="3" t="s">
        <v>29</v>
      </c>
      <c r="G408" s="3" t="s">
        <v>1541</v>
      </c>
      <c r="H408" s="3" t="n">
        <v>0</v>
      </c>
      <c r="I408" s="3" t="n">
        <v>0</v>
      </c>
      <c r="K408" s="8" t="n">
        <v>1</v>
      </c>
    </row>
    <row r="409" customFormat="false" ht="12.75" hidden="false" customHeight="false" outlineLevel="0" collapsed="false">
      <c r="A409" s="3" t="n">
        <v>880</v>
      </c>
      <c r="B409" s="3" t="s">
        <v>1542</v>
      </c>
      <c r="C409" s="3" t="s">
        <v>1543</v>
      </c>
      <c r="D409" s="3" t="s">
        <v>1544</v>
      </c>
      <c r="E409" s="3" t="n">
        <v>3750</v>
      </c>
      <c r="F409" s="3" t="s">
        <v>29</v>
      </c>
      <c r="G409" s="3" t="s">
        <v>1545</v>
      </c>
      <c r="H409" s="3" t="n">
        <v>677435562</v>
      </c>
      <c r="I409" s="3" t="n">
        <v>0</v>
      </c>
      <c r="K409" s="8" t="n">
        <v>1</v>
      </c>
    </row>
    <row r="410" customFormat="false" ht="12.75" hidden="false" customHeight="false" outlineLevel="0" collapsed="false">
      <c r="A410" s="3" t="n">
        <v>881</v>
      </c>
      <c r="B410" s="3" t="s">
        <v>1546</v>
      </c>
      <c r="C410" s="3" t="s">
        <v>1547</v>
      </c>
      <c r="D410" s="3" t="s">
        <v>1548</v>
      </c>
      <c r="E410" s="3" t="n">
        <v>3750</v>
      </c>
      <c r="F410" s="3" t="s">
        <v>29</v>
      </c>
      <c r="G410" s="3" t="s">
        <v>1549</v>
      </c>
      <c r="H410" s="3" t="n">
        <v>965760434</v>
      </c>
      <c r="I410" s="3" t="n">
        <v>609550916</v>
      </c>
      <c r="K410" s="8" t="n">
        <v>1</v>
      </c>
    </row>
    <row r="411" customFormat="false" ht="12.75" hidden="false" customHeight="false" outlineLevel="0" collapsed="false">
      <c r="A411" s="3" t="n">
        <v>882</v>
      </c>
      <c r="B411" s="3" t="s">
        <v>1550</v>
      </c>
      <c r="C411" s="4" t="s">
        <v>1551</v>
      </c>
      <c r="D411" s="3" t="s">
        <v>1552</v>
      </c>
      <c r="E411" s="3" t="n">
        <v>3750</v>
      </c>
      <c r="F411" s="3" t="s">
        <v>29</v>
      </c>
      <c r="G411" s="3" t="s">
        <v>1553</v>
      </c>
      <c r="H411" s="3" t="n">
        <v>966456184</v>
      </c>
      <c r="I411" s="3" t="n">
        <v>0</v>
      </c>
      <c r="K411" s="8" t="n">
        <v>1</v>
      </c>
    </row>
    <row r="412" customFormat="false" ht="12.75" hidden="false" customHeight="false" outlineLevel="0" collapsed="false">
      <c r="A412" s="3" t="n">
        <v>883</v>
      </c>
      <c r="B412" s="3" t="s">
        <v>1554</v>
      </c>
      <c r="C412" s="4" t="n">
        <v>21313868</v>
      </c>
      <c r="D412" s="3" t="s">
        <v>1555</v>
      </c>
      <c r="E412" s="3" t="n">
        <v>3750</v>
      </c>
      <c r="F412" s="3" t="s">
        <v>29</v>
      </c>
      <c r="G412" s="3" t="s">
        <v>1556</v>
      </c>
      <c r="H412" s="3" t="n">
        <v>965761123</v>
      </c>
      <c r="I412" s="3" t="n">
        <v>0</v>
      </c>
      <c r="K412" s="8" t="n">
        <v>1</v>
      </c>
    </row>
    <row r="413" customFormat="false" ht="12.75" hidden="false" customHeight="false" outlineLevel="0" collapsed="false">
      <c r="A413" s="3" t="n">
        <v>887</v>
      </c>
      <c r="B413" s="3" t="s">
        <v>1557</v>
      </c>
      <c r="C413" s="3" t="s">
        <v>1558</v>
      </c>
      <c r="D413" s="3" t="s">
        <v>1559</v>
      </c>
      <c r="E413" s="3" t="n">
        <v>3750</v>
      </c>
      <c r="F413" s="3" t="s">
        <v>29</v>
      </c>
      <c r="G413" s="3" t="s">
        <v>1560</v>
      </c>
      <c r="H413" s="3" t="n">
        <v>965761547</v>
      </c>
      <c r="I413" s="3" t="n">
        <v>606102275</v>
      </c>
      <c r="K413" s="8" t="n">
        <v>2</v>
      </c>
    </row>
    <row r="414" s="3" customFormat="true" ht="12.75" hidden="false" customHeight="false" outlineLevel="0" collapsed="false">
      <c r="A414" s="3" t="n">
        <v>890</v>
      </c>
      <c r="B414" s="3" t="s">
        <v>1561</v>
      </c>
      <c r="D414" s="3" t="s">
        <v>1562</v>
      </c>
      <c r="E414" s="3" t="n">
        <v>3750</v>
      </c>
      <c r="F414" s="3" t="s">
        <v>29</v>
      </c>
      <c r="G414" s="3" t="s">
        <v>1563</v>
      </c>
      <c r="H414" s="3" t="n">
        <v>0</v>
      </c>
      <c r="I414" s="3" t="n">
        <v>0</v>
      </c>
      <c r="K414" s="8" t="n">
        <v>1</v>
      </c>
    </row>
    <row r="415" customFormat="false" ht="12.75" hidden="false" customHeight="false" outlineLevel="0" collapsed="false">
      <c r="A415" s="3" t="n">
        <v>891</v>
      </c>
      <c r="B415" s="3" t="s">
        <v>1564</v>
      </c>
      <c r="C415" s="3" t="s">
        <v>1565</v>
      </c>
      <c r="D415" s="3" t="s">
        <v>1566</v>
      </c>
      <c r="E415" s="3" t="n">
        <v>3750</v>
      </c>
      <c r="F415" s="3" t="s">
        <v>29</v>
      </c>
      <c r="G415" s="3" t="s">
        <v>1563</v>
      </c>
      <c r="H415" s="3" t="n">
        <v>655893447</v>
      </c>
      <c r="I415" s="3" t="n">
        <v>0</v>
      </c>
      <c r="K415" s="8" t="n">
        <v>1</v>
      </c>
    </row>
    <row r="416" customFormat="false" ht="12.75" hidden="false" customHeight="false" outlineLevel="0" collapsed="false">
      <c r="A416" s="3" t="n">
        <v>895</v>
      </c>
      <c r="B416" s="3" t="s">
        <v>1567</v>
      </c>
      <c r="C416" s="3" t="s">
        <v>1568</v>
      </c>
      <c r="D416" s="3" t="s">
        <v>1569</v>
      </c>
      <c r="E416" s="3" t="n">
        <v>3750</v>
      </c>
      <c r="F416" s="3" t="s">
        <v>29</v>
      </c>
      <c r="G416" s="3" t="n">
        <v>0</v>
      </c>
      <c r="H416" s="3" t="n">
        <v>966433048</v>
      </c>
      <c r="I416" s="3" t="n">
        <v>0</v>
      </c>
      <c r="J416" s="3" t="s">
        <v>1570</v>
      </c>
      <c r="K416" s="8" t="n">
        <v>1</v>
      </c>
    </row>
    <row r="417" customFormat="false" ht="12.75" hidden="false" customHeight="false" outlineLevel="0" collapsed="false">
      <c r="A417" s="3" t="n">
        <v>901</v>
      </c>
      <c r="B417" s="3" t="s">
        <v>1571</v>
      </c>
      <c r="C417" s="3" t="s">
        <v>1572</v>
      </c>
      <c r="D417" s="3" t="s">
        <v>1573</v>
      </c>
      <c r="E417" s="3" t="n">
        <v>3750</v>
      </c>
      <c r="F417" s="3" t="s">
        <v>29</v>
      </c>
      <c r="G417" s="3" t="s">
        <v>1574</v>
      </c>
      <c r="H417" s="3" t="n">
        <v>629686711</v>
      </c>
      <c r="I417" s="3" t="n">
        <v>639835692</v>
      </c>
      <c r="J417" s="3" t="s">
        <v>1575</v>
      </c>
      <c r="K417" s="8" t="n">
        <v>2</v>
      </c>
    </row>
    <row r="418" customFormat="false" ht="12.75" hidden="false" customHeight="false" outlineLevel="0" collapsed="false">
      <c r="A418" s="3" t="n">
        <v>907</v>
      </c>
      <c r="B418" s="3" t="s">
        <v>1576</v>
      </c>
      <c r="C418" s="3" t="n">
        <v>21251830</v>
      </c>
      <c r="D418" s="3" t="s">
        <v>1480</v>
      </c>
      <c r="E418" s="3" t="n">
        <v>3750</v>
      </c>
      <c r="F418" s="3" t="s">
        <v>29</v>
      </c>
      <c r="G418" s="3" t="s">
        <v>1481</v>
      </c>
      <c r="H418" s="3" t="n">
        <v>0</v>
      </c>
      <c r="I418" s="3" t="n">
        <v>620268575</v>
      </c>
      <c r="K418" s="8" t="n">
        <v>2</v>
      </c>
    </row>
    <row r="419" s="3" customFormat="true" ht="12.75" hidden="false" customHeight="false" outlineLevel="0" collapsed="false">
      <c r="A419" s="3" t="n">
        <v>908</v>
      </c>
      <c r="B419" s="3" t="s">
        <v>1577</v>
      </c>
      <c r="D419" s="3" t="s">
        <v>1578</v>
      </c>
      <c r="E419" s="3" t="n">
        <v>3750</v>
      </c>
      <c r="F419" s="3" t="s">
        <v>29</v>
      </c>
      <c r="G419" s="3" t="s">
        <v>1579</v>
      </c>
      <c r="H419" s="3" t="n">
        <v>965760285</v>
      </c>
      <c r="I419" s="3" t="n">
        <v>0</v>
      </c>
      <c r="K419" s="8" t="n">
        <v>1</v>
      </c>
    </row>
    <row r="420" customFormat="false" ht="12.75" hidden="false" customHeight="false" outlineLevel="0" collapsed="false">
      <c r="A420" s="3" t="n">
        <v>909</v>
      </c>
      <c r="B420" s="3" t="s">
        <v>1580</v>
      </c>
      <c r="C420" s="4" t="s">
        <v>1581</v>
      </c>
      <c r="D420" s="3" t="s">
        <v>1582</v>
      </c>
      <c r="E420" s="3" t="n">
        <v>3750</v>
      </c>
      <c r="F420" s="3" t="s">
        <v>29</v>
      </c>
      <c r="G420" s="3" t="s">
        <v>1583</v>
      </c>
      <c r="H420" s="3" t="n">
        <v>965760838</v>
      </c>
      <c r="I420" s="3" t="n">
        <v>0</v>
      </c>
      <c r="J420" s="3" t="s">
        <v>1584</v>
      </c>
      <c r="K420" s="8" t="n">
        <v>2</v>
      </c>
    </row>
    <row r="421" customFormat="false" ht="12.75" hidden="false" customHeight="false" outlineLevel="0" collapsed="false">
      <c r="A421" s="3" t="n">
        <v>910</v>
      </c>
      <c r="B421" s="3" t="s">
        <v>1585</v>
      </c>
      <c r="C421" s="3" t="s">
        <v>1586</v>
      </c>
      <c r="D421" s="3" t="s">
        <v>1587</v>
      </c>
      <c r="E421" s="3" t="n">
        <v>3750</v>
      </c>
      <c r="F421" s="3" t="s">
        <v>29</v>
      </c>
      <c r="G421" s="3" t="s">
        <v>1588</v>
      </c>
      <c r="H421" s="3" t="n">
        <v>966456544</v>
      </c>
      <c r="I421" s="3" t="n">
        <v>629601243</v>
      </c>
      <c r="K421" s="8" t="n">
        <v>1</v>
      </c>
    </row>
    <row r="422" s="3" customFormat="true" ht="12.75" hidden="false" customHeight="false" outlineLevel="0" collapsed="false">
      <c r="A422" s="3" t="n">
        <v>913</v>
      </c>
      <c r="B422" s="3" t="s">
        <v>1589</v>
      </c>
      <c r="D422" s="3" t="s">
        <v>1590</v>
      </c>
      <c r="E422" s="3" t="n">
        <v>3750</v>
      </c>
      <c r="F422" s="3" t="s">
        <v>29</v>
      </c>
      <c r="G422" s="3" t="n">
        <v>0</v>
      </c>
      <c r="H422" s="3" t="n">
        <v>0</v>
      </c>
      <c r="I422" s="3" t="n">
        <v>0</v>
      </c>
      <c r="K422" s="8" t="n">
        <v>1</v>
      </c>
    </row>
    <row r="423" customFormat="false" ht="12.75" hidden="false" customHeight="false" outlineLevel="0" collapsed="false">
      <c r="A423" s="3" t="n">
        <v>915</v>
      </c>
      <c r="B423" s="3" t="s">
        <v>1591</v>
      </c>
      <c r="C423" s="4" t="n">
        <v>73977760</v>
      </c>
      <c r="D423" s="3" t="s">
        <v>1592</v>
      </c>
      <c r="E423" s="3" t="n">
        <v>3750</v>
      </c>
      <c r="F423" s="3" t="s">
        <v>29</v>
      </c>
      <c r="G423" s="3" t="s">
        <v>1593</v>
      </c>
      <c r="H423" s="3" t="n">
        <v>965760606</v>
      </c>
      <c r="I423" s="3" t="n">
        <v>0</v>
      </c>
      <c r="K423" s="8" t="n">
        <v>1</v>
      </c>
    </row>
    <row r="424" customFormat="false" ht="12.75" hidden="false" customHeight="false" outlineLevel="0" collapsed="false">
      <c r="A424" s="3" t="n">
        <v>917</v>
      </c>
      <c r="B424" s="3" t="s">
        <v>1594</v>
      </c>
      <c r="C424" s="3" t="s">
        <v>1595</v>
      </c>
      <c r="D424" s="3" t="s">
        <v>1596</v>
      </c>
      <c r="E424" s="3" t="n">
        <v>3750</v>
      </c>
      <c r="F424" s="3" t="s">
        <v>29</v>
      </c>
      <c r="G424" s="3" t="s">
        <v>1597</v>
      </c>
      <c r="H424" s="3" t="n">
        <v>0</v>
      </c>
      <c r="I424" s="3" t="n">
        <v>0</v>
      </c>
      <c r="K424" s="8" t="n">
        <v>2</v>
      </c>
    </row>
    <row r="425" customFormat="false" ht="12.75" hidden="false" customHeight="false" outlineLevel="0" collapsed="false">
      <c r="A425" s="3" t="n">
        <v>918</v>
      </c>
      <c r="B425" s="3" t="s">
        <v>1598</v>
      </c>
      <c r="C425" s="3" t="s">
        <v>1599</v>
      </c>
      <c r="D425" s="3" t="s">
        <v>1600</v>
      </c>
      <c r="E425" s="3" t="n">
        <v>3750</v>
      </c>
      <c r="F425" s="3" t="s">
        <v>29</v>
      </c>
      <c r="G425" s="3" t="s">
        <v>1601</v>
      </c>
      <c r="H425" s="3" t="n">
        <v>0</v>
      </c>
      <c r="I425" s="3" t="n">
        <v>669592440</v>
      </c>
      <c r="J425" s="3" t="s">
        <v>1602</v>
      </c>
      <c r="K425" s="8" t="n">
        <v>1</v>
      </c>
    </row>
    <row r="426" customFormat="false" ht="12.75" hidden="false" customHeight="false" outlineLevel="0" collapsed="false">
      <c r="A426" s="3" t="n">
        <v>920</v>
      </c>
      <c r="B426" s="3" t="s">
        <v>1603</v>
      </c>
      <c r="C426" s="4" t="s">
        <v>1604</v>
      </c>
      <c r="D426" s="3" t="s">
        <v>1605</v>
      </c>
      <c r="E426" s="3" t="n">
        <v>3760</v>
      </c>
      <c r="F426" s="3" t="s">
        <v>95</v>
      </c>
      <c r="G426" s="3" t="s">
        <v>1606</v>
      </c>
      <c r="H426" s="3" t="n">
        <v>965766147</v>
      </c>
      <c r="I426" s="3" t="n">
        <v>0</v>
      </c>
      <c r="K426" s="8" t="n">
        <v>1</v>
      </c>
    </row>
    <row r="427" s="3" customFormat="true" ht="12.75" hidden="false" customHeight="false" outlineLevel="0" collapsed="false">
      <c r="A427" s="3" t="n">
        <v>921</v>
      </c>
      <c r="B427" s="3" t="s">
        <v>1607</v>
      </c>
      <c r="D427" s="3" t="s">
        <v>1608</v>
      </c>
      <c r="E427" s="3" t="n">
        <v>3750</v>
      </c>
      <c r="F427" s="3" t="s">
        <v>29</v>
      </c>
      <c r="G427" s="3" t="n">
        <v>0</v>
      </c>
      <c r="H427" s="3" t="n">
        <v>0</v>
      </c>
      <c r="I427" s="3" t="n">
        <v>0</v>
      </c>
      <c r="K427" s="8" t="n">
        <v>1</v>
      </c>
    </row>
    <row r="428" customFormat="false" ht="12.75" hidden="false" customHeight="false" outlineLevel="0" collapsed="false">
      <c r="A428" s="3" t="n">
        <v>922</v>
      </c>
      <c r="B428" s="3" t="s">
        <v>1609</v>
      </c>
      <c r="C428" s="3" t="s">
        <v>1610</v>
      </c>
      <c r="D428" s="3" t="s">
        <v>1611</v>
      </c>
      <c r="E428" s="3" t="n">
        <v>3740</v>
      </c>
      <c r="F428" s="3" t="s">
        <v>142</v>
      </c>
      <c r="G428" s="3" t="n">
        <v>0</v>
      </c>
      <c r="H428" s="3" t="n">
        <v>0</v>
      </c>
      <c r="I428" s="3" t="n">
        <v>0</v>
      </c>
      <c r="K428" s="8" t="n">
        <v>1</v>
      </c>
    </row>
    <row r="429" customFormat="false" ht="12.75" hidden="false" customHeight="false" outlineLevel="0" collapsed="false">
      <c r="A429" s="3" t="n">
        <v>923</v>
      </c>
      <c r="B429" s="3" t="s">
        <v>1612</v>
      </c>
      <c r="C429" s="3" t="s">
        <v>1613</v>
      </c>
      <c r="D429" s="3" t="s">
        <v>1614</v>
      </c>
      <c r="E429" s="3" t="n">
        <v>3750</v>
      </c>
      <c r="F429" s="3" t="s">
        <v>29</v>
      </c>
      <c r="G429" s="3" t="s">
        <v>1615</v>
      </c>
      <c r="H429" s="3" t="n">
        <v>965760515</v>
      </c>
      <c r="I429" s="3" t="n">
        <v>0</v>
      </c>
      <c r="J429" s="3" t="s">
        <v>1616</v>
      </c>
      <c r="K429" s="8" t="n">
        <v>1</v>
      </c>
    </row>
    <row r="430" customFormat="false" ht="12.75" hidden="false" customHeight="false" outlineLevel="0" collapsed="false">
      <c r="A430" s="3" t="n">
        <v>924</v>
      </c>
      <c r="B430" s="3" t="s">
        <v>1617</v>
      </c>
      <c r="C430" s="3" t="s">
        <v>1618</v>
      </c>
      <c r="D430" s="3" t="s">
        <v>1619</v>
      </c>
      <c r="E430" s="3" t="n">
        <v>3750</v>
      </c>
      <c r="F430" s="3" t="s">
        <v>29</v>
      </c>
      <c r="G430" s="3" t="s">
        <v>1620</v>
      </c>
      <c r="H430" s="3" t="n">
        <v>654233809</v>
      </c>
      <c r="I430" s="3" t="n">
        <v>0</v>
      </c>
      <c r="J430" s="3" t="s">
        <v>1621</v>
      </c>
      <c r="K430" s="8" t="n">
        <v>3</v>
      </c>
    </row>
    <row r="431" s="3" customFormat="true" ht="12.75" hidden="false" customHeight="false" outlineLevel="0" collapsed="false">
      <c r="A431" s="3" t="n">
        <v>925</v>
      </c>
      <c r="B431" s="3" t="s">
        <v>1622</v>
      </c>
      <c r="D431" s="3" t="s">
        <v>1623</v>
      </c>
      <c r="E431" s="3" t="n">
        <v>3750</v>
      </c>
      <c r="F431" s="3" t="s">
        <v>29</v>
      </c>
      <c r="G431" s="3" t="s">
        <v>1624</v>
      </c>
      <c r="H431" s="3" t="n">
        <v>0</v>
      </c>
      <c r="I431" s="3" t="n">
        <v>679622219</v>
      </c>
      <c r="J431" s="3" t="s">
        <v>1625</v>
      </c>
      <c r="K431" s="8" t="n">
        <v>1</v>
      </c>
    </row>
    <row r="432" s="3" customFormat="true" ht="12.75" hidden="false" customHeight="false" outlineLevel="0" collapsed="false">
      <c r="A432" s="3" t="n">
        <v>926</v>
      </c>
      <c r="B432" s="3" t="s">
        <v>1626</v>
      </c>
      <c r="D432" s="3" t="s">
        <v>1627</v>
      </c>
      <c r="E432" s="3" t="n">
        <v>3750</v>
      </c>
      <c r="F432" s="3" t="s">
        <v>29</v>
      </c>
      <c r="G432" s="3" t="n">
        <v>0</v>
      </c>
      <c r="H432" s="3" t="n">
        <v>0</v>
      </c>
      <c r="I432" s="3" t="n">
        <v>0</v>
      </c>
      <c r="K432" s="8" t="n">
        <v>1</v>
      </c>
    </row>
    <row r="433" customFormat="false" ht="12.75" hidden="false" customHeight="false" outlineLevel="0" collapsed="false">
      <c r="A433" s="3" t="n">
        <v>931</v>
      </c>
      <c r="B433" s="3" t="s">
        <v>1628</v>
      </c>
      <c r="C433" s="3" t="s">
        <v>1629</v>
      </c>
      <c r="D433" s="3" t="s">
        <v>1630</v>
      </c>
      <c r="E433" s="3" t="n">
        <v>3750</v>
      </c>
      <c r="F433" s="3" t="s">
        <v>29</v>
      </c>
      <c r="G433" s="3" t="n">
        <v>0</v>
      </c>
      <c r="H433" s="3" t="n">
        <v>0</v>
      </c>
      <c r="I433" s="3" t="n">
        <v>0</v>
      </c>
      <c r="K433" s="8" t="n">
        <v>1</v>
      </c>
    </row>
    <row r="434" customFormat="false" ht="12.75" hidden="false" customHeight="false" outlineLevel="0" collapsed="false">
      <c r="A434" s="3" t="n">
        <v>932</v>
      </c>
      <c r="B434" s="3" t="s">
        <v>1631</v>
      </c>
      <c r="C434" s="3" t="s">
        <v>1632</v>
      </c>
      <c r="D434" s="3" t="s">
        <v>1633</v>
      </c>
      <c r="E434" s="3" t="n">
        <v>3750</v>
      </c>
      <c r="F434" s="3" t="s">
        <v>29</v>
      </c>
      <c r="G434" s="3" t="s">
        <v>1634</v>
      </c>
      <c r="H434" s="3" t="n">
        <v>0</v>
      </c>
      <c r="I434" s="3" t="n">
        <v>636266689</v>
      </c>
      <c r="K434" s="8" t="n">
        <v>2</v>
      </c>
    </row>
    <row r="435" customFormat="false" ht="12.75" hidden="false" customHeight="false" outlineLevel="0" collapsed="false">
      <c r="A435" s="3" t="n">
        <v>933</v>
      </c>
      <c r="B435" s="3" t="s">
        <v>1635</v>
      </c>
      <c r="C435" s="3" t="s">
        <v>1636</v>
      </c>
      <c r="D435" s="3" t="s">
        <v>1627</v>
      </c>
      <c r="E435" s="3" t="n">
        <v>3750</v>
      </c>
      <c r="F435" s="3" t="s">
        <v>29</v>
      </c>
      <c r="G435" s="3" t="s">
        <v>1637</v>
      </c>
      <c r="H435" s="3" t="n">
        <v>965761151</v>
      </c>
      <c r="I435" s="3" t="n">
        <v>676255583</v>
      </c>
      <c r="J435" s="3" t="s">
        <v>1638</v>
      </c>
      <c r="K435" s="8" t="n">
        <v>1</v>
      </c>
    </row>
    <row r="436" customFormat="false" ht="12.75" hidden="false" customHeight="false" outlineLevel="0" collapsed="false">
      <c r="A436" s="3" t="n">
        <v>934</v>
      </c>
      <c r="B436" s="3" t="s">
        <v>1639</v>
      </c>
      <c r="C436" s="3" t="s">
        <v>1640</v>
      </c>
      <c r="D436" s="3" t="s">
        <v>1641</v>
      </c>
      <c r="E436" s="3" t="n">
        <v>3750</v>
      </c>
      <c r="F436" s="3" t="s">
        <v>29</v>
      </c>
      <c r="G436" s="3" t="s">
        <v>1642</v>
      </c>
      <c r="H436" s="3" t="n">
        <v>0</v>
      </c>
      <c r="I436" s="3" t="n">
        <v>686507032</v>
      </c>
      <c r="K436" s="8" t="n">
        <v>1</v>
      </c>
    </row>
    <row r="437" customFormat="false" ht="12.75" hidden="false" customHeight="false" outlineLevel="0" collapsed="false">
      <c r="A437" s="3" t="n">
        <v>936</v>
      </c>
      <c r="B437" s="3" t="s">
        <v>1643</v>
      </c>
      <c r="C437" s="3" t="s">
        <v>1644</v>
      </c>
      <c r="D437" s="3" t="s">
        <v>1645</v>
      </c>
      <c r="E437" s="3" t="n">
        <v>3750</v>
      </c>
      <c r="F437" s="3" t="s">
        <v>29</v>
      </c>
      <c r="G437" s="3" t="n">
        <v>0</v>
      </c>
      <c r="H437" s="3" t="n">
        <v>0</v>
      </c>
      <c r="I437" s="3" t="n">
        <v>635695247</v>
      </c>
      <c r="J437" s="3" t="s">
        <v>1646</v>
      </c>
      <c r="K437" s="8" t="n">
        <v>1</v>
      </c>
    </row>
    <row r="438" customFormat="false" ht="12.75" hidden="false" customHeight="false" outlineLevel="0" collapsed="false">
      <c r="A438" s="3" t="n">
        <v>942</v>
      </c>
      <c r="B438" s="3" t="s">
        <v>1647</v>
      </c>
      <c r="C438" s="3" t="s">
        <v>1648</v>
      </c>
      <c r="D438" s="3" t="s">
        <v>1649</v>
      </c>
      <c r="E438" s="3" t="n">
        <v>3750</v>
      </c>
      <c r="F438" s="3" t="s">
        <v>29</v>
      </c>
      <c r="G438" s="3" t="s">
        <v>1650</v>
      </c>
      <c r="H438" s="3" t="n">
        <v>645948540</v>
      </c>
      <c r="I438" s="3" t="n">
        <v>0</v>
      </c>
      <c r="K438" s="8" t="n">
        <v>1</v>
      </c>
    </row>
    <row r="439" customFormat="false" ht="12.75" hidden="false" customHeight="false" outlineLevel="0" collapsed="false">
      <c r="A439" s="3" t="n">
        <v>945</v>
      </c>
      <c r="B439" s="3" t="s">
        <v>1651</v>
      </c>
      <c r="C439" s="4" t="s">
        <v>1652</v>
      </c>
      <c r="D439" s="3" t="s">
        <v>1653</v>
      </c>
      <c r="E439" s="3" t="n">
        <v>3778</v>
      </c>
      <c r="F439" s="3" t="s">
        <v>900</v>
      </c>
      <c r="G439" s="3" t="s">
        <v>1654</v>
      </c>
      <c r="H439" s="3" t="n">
        <v>965767158</v>
      </c>
      <c r="I439" s="3" t="n">
        <v>0</v>
      </c>
      <c r="K439" s="8" t="n">
        <v>1</v>
      </c>
    </row>
    <row r="440" customFormat="false" ht="12.75" hidden="false" customHeight="false" outlineLevel="0" collapsed="false">
      <c r="A440" s="3" t="n">
        <v>946</v>
      </c>
      <c r="B440" s="3" t="s">
        <v>1655</v>
      </c>
      <c r="C440" s="3" t="s">
        <v>1656</v>
      </c>
      <c r="D440" s="3" t="s">
        <v>248</v>
      </c>
      <c r="E440" s="3" t="n">
        <v>3760</v>
      </c>
      <c r="F440" s="3" t="s">
        <v>95</v>
      </c>
      <c r="G440" s="3" t="s">
        <v>1657</v>
      </c>
      <c r="H440" s="3" t="n">
        <v>966476764</v>
      </c>
      <c r="I440" s="3" t="n">
        <v>618597717</v>
      </c>
      <c r="K440" s="8" t="n">
        <v>1</v>
      </c>
    </row>
    <row r="441" customFormat="false" ht="12.75" hidden="false" customHeight="false" outlineLevel="0" collapsed="false">
      <c r="A441" s="3" t="n">
        <v>955</v>
      </c>
      <c r="B441" s="3" t="s">
        <v>1658</v>
      </c>
      <c r="C441" s="3" t="s">
        <v>1659</v>
      </c>
      <c r="D441" s="3" t="s">
        <v>1660</v>
      </c>
      <c r="E441" s="3" t="n">
        <v>3750</v>
      </c>
      <c r="F441" s="3" t="s">
        <v>29</v>
      </c>
      <c r="G441" s="3" t="s">
        <v>1661</v>
      </c>
      <c r="H441" s="3" t="n">
        <v>678265843</v>
      </c>
      <c r="I441" s="3" t="n">
        <v>646666886</v>
      </c>
      <c r="K441" s="8" t="n">
        <v>1</v>
      </c>
    </row>
    <row r="442" customFormat="false" ht="12.75" hidden="false" customHeight="false" outlineLevel="0" collapsed="false">
      <c r="A442" s="3" t="n">
        <v>956</v>
      </c>
      <c r="B442" s="3" t="s">
        <v>1662</v>
      </c>
      <c r="C442" s="3" t="s">
        <v>1663</v>
      </c>
      <c r="D442" s="3" t="s">
        <v>1664</v>
      </c>
      <c r="E442" s="3" t="n">
        <v>3750</v>
      </c>
      <c r="F442" s="3" t="s">
        <v>29</v>
      </c>
      <c r="G442" s="3" t="s">
        <v>1665</v>
      </c>
      <c r="H442" s="3" t="n">
        <v>0</v>
      </c>
      <c r="I442" s="3" t="n">
        <v>619070662</v>
      </c>
      <c r="K442" s="8" t="n">
        <v>2</v>
      </c>
    </row>
    <row r="443" customFormat="false" ht="12.75" hidden="false" customHeight="false" outlineLevel="0" collapsed="false">
      <c r="A443" s="3" t="n">
        <v>957</v>
      </c>
      <c r="B443" s="3" t="s">
        <v>1666</v>
      </c>
      <c r="C443" s="3" t="s">
        <v>1667</v>
      </c>
      <c r="D443" s="3" t="s">
        <v>1668</v>
      </c>
      <c r="E443" s="3" t="n">
        <v>3750</v>
      </c>
      <c r="F443" s="3" t="s">
        <v>29</v>
      </c>
      <c r="G443" s="3" t="s">
        <v>1669</v>
      </c>
      <c r="H443" s="3" t="n">
        <v>0</v>
      </c>
      <c r="I443" s="3" t="n">
        <v>616293817</v>
      </c>
      <c r="K443" s="8" t="n">
        <v>2</v>
      </c>
    </row>
    <row r="444" customFormat="false" ht="12.75" hidden="false" customHeight="false" outlineLevel="0" collapsed="false">
      <c r="A444" s="3" t="n">
        <v>958</v>
      </c>
      <c r="B444" s="3" t="s">
        <v>1670</v>
      </c>
      <c r="C444" s="3" t="s">
        <v>1671</v>
      </c>
      <c r="D444" s="3" t="s">
        <v>1672</v>
      </c>
      <c r="E444" s="3" t="n">
        <v>3750</v>
      </c>
      <c r="F444" s="3" t="s">
        <v>29</v>
      </c>
      <c r="G444" s="3" t="n">
        <v>0</v>
      </c>
      <c r="H444" s="3" t="n">
        <v>656834787</v>
      </c>
      <c r="I444" s="3" t="n">
        <v>0</v>
      </c>
      <c r="J444" s="3" t="s">
        <v>1673</v>
      </c>
      <c r="K444" s="8" t="n">
        <v>3</v>
      </c>
    </row>
    <row r="445" customFormat="false" ht="12.75" hidden="false" customHeight="false" outlineLevel="0" collapsed="false">
      <c r="A445" s="3" t="n">
        <v>959</v>
      </c>
      <c r="B445" s="3" t="s">
        <v>1674</v>
      </c>
      <c r="C445" s="3" t="s">
        <v>1675</v>
      </c>
      <c r="D445" s="3" t="s">
        <v>1676</v>
      </c>
      <c r="E445" s="3" t="n">
        <v>3750</v>
      </c>
      <c r="F445" s="3" t="s">
        <v>29</v>
      </c>
      <c r="G445" s="3" t="s">
        <v>1677</v>
      </c>
      <c r="H445" s="3" t="n">
        <v>965760721</v>
      </c>
      <c r="I445" s="3" t="n">
        <v>0</v>
      </c>
      <c r="K445" s="8" t="n">
        <v>1</v>
      </c>
    </row>
    <row r="446" customFormat="false" ht="12.75" hidden="false" customHeight="false" outlineLevel="0" collapsed="false">
      <c r="A446" s="3" t="n">
        <v>961</v>
      </c>
      <c r="B446" s="3" t="s">
        <v>1678</v>
      </c>
      <c r="C446" s="3" t="s">
        <v>1679</v>
      </c>
      <c r="D446" s="3" t="s">
        <v>1680</v>
      </c>
      <c r="E446" s="3" t="n">
        <v>3750</v>
      </c>
      <c r="F446" s="3" t="s">
        <v>29</v>
      </c>
      <c r="G446" s="3" t="s">
        <v>1681</v>
      </c>
      <c r="H446" s="3" t="n">
        <v>0</v>
      </c>
      <c r="I446" s="3" t="n">
        <v>656834786</v>
      </c>
      <c r="K446" s="8" t="n">
        <v>2</v>
      </c>
    </row>
    <row r="447" customFormat="false" ht="12.75" hidden="false" customHeight="false" outlineLevel="0" collapsed="false">
      <c r="A447" s="3" t="n">
        <v>962</v>
      </c>
      <c r="B447" s="3" t="s">
        <v>1682</v>
      </c>
      <c r="C447" s="3" t="s">
        <v>1683</v>
      </c>
      <c r="D447" s="3" t="s">
        <v>950</v>
      </c>
      <c r="E447" s="3" t="n">
        <v>3750</v>
      </c>
      <c r="F447" s="3" t="s">
        <v>29</v>
      </c>
      <c r="G447" s="3" t="s">
        <v>951</v>
      </c>
      <c r="H447" s="3" t="n">
        <v>0</v>
      </c>
      <c r="I447" s="3" t="n">
        <v>0</v>
      </c>
      <c r="J447" s="3" t="s">
        <v>952</v>
      </c>
      <c r="K447" s="8" t="n">
        <v>1</v>
      </c>
    </row>
    <row r="448" customFormat="false" ht="12.75" hidden="false" customHeight="false" outlineLevel="0" collapsed="false">
      <c r="A448" s="3" t="n">
        <v>964</v>
      </c>
      <c r="B448" s="3" t="s">
        <v>1684</v>
      </c>
      <c r="C448" s="3" t="s">
        <v>1685</v>
      </c>
      <c r="D448" s="3" t="s">
        <v>1686</v>
      </c>
      <c r="E448" s="3" t="n">
        <v>3750</v>
      </c>
      <c r="F448" s="3" t="s">
        <v>29</v>
      </c>
      <c r="G448" s="3" t="s">
        <v>1687</v>
      </c>
      <c r="H448" s="3" t="n">
        <v>965760861</v>
      </c>
      <c r="I448" s="3" t="n">
        <v>687046762</v>
      </c>
      <c r="J448" s="3" t="s">
        <v>1688</v>
      </c>
      <c r="K448" s="8" t="n">
        <v>1</v>
      </c>
    </row>
    <row r="449" customFormat="false" ht="12.75" hidden="false" customHeight="false" outlineLevel="0" collapsed="false">
      <c r="A449" s="3" t="n">
        <v>965</v>
      </c>
      <c r="B449" s="3" t="s">
        <v>1689</v>
      </c>
      <c r="C449" s="3" t="s">
        <v>1690</v>
      </c>
      <c r="D449" s="3" t="s">
        <v>1691</v>
      </c>
      <c r="E449" s="3" t="n">
        <v>3750</v>
      </c>
      <c r="F449" s="3" t="s">
        <v>29</v>
      </c>
      <c r="G449" s="3" t="s">
        <v>1692</v>
      </c>
      <c r="H449" s="3" t="n">
        <v>679420992</v>
      </c>
      <c r="I449" s="3" t="n">
        <v>0</v>
      </c>
      <c r="K449" s="8" t="n">
        <v>2</v>
      </c>
    </row>
    <row r="450" customFormat="false" ht="12.75" hidden="false" customHeight="false" outlineLevel="0" collapsed="false">
      <c r="A450" s="3" t="n">
        <v>966</v>
      </c>
      <c r="B450" s="3" t="s">
        <v>1693</v>
      </c>
      <c r="C450" s="3" t="s">
        <v>1694</v>
      </c>
      <c r="D450" s="3" t="s">
        <v>1695</v>
      </c>
      <c r="E450" s="3" t="n">
        <v>3750</v>
      </c>
      <c r="F450" s="3" t="s">
        <v>29</v>
      </c>
      <c r="G450" s="3" t="s">
        <v>1696</v>
      </c>
      <c r="H450" s="3" t="n">
        <v>619820001</v>
      </c>
      <c r="I450" s="3" t="n">
        <v>0</v>
      </c>
      <c r="K450" s="8" t="n">
        <v>1</v>
      </c>
    </row>
    <row r="451" customFormat="false" ht="12.75" hidden="false" customHeight="false" outlineLevel="0" collapsed="false">
      <c r="A451" s="3" t="n">
        <v>972</v>
      </c>
      <c r="B451" s="3" t="s">
        <v>1697</v>
      </c>
      <c r="C451" s="3" t="s">
        <v>1698</v>
      </c>
      <c r="D451" s="3" t="s">
        <v>1699</v>
      </c>
      <c r="E451" s="3" t="n">
        <v>3750</v>
      </c>
      <c r="F451" s="3" t="s">
        <v>29</v>
      </c>
      <c r="G451" s="3" t="s">
        <v>1700</v>
      </c>
      <c r="H451" s="3" t="n">
        <v>678752021</v>
      </c>
      <c r="I451" s="3" t="n">
        <v>637406197</v>
      </c>
      <c r="J451" s="3" t="s">
        <v>1701</v>
      </c>
      <c r="K451" s="8" t="n">
        <v>1</v>
      </c>
    </row>
    <row r="452" customFormat="false" ht="12.75" hidden="false" customHeight="false" outlineLevel="0" collapsed="false">
      <c r="A452" s="3" t="n">
        <v>973</v>
      </c>
      <c r="B452" s="3" t="s">
        <v>1702</v>
      </c>
      <c r="C452" s="3" t="s">
        <v>1703</v>
      </c>
      <c r="D452" s="3" t="s">
        <v>1704</v>
      </c>
      <c r="E452" s="3" t="n">
        <v>3780</v>
      </c>
      <c r="F452" s="3" t="s">
        <v>318</v>
      </c>
      <c r="G452" s="3" t="s">
        <v>1705</v>
      </c>
      <c r="H452" s="3" t="n">
        <v>965571143</v>
      </c>
      <c r="I452" s="3" t="n">
        <v>0</v>
      </c>
      <c r="K452" s="8" t="n">
        <v>2</v>
      </c>
    </row>
    <row r="453" customFormat="false" ht="12.75" hidden="false" customHeight="false" outlineLevel="0" collapsed="false">
      <c r="A453" s="3" t="n">
        <v>978</v>
      </c>
      <c r="B453" s="3" t="s">
        <v>1706</v>
      </c>
      <c r="C453" s="3" t="s">
        <v>1707</v>
      </c>
      <c r="D453" s="3" t="s">
        <v>1708</v>
      </c>
      <c r="E453" s="3" t="n">
        <v>3750</v>
      </c>
      <c r="F453" s="3" t="s">
        <v>29</v>
      </c>
      <c r="G453" s="3" t="s">
        <v>1709</v>
      </c>
      <c r="H453" s="3" t="n">
        <v>0</v>
      </c>
      <c r="I453" s="3" t="n">
        <v>654883000</v>
      </c>
      <c r="K453" s="8" t="n">
        <v>2</v>
      </c>
    </row>
    <row r="454" customFormat="false" ht="12.75" hidden="false" customHeight="false" outlineLevel="0" collapsed="false">
      <c r="A454" s="3" t="n">
        <v>980</v>
      </c>
      <c r="B454" s="3" t="s">
        <v>1710</v>
      </c>
      <c r="C454" s="3" t="s">
        <v>1711</v>
      </c>
      <c r="D454" s="3" t="s">
        <v>1712</v>
      </c>
      <c r="E454" s="3" t="n">
        <v>3760</v>
      </c>
      <c r="F454" s="3" t="s">
        <v>95</v>
      </c>
      <c r="G454" s="3" t="n">
        <v>0</v>
      </c>
      <c r="H454" s="3" t="n">
        <v>965767115</v>
      </c>
      <c r="I454" s="3" t="n">
        <v>634515923</v>
      </c>
      <c r="K454" s="8" t="n">
        <v>1</v>
      </c>
    </row>
    <row r="455" customFormat="false" ht="12.75" hidden="false" customHeight="false" outlineLevel="0" collapsed="false">
      <c r="A455" s="3" t="n">
        <v>982</v>
      </c>
      <c r="B455" s="3" t="s">
        <v>1713</v>
      </c>
      <c r="C455" s="3" t="s">
        <v>1714</v>
      </c>
      <c r="D455" s="3" t="s">
        <v>1715</v>
      </c>
      <c r="E455" s="3" t="n">
        <v>3750</v>
      </c>
      <c r="F455" s="3" t="s">
        <v>29</v>
      </c>
      <c r="G455" s="3" t="s">
        <v>1716</v>
      </c>
      <c r="H455" s="3" t="n">
        <v>0</v>
      </c>
      <c r="I455" s="3" t="n">
        <v>658348518</v>
      </c>
      <c r="K455" s="8" t="n">
        <v>1</v>
      </c>
    </row>
    <row r="456" customFormat="false" ht="12.75" hidden="false" customHeight="false" outlineLevel="0" collapsed="false">
      <c r="A456" s="3" t="n">
        <v>983</v>
      </c>
      <c r="B456" s="3" t="s">
        <v>1717</v>
      </c>
      <c r="C456" s="3" t="s">
        <v>1718</v>
      </c>
      <c r="D456" s="3" t="s">
        <v>1719</v>
      </c>
      <c r="E456" s="3" t="n">
        <v>3740</v>
      </c>
      <c r="F456" s="3" t="s">
        <v>142</v>
      </c>
      <c r="G456" s="3" t="s">
        <v>1720</v>
      </c>
      <c r="I456" s="3" t="n">
        <v>628122752</v>
      </c>
      <c r="J456" s="3" t="s">
        <v>1721</v>
      </c>
      <c r="K456" s="8" t="n">
        <v>1</v>
      </c>
    </row>
    <row r="457" customFormat="false" ht="12.75" hidden="false" customHeight="false" outlineLevel="0" collapsed="false">
      <c r="A457" s="3" t="n">
        <v>985</v>
      </c>
      <c r="B457" s="3" t="s">
        <v>1722</v>
      </c>
      <c r="C457" s="3" t="s">
        <v>1723</v>
      </c>
      <c r="D457" s="3" t="s">
        <v>1724</v>
      </c>
      <c r="E457" s="3" t="n">
        <v>3750</v>
      </c>
      <c r="F457" s="3" t="s">
        <v>29</v>
      </c>
      <c r="G457" s="3" t="n">
        <v>0</v>
      </c>
      <c r="H457" s="3" t="n">
        <v>629826586</v>
      </c>
      <c r="I457" s="3" t="n">
        <v>0</v>
      </c>
      <c r="K457" s="8" t="n">
        <v>1</v>
      </c>
    </row>
    <row r="458" s="3" customFormat="true" ht="12.75" hidden="false" customHeight="false" outlineLevel="0" collapsed="false">
      <c r="A458" s="3" t="n">
        <v>986</v>
      </c>
      <c r="B458" s="3" t="s">
        <v>1725</v>
      </c>
      <c r="D458" s="3" t="s">
        <v>1726</v>
      </c>
      <c r="E458" s="3" t="n">
        <v>3740</v>
      </c>
      <c r="F458" s="3" t="s">
        <v>142</v>
      </c>
      <c r="G458" s="3" t="s">
        <v>1727</v>
      </c>
      <c r="I458" s="3" t="n">
        <v>628122752</v>
      </c>
      <c r="J458" s="3" t="s">
        <v>1721</v>
      </c>
      <c r="K458" s="8" t="n">
        <v>1</v>
      </c>
    </row>
    <row r="459" customFormat="false" ht="12.75" hidden="false" customHeight="false" outlineLevel="0" collapsed="false">
      <c r="A459" s="3" t="n">
        <v>988</v>
      </c>
      <c r="B459" s="3" t="s">
        <v>1728</v>
      </c>
      <c r="C459" s="3" t="s">
        <v>1729</v>
      </c>
      <c r="D459" s="3" t="s">
        <v>1730</v>
      </c>
      <c r="E459" s="3" t="n">
        <v>3750</v>
      </c>
      <c r="F459" s="3" t="s">
        <v>29</v>
      </c>
      <c r="G459" s="3" t="s">
        <v>1731</v>
      </c>
      <c r="H459" s="3" t="n">
        <v>965761160</v>
      </c>
      <c r="I459" s="3" t="n">
        <v>0</v>
      </c>
      <c r="K459" s="8" t="n">
        <v>1</v>
      </c>
    </row>
    <row r="460" s="3" customFormat="true" ht="12.75" hidden="false" customHeight="false" outlineLevel="0" collapsed="false">
      <c r="A460" s="3" t="n">
        <v>989</v>
      </c>
      <c r="B460" s="3" t="s">
        <v>1732</v>
      </c>
      <c r="D460" s="3" t="s">
        <v>1733</v>
      </c>
      <c r="E460" s="3" t="n">
        <v>3750</v>
      </c>
      <c r="F460" s="3" t="s">
        <v>29</v>
      </c>
      <c r="G460" s="3" t="s">
        <v>1734</v>
      </c>
      <c r="H460" s="3" t="n">
        <v>0</v>
      </c>
      <c r="I460" s="3" t="n">
        <v>0</v>
      </c>
      <c r="K460" s="8" t="n">
        <v>1</v>
      </c>
    </row>
    <row r="461" customFormat="false" ht="12.75" hidden="false" customHeight="false" outlineLevel="0" collapsed="false">
      <c r="A461" s="3" t="n">
        <v>990</v>
      </c>
      <c r="B461" s="3" t="s">
        <v>1735</v>
      </c>
      <c r="C461" s="3" t="s">
        <v>1736</v>
      </c>
      <c r="D461" s="3" t="s">
        <v>1737</v>
      </c>
      <c r="E461" s="3" t="n">
        <v>3750</v>
      </c>
      <c r="F461" s="3" t="s">
        <v>29</v>
      </c>
      <c r="G461" s="3" t="s">
        <v>1738</v>
      </c>
      <c r="H461" s="3" t="n">
        <v>965761372</v>
      </c>
      <c r="I461" s="3" t="n">
        <v>669248026</v>
      </c>
      <c r="K461" s="8" t="n">
        <v>1</v>
      </c>
    </row>
    <row r="462" customFormat="false" ht="12.75" hidden="false" customHeight="false" outlineLevel="0" collapsed="false">
      <c r="A462" s="3" t="n">
        <v>991</v>
      </c>
      <c r="B462" s="3" t="s">
        <v>1739</v>
      </c>
      <c r="C462" s="3" t="s">
        <v>1740</v>
      </c>
      <c r="D462" s="3" t="s">
        <v>1741</v>
      </c>
      <c r="E462" s="3" t="n">
        <v>3700</v>
      </c>
      <c r="F462" s="3" t="s">
        <v>327</v>
      </c>
      <c r="G462" s="3" t="n">
        <v>0</v>
      </c>
      <c r="H462" s="3" t="n">
        <v>670339006</v>
      </c>
      <c r="I462" s="3" t="n">
        <v>670339005</v>
      </c>
      <c r="K462" s="8" t="n">
        <v>1</v>
      </c>
    </row>
    <row r="463" s="3" customFormat="true" ht="12.75" hidden="false" customHeight="false" outlineLevel="0" collapsed="false">
      <c r="A463" s="3" t="n">
        <v>994</v>
      </c>
      <c r="B463" s="3" t="s">
        <v>1742</v>
      </c>
      <c r="D463" s="3" t="s">
        <v>1743</v>
      </c>
      <c r="E463" s="3" t="n">
        <v>3740</v>
      </c>
      <c r="F463" s="3" t="s">
        <v>142</v>
      </c>
      <c r="G463" s="3" t="s">
        <v>1744</v>
      </c>
      <c r="H463" s="3" t="n">
        <v>965756466</v>
      </c>
      <c r="I463" s="3" t="n">
        <v>0</v>
      </c>
      <c r="K463" s="8" t="n">
        <v>1</v>
      </c>
    </row>
    <row r="464" customFormat="false" ht="12.75" hidden="false" customHeight="false" outlineLevel="0" collapsed="false">
      <c r="A464" s="3" t="n">
        <v>995</v>
      </c>
      <c r="B464" s="3" t="s">
        <v>1745</v>
      </c>
      <c r="D464" s="3" t="s">
        <v>1746</v>
      </c>
      <c r="E464" s="3" t="n">
        <v>3750</v>
      </c>
      <c r="F464" s="3" t="s">
        <v>29</v>
      </c>
      <c r="G464" s="3" t="s">
        <v>1747</v>
      </c>
      <c r="H464" s="3" t="n">
        <v>965761421</v>
      </c>
      <c r="I464" s="3" t="n">
        <v>0</v>
      </c>
      <c r="K464" s="8" t="n">
        <v>1</v>
      </c>
    </row>
    <row r="465" customFormat="false" ht="12.75" hidden="false" customHeight="false" outlineLevel="0" collapsed="false">
      <c r="A465" s="3" t="n">
        <v>997</v>
      </c>
      <c r="B465" s="3" t="s">
        <v>1748</v>
      </c>
      <c r="C465" s="3" t="s">
        <v>1749</v>
      </c>
      <c r="D465" s="3" t="s">
        <v>1750</v>
      </c>
      <c r="E465" s="3" t="n">
        <v>3750</v>
      </c>
      <c r="F465" s="3" t="s">
        <v>29</v>
      </c>
      <c r="G465" s="3" t="s">
        <v>1751</v>
      </c>
      <c r="H465" s="3" t="n">
        <v>620268575</v>
      </c>
      <c r="I465" s="3" t="n">
        <v>0</v>
      </c>
      <c r="K465" s="8" t="n">
        <v>1</v>
      </c>
    </row>
    <row r="466" customFormat="false" ht="12.75" hidden="false" customHeight="false" outlineLevel="0" collapsed="false">
      <c r="A466" s="3" t="n">
        <v>998</v>
      </c>
      <c r="B466" s="3" t="s">
        <v>1752</v>
      </c>
      <c r="C466" s="3" t="s">
        <v>1753</v>
      </c>
      <c r="D466" s="3" t="s">
        <v>1754</v>
      </c>
      <c r="E466" s="3" t="n">
        <v>3750</v>
      </c>
      <c r="F466" s="3" t="s">
        <v>29</v>
      </c>
      <c r="G466" s="3" t="s">
        <v>1755</v>
      </c>
      <c r="H466" s="3" t="n">
        <v>649208343</v>
      </c>
      <c r="I466" s="3" t="n">
        <v>0</v>
      </c>
      <c r="J466" s="3" t="s">
        <v>1756</v>
      </c>
      <c r="K466" s="8" t="n">
        <v>1</v>
      </c>
    </row>
    <row r="467" s="3" customFormat="true" ht="12.75" hidden="false" customHeight="false" outlineLevel="0" collapsed="false">
      <c r="A467" s="3" t="n">
        <v>999</v>
      </c>
      <c r="B467" s="3" t="s">
        <v>1757</v>
      </c>
      <c r="D467" s="3" t="s">
        <v>1758</v>
      </c>
      <c r="E467" s="3" t="n">
        <v>3750</v>
      </c>
      <c r="F467" s="3" t="s">
        <v>29</v>
      </c>
      <c r="G467" s="3" t="n">
        <v>0</v>
      </c>
      <c r="H467" s="3" t="n">
        <v>0</v>
      </c>
      <c r="I467" s="3" t="n">
        <v>0</v>
      </c>
      <c r="K467" s="8" t="n">
        <v>1</v>
      </c>
    </row>
    <row r="468" s="3" customFormat="true" ht="12.75" hidden="false" customHeight="false" outlineLevel="0" collapsed="false">
      <c r="A468" s="3" t="n">
        <v>1000</v>
      </c>
      <c r="B468" s="3" t="s">
        <v>1759</v>
      </c>
      <c r="D468" s="3" t="s">
        <v>1760</v>
      </c>
      <c r="E468" s="3" t="n">
        <v>3730</v>
      </c>
      <c r="F468" s="3" t="s">
        <v>700</v>
      </c>
      <c r="G468" s="3" t="s">
        <v>1761</v>
      </c>
      <c r="H468" s="3" t="n">
        <v>965796054</v>
      </c>
      <c r="I468" s="3" t="n">
        <v>0</v>
      </c>
      <c r="K468" s="8" t="n">
        <v>2</v>
      </c>
    </row>
    <row r="469" s="3" customFormat="true" ht="12.75" hidden="false" customHeight="false" outlineLevel="0" collapsed="false">
      <c r="A469" s="3" t="n">
        <v>1002</v>
      </c>
      <c r="B469" s="3" t="s">
        <v>1762</v>
      </c>
      <c r="D469" s="3" t="s">
        <v>1763</v>
      </c>
      <c r="E469" s="3" t="n">
        <v>3750</v>
      </c>
      <c r="F469" s="3" t="s">
        <v>29</v>
      </c>
      <c r="G469" s="3" t="n">
        <v>0</v>
      </c>
      <c r="H469" s="3" t="n">
        <v>965760972</v>
      </c>
      <c r="I469" s="3" t="n">
        <v>0</v>
      </c>
      <c r="K469" s="8" t="n">
        <v>2</v>
      </c>
    </row>
    <row r="470" customFormat="false" ht="12.75" hidden="false" customHeight="false" outlineLevel="0" collapsed="false">
      <c r="A470" s="3" t="n">
        <v>1003</v>
      </c>
      <c r="B470" s="3" t="s">
        <v>1764</v>
      </c>
      <c r="C470" s="3" t="s">
        <v>1765</v>
      </c>
      <c r="D470" s="3" t="s">
        <v>1763</v>
      </c>
      <c r="E470" s="3" t="n">
        <v>3750</v>
      </c>
      <c r="F470" s="3" t="s">
        <v>29</v>
      </c>
      <c r="G470" s="3" t="s">
        <v>1766</v>
      </c>
      <c r="H470" s="3" t="n">
        <v>965760933</v>
      </c>
      <c r="I470" s="3" t="n">
        <v>699934667</v>
      </c>
      <c r="J470" s="3" t="s">
        <v>1767</v>
      </c>
      <c r="K470" s="8" t="n">
        <v>5</v>
      </c>
    </row>
    <row r="471" customFormat="false" ht="12.75" hidden="false" customHeight="false" outlineLevel="0" collapsed="false">
      <c r="A471" s="3" t="n">
        <v>1007</v>
      </c>
      <c r="B471" s="3" t="s">
        <v>1768</v>
      </c>
      <c r="C471" s="3" t="s">
        <v>1769</v>
      </c>
      <c r="D471" s="3" t="s">
        <v>1770</v>
      </c>
      <c r="E471" s="3" t="n">
        <v>3749</v>
      </c>
      <c r="F471" s="3" t="s">
        <v>1155</v>
      </c>
      <c r="G471" s="3" t="s">
        <v>1771</v>
      </c>
      <c r="H471" s="3" t="n">
        <v>0</v>
      </c>
      <c r="I471" s="3" t="n">
        <v>966454252</v>
      </c>
      <c r="J471" s="3" t="s">
        <v>1772</v>
      </c>
      <c r="K471" s="8" t="n">
        <v>6</v>
      </c>
    </row>
    <row r="472" s="3" customFormat="true" ht="12.75" hidden="false" customHeight="false" outlineLevel="0" collapsed="false">
      <c r="A472" s="3" t="n">
        <v>1009</v>
      </c>
      <c r="B472" s="3" t="s">
        <v>1773</v>
      </c>
      <c r="G472" s="3" t="n">
        <v>0</v>
      </c>
      <c r="H472" s="3" t="n">
        <v>0</v>
      </c>
      <c r="I472" s="3" t="n">
        <v>0</v>
      </c>
      <c r="K472" s="8" t="n">
        <v>1</v>
      </c>
    </row>
    <row r="473" s="3" customFormat="true" ht="12.75" hidden="false" customHeight="false" outlineLevel="0" collapsed="false">
      <c r="A473" s="3" t="n">
        <v>1011</v>
      </c>
      <c r="B473" s="3" t="s">
        <v>1774</v>
      </c>
      <c r="D473" s="3" t="s">
        <v>1775</v>
      </c>
      <c r="E473" s="3" t="n">
        <v>3740</v>
      </c>
      <c r="F473" s="3" t="s">
        <v>142</v>
      </c>
      <c r="G473" s="3" t="n">
        <v>0</v>
      </c>
      <c r="H473" s="3" t="n">
        <v>0</v>
      </c>
      <c r="I473" s="3" t="n">
        <v>0</v>
      </c>
      <c r="K473" s="8" t="n">
        <v>1</v>
      </c>
    </row>
    <row r="474" customFormat="false" ht="12.75" hidden="false" customHeight="false" outlineLevel="0" collapsed="false">
      <c r="A474" s="3" t="n">
        <v>1013</v>
      </c>
      <c r="B474" s="3" t="s">
        <v>1776</v>
      </c>
      <c r="C474" s="3" t="s">
        <v>1777</v>
      </c>
      <c r="D474" s="3" t="s">
        <v>1778</v>
      </c>
      <c r="E474" s="3" t="n">
        <v>3003</v>
      </c>
      <c r="F474" s="3" t="s">
        <v>1779</v>
      </c>
      <c r="G474" s="3" t="s">
        <v>1780</v>
      </c>
      <c r="H474" s="3" t="n">
        <v>965122468</v>
      </c>
      <c r="I474" s="3" t="n">
        <v>0</v>
      </c>
      <c r="K474" s="8" t="n">
        <v>1</v>
      </c>
    </row>
    <row r="475" s="3" customFormat="true" ht="12.75" hidden="false" customHeight="false" outlineLevel="0" collapsed="false">
      <c r="A475" s="3" t="n">
        <v>1014</v>
      </c>
      <c r="B475" s="3" t="s">
        <v>1781</v>
      </c>
      <c r="D475" s="3" t="s">
        <v>1782</v>
      </c>
      <c r="E475" s="3" t="n">
        <v>3790</v>
      </c>
      <c r="F475" s="3" t="s">
        <v>1088</v>
      </c>
      <c r="G475" s="3" t="s">
        <v>1783</v>
      </c>
      <c r="H475" s="3" t="n">
        <v>615687786</v>
      </c>
      <c r="I475" s="3" t="n">
        <v>0</v>
      </c>
      <c r="J475" s="3" t="s">
        <v>1784</v>
      </c>
      <c r="K475" s="8" t="n">
        <v>1</v>
      </c>
    </row>
    <row r="476" customFormat="false" ht="12.75" hidden="false" customHeight="false" outlineLevel="0" collapsed="false">
      <c r="A476" s="3" t="n">
        <v>1017</v>
      </c>
      <c r="B476" s="3" t="s">
        <v>1785</v>
      </c>
      <c r="C476" s="3" t="s">
        <v>1786</v>
      </c>
      <c r="D476" s="3" t="s">
        <v>1787</v>
      </c>
      <c r="E476" s="3" t="n">
        <v>3769</v>
      </c>
      <c r="F476" s="3" t="s">
        <v>1788</v>
      </c>
      <c r="G476" s="3" t="n">
        <v>0</v>
      </c>
      <c r="H476" s="3" t="n">
        <v>965587279</v>
      </c>
      <c r="I476" s="3" t="n">
        <v>699351380</v>
      </c>
      <c r="J476" s="3" t="s">
        <v>1789</v>
      </c>
      <c r="K476" s="8" t="n">
        <v>1</v>
      </c>
    </row>
    <row r="477" customFormat="false" ht="12.75" hidden="false" customHeight="false" outlineLevel="0" collapsed="false">
      <c r="A477" s="3" t="n">
        <v>1018</v>
      </c>
      <c r="B477" s="3" t="s">
        <v>1790</v>
      </c>
      <c r="C477" s="3" t="s">
        <v>1791</v>
      </c>
      <c r="D477" s="3" t="s">
        <v>1792</v>
      </c>
      <c r="E477" s="3" t="n">
        <v>3750</v>
      </c>
      <c r="F477" s="3" t="s">
        <v>29</v>
      </c>
      <c r="G477" s="3" t="n">
        <v>0</v>
      </c>
      <c r="H477" s="3" t="n">
        <v>965761553</v>
      </c>
      <c r="I477" s="3" t="n">
        <v>0</v>
      </c>
      <c r="K477" s="8" t="n">
        <v>1</v>
      </c>
    </row>
    <row r="478" customFormat="false" ht="12.75" hidden="false" customHeight="false" outlineLevel="0" collapsed="false">
      <c r="A478" s="3" t="n">
        <v>1019</v>
      </c>
      <c r="B478" s="3" t="s">
        <v>1793</v>
      </c>
      <c r="C478" s="3" t="s">
        <v>1794</v>
      </c>
      <c r="D478" s="3" t="s">
        <v>1795</v>
      </c>
      <c r="E478" s="3" t="n">
        <v>3750</v>
      </c>
      <c r="F478" s="3" t="s">
        <v>29</v>
      </c>
      <c r="G478" s="3" t="n">
        <v>0</v>
      </c>
      <c r="H478" s="3" t="n">
        <v>965760760</v>
      </c>
      <c r="I478" s="3" t="n">
        <v>0</v>
      </c>
      <c r="K478" s="8" t="n">
        <v>1</v>
      </c>
    </row>
    <row r="479" customFormat="false" ht="12.75" hidden="false" customHeight="false" outlineLevel="0" collapsed="false">
      <c r="A479" s="3" t="n">
        <v>1020</v>
      </c>
      <c r="B479" s="3" t="s">
        <v>1796</v>
      </c>
      <c r="C479" s="3" t="s">
        <v>1797</v>
      </c>
      <c r="D479" s="3" t="s">
        <v>1798</v>
      </c>
      <c r="E479" s="3" t="n">
        <v>3750</v>
      </c>
      <c r="F479" s="3" t="s">
        <v>29</v>
      </c>
      <c r="G479" s="3" t="s">
        <v>1799</v>
      </c>
      <c r="H479" s="3" t="n">
        <v>0</v>
      </c>
      <c r="I479" s="3" t="n">
        <v>608136092</v>
      </c>
      <c r="K479" s="8" t="n">
        <v>1</v>
      </c>
    </row>
    <row r="480" customFormat="false" ht="12.75" hidden="false" customHeight="false" outlineLevel="0" collapsed="false">
      <c r="A480" s="3" t="n">
        <v>1021</v>
      </c>
      <c r="B480" s="3" t="s">
        <v>1800</v>
      </c>
      <c r="C480" s="3" t="n">
        <v>21314408</v>
      </c>
      <c r="D480" s="3" t="s">
        <v>1801</v>
      </c>
      <c r="E480" s="3" t="n">
        <v>3700</v>
      </c>
      <c r="F480" s="3" t="s">
        <v>327</v>
      </c>
      <c r="G480" s="3" t="n">
        <v>0</v>
      </c>
      <c r="H480" s="3" t="n">
        <v>0</v>
      </c>
      <c r="I480" s="3" t="n">
        <v>629511494</v>
      </c>
      <c r="J480" s="3" t="s">
        <v>1802</v>
      </c>
      <c r="K480" s="8" t="n">
        <v>1</v>
      </c>
    </row>
    <row r="481" customFormat="false" ht="12.75" hidden="false" customHeight="false" outlineLevel="0" collapsed="false">
      <c r="A481" s="3" t="n">
        <v>1022</v>
      </c>
      <c r="B481" s="3" t="s">
        <v>1803</v>
      </c>
      <c r="C481" s="3" t="s">
        <v>1804</v>
      </c>
      <c r="D481" s="3" t="s">
        <v>1805</v>
      </c>
      <c r="E481" s="3" t="n">
        <v>3725</v>
      </c>
      <c r="F481" s="3" t="s">
        <v>1094</v>
      </c>
      <c r="G481" s="3" t="n">
        <v>0</v>
      </c>
      <c r="H481" s="3" t="n">
        <v>616421487</v>
      </c>
      <c r="I481" s="3" t="n">
        <v>629633018</v>
      </c>
      <c r="J481" s="3" t="s">
        <v>1806</v>
      </c>
      <c r="K481" s="8" t="n">
        <v>2</v>
      </c>
    </row>
    <row r="482" customFormat="false" ht="12.75" hidden="false" customHeight="false" outlineLevel="0" collapsed="false">
      <c r="A482" s="3" t="n">
        <v>1025</v>
      </c>
      <c r="B482" s="3" t="s">
        <v>1807</v>
      </c>
      <c r="C482" s="3" t="s">
        <v>1808</v>
      </c>
      <c r="D482" s="3" t="s">
        <v>1809</v>
      </c>
      <c r="E482" s="3" t="n">
        <v>3760</v>
      </c>
      <c r="F482" s="3" t="s">
        <v>95</v>
      </c>
      <c r="G482" s="3" t="s">
        <v>1810</v>
      </c>
      <c r="H482" s="3" t="n">
        <v>627791326</v>
      </c>
      <c r="I482" s="3" t="n">
        <v>0</v>
      </c>
      <c r="K482" s="8" t="n">
        <v>1</v>
      </c>
    </row>
    <row r="483" customFormat="false" ht="12.75" hidden="false" customHeight="false" outlineLevel="0" collapsed="false">
      <c r="A483" s="3" t="n">
        <v>1028</v>
      </c>
      <c r="B483" s="3" t="s">
        <v>1811</v>
      </c>
      <c r="C483" s="3" t="s">
        <v>1812</v>
      </c>
      <c r="D483" s="3" t="s">
        <v>1813</v>
      </c>
      <c r="E483" s="3" t="n">
        <v>3750</v>
      </c>
      <c r="F483" s="3" t="s">
        <v>29</v>
      </c>
      <c r="G483" s="3" t="s">
        <v>1814</v>
      </c>
      <c r="H483" s="3" t="n">
        <v>654883000</v>
      </c>
      <c r="I483" s="3" t="n">
        <v>0</v>
      </c>
      <c r="K483" s="8" t="n">
        <v>1</v>
      </c>
    </row>
    <row r="484" customFormat="false" ht="12.75" hidden="false" customHeight="false" outlineLevel="0" collapsed="false">
      <c r="A484" s="3" t="n">
        <v>1030</v>
      </c>
      <c r="B484" s="3" t="s">
        <v>1815</v>
      </c>
      <c r="C484" s="3" t="s">
        <v>1816</v>
      </c>
      <c r="D484" s="3" t="s">
        <v>1817</v>
      </c>
      <c r="E484" s="3" t="n">
        <v>3750</v>
      </c>
      <c r="F484" s="3" t="s">
        <v>29</v>
      </c>
      <c r="G484" s="3" t="s">
        <v>1818</v>
      </c>
      <c r="H484" s="3" t="n">
        <v>0</v>
      </c>
      <c r="I484" s="3" t="n">
        <v>0</v>
      </c>
      <c r="K484" s="8" t="n">
        <v>2</v>
      </c>
    </row>
    <row r="485" customFormat="false" ht="12.75" hidden="false" customHeight="false" outlineLevel="0" collapsed="false">
      <c r="A485" s="3" t="n">
        <v>1033</v>
      </c>
      <c r="B485" s="3" t="s">
        <v>1819</v>
      </c>
      <c r="C485" s="3" t="s">
        <v>1820</v>
      </c>
      <c r="D485" s="3" t="s">
        <v>335</v>
      </c>
      <c r="E485" s="3" t="n">
        <v>3750</v>
      </c>
      <c r="F485" s="3" t="s">
        <v>29</v>
      </c>
      <c r="G485" s="3" t="s">
        <v>336</v>
      </c>
      <c r="H485" s="3" t="n">
        <v>0</v>
      </c>
      <c r="I485" s="3" t="n">
        <v>620854663</v>
      </c>
      <c r="J485" s="3" t="s">
        <v>1821</v>
      </c>
      <c r="K485" s="8" t="n">
        <v>1</v>
      </c>
    </row>
    <row r="486" customFormat="false" ht="12.75" hidden="false" customHeight="false" outlineLevel="0" collapsed="false">
      <c r="A486" s="3" t="n">
        <v>1034</v>
      </c>
      <c r="B486" s="3" t="s">
        <v>1822</v>
      </c>
      <c r="C486" s="4" t="s">
        <v>1823</v>
      </c>
      <c r="D486" s="3" t="s">
        <v>1824</v>
      </c>
      <c r="E486" s="3" t="n">
        <v>3750</v>
      </c>
      <c r="F486" s="3" t="s">
        <v>29</v>
      </c>
      <c r="G486" s="3" t="s">
        <v>1825</v>
      </c>
      <c r="H486" s="3" t="n">
        <v>965760599</v>
      </c>
      <c r="I486" s="3" t="n">
        <v>0</v>
      </c>
      <c r="K486" s="8" t="n">
        <v>2</v>
      </c>
    </row>
    <row r="487" customFormat="false" ht="12.75" hidden="false" customHeight="false" outlineLevel="0" collapsed="false">
      <c r="A487" s="3" t="n">
        <v>1035</v>
      </c>
      <c r="B487" s="3" t="s">
        <v>1826</v>
      </c>
      <c r="C487" s="3" t="s">
        <v>1827</v>
      </c>
      <c r="D487" s="3" t="s">
        <v>1828</v>
      </c>
      <c r="E487" s="3" t="n">
        <v>3750</v>
      </c>
      <c r="F487" s="3" t="s">
        <v>29</v>
      </c>
      <c r="G487" s="3" t="s">
        <v>1829</v>
      </c>
      <c r="H487" s="3" t="n">
        <v>966457098</v>
      </c>
      <c r="I487" s="3" t="n">
        <v>0</v>
      </c>
      <c r="K487" s="8" t="n">
        <v>1</v>
      </c>
    </row>
    <row r="488" customFormat="false" ht="12.75" hidden="false" customHeight="false" outlineLevel="0" collapsed="false">
      <c r="A488" s="3" t="n">
        <v>1036</v>
      </c>
      <c r="B488" s="3" t="s">
        <v>1830</v>
      </c>
      <c r="C488" s="3" t="s">
        <v>1831</v>
      </c>
      <c r="D488" s="3" t="s">
        <v>1832</v>
      </c>
      <c r="E488" s="3" t="n">
        <v>3700</v>
      </c>
      <c r="F488" s="3" t="s">
        <v>327</v>
      </c>
      <c r="G488" s="3" t="s">
        <v>1833</v>
      </c>
      <c r="H488" s="3" t="n">
        <v>965788857</v>
      </c>
      <c r="I488" s="3" t="n">
        <v>619879520</v>
      </c>
      <c r="J488" s="3" t="s">
        <v>1834</v>
      </c>
      <c r="K488" s="8" t="n">
        <v>1</v>
      </c>
    </row>
    <row r="489" customFormat="false" ht="12.75" hidden="false" customHeight="false" outlineLevel="0" collapsed="false">
      <c r="A489" s="3" t="n">
        <v>1041</v>
      </c>
      <c r="B489" s="3" t="s">
        <v>1835</v>
      </c>
      <c r="C489" s="3" t="s">
        <v>1836</v>
      </c>
      <c r="D489" s="3" t="s">
        <v>1837</v>
      </c>
      <c r="E489" s="3" t="n">
        <v>3750</v>
      </c>
      <c r="F489" s="3" t="s">
        <v>29</v>
      </c>
      <c r="G489" s="3" t="n">
        <v>0</v>
      </c>
      <c r="H489" s="3" t="n">
        <v>0</v>
      </c>
      <c r="I489" s="3" t="n">
        <v>0</v>
      </c>
      <c r="K489" s="8" t="n">
        <v>1</v>
      </c>
    </row>
    <row r="490" customFormat="false" ht="12.75" hidden="false" customHeight="false" outlineLevel="0" collapsed="false">
      <c r="A490" s="3" t="n">
        <v>1042</v>
      </c>
      <c r="B490" s="3" t="s">
        <v>1838</v>
      </c>
      <c r="C490" s="3" t="n">
        <v>73972073</v>
      </c>
      <c r="D490" s="3" t="s">
        <v>1839</v>
      </c>
      <c r="E490" s="3" t="n">
        <v>3750</v>
      </c>
      <c r="F490" s="3" t="s">
        <v>29</v>
      </c>
      <c r="G490" s="3" t="s">
        <v>1840</v>
      </c>
      <c r="H490" s="3" t="n">
        <v>0</v>
      </c>
      <c r="I490" s="3" t="n">
        <v>0</v>
      </c>
      <c r="K490" s="8" t="n">
        <v>1</v>
      </c>
    </row>
    <row r="491" customFormat="false" ht="12.75" hidden="false" customHeight="false" outlineLevel="0" collapsed="false">
      <c r="A491" s="3" t="n">
        <v>1044</v>
      </c>
      <c r="B491" s="3" t="s">
        <v>1841</v>
      </c>
      <c r="C491" s="3" t="s">
        <v>1842</v>
      </c>
      <c r="D491" s="3" t="s">
        <v>1843</v>
      </c>
      <c r="E491" s="3" t="n">
        <v>3700</v>
      </c>
      <c r="F491" s="3" t="s">
        <v>327</v>
      </c>
      <c r="G491" s="3" t="s">
        <v>1844</v>
      </c>
      <c r="H491" s="3" t="n">
        <v>607234358</v>
      </c>
      <c r="I491" s="3" t="n">
        <v>678604491</v>
      </c>
      <c r="K491" s="8" t="n">
        <v>1</v>
      </c>
    </row>
    <row r="492" customFormat="false" ht="12.75" hidden="false" customHeight="false" outlineLevel="0" collapsed="false">
      <c r="A492" s="3" t="n">
        <v>1048</v>
      </c>
      <c r="B492" s="3" t="s">
        <v>1845</v>
      </c>
      <c r="C492" s="3" t="s">
        <v>1846</v>
      </c>
      <c r="D492" s="3" t="s">
        <v>1847</v>
      </c>
      <c r="E492" s="3" t="n">
        <v>3760</v>
      </c>
      <c r="F492" s="3" t="s">
        <v>95</v>
      </c>
      <c r="G492" s="3" t="s">
        <v>1848</v>
      </c>
      <c r="H492" s="3" t="n">
        <v>965766774</v>
      </c>
      <c r="I492" s="3" t="n">
        <v>0</v>
      </c>
      <c r="K492" s="8" t="n">
        <v>1</v>
      </c>
    </row>
    <row r="493" customFormat="false" ht="12.75" hidden="false" customHeight="false" outlineLevel="0" collapsed="false">
      <c r="A493" s="3" t="n">
        <v>1049</v>
      </c>
      <c r="B493" s="3" t="s">
        <v>1849</v>
      </c>
      <c r="C493" s="3" t="s">
        <v>1850</v>
      </c>
      <c r="D493" s="3" t="s">
        <v>1851</v>
      </c>
      <c r="E493" s="3" t="n">
        <v>3750</v>
      </c>
      <c r="F493" s="3" t="s">
        <v>29</v>
      </c>
      <c r="G493" s="3" t="s">
        <v>1852</v>
      </c>
      <c r="H493" s="3" t="n">
        <v>690055628</v>
      </c>
      <c r="I493" s="3" t="n">
        <v>0</v>
      </c>
      <c r="K493" s="8" t="n">
        <v>2</v>
      </c>
    </row>
    <row r="494" customFormat="false" ht="12.75" hidden="false" customHeight="false" outlineLevel="0" collapsed="false">
      <c r="A494" s="3" t="n">
        <v>1052</v>
      </c>
      <c r="B494" s="3" t="s">
        <v>1853</v>
      </c>
      <c r="C494" s="4" t="s">
        <v>1854</v>
      </c>
      <c r="D494" s="3" t="s">
        <v>1855</v>
      </c>
      <c r="E494" s="3" t="n">
        <v>46021</v>
      </c>
      <c r="F494" s="3" t="s">
        <v>49</v>
      </c>
      <c r="G494" s="3" t="s">
        <v>1856</v>
      </c>
      <c r="H494" s="3" t="n">
        <v>963629866</v>
      </c>
      <c r="I494" s="3" t="n">
        <v>0</v>
      </c>
      <c r="K494" s="8" t="n">
        <v>1</v>
      </c>
    </row>
    <row r="495" customFormat="false" ht="12.75" hidden="false" customHeight="false" outlineLevel="0" collapsed="false">
      <c r="A495" s="3" t="n">
        <v>1054</v>
      </c>
      <c r="B495" s="3" t="s">
        <v>1857</v>
      </c>
      <c r="C495" s="3" t="s">
        <v>1858</v>
      </c>
      <c r="D495" s="3" t="s">
        <v>1859</v>
      </c>
      <c r="E495" s="3" t="n">
        <v>46015</v>
      </c>
      <c r="F495" s="3" t="s">
        <v>49</v>
      </c>
      <c r="G495" s="3" t="s">
        <v>1860</v>
      </c>
      <c r="H495" s="3" t="n">
        <v>963402903</v>
      </c>
      <c r="I495" s="3" t="n">
        <v>0</v>
      </c>
      <c r="K495" s="8" t="n">
        <v>1</v>
      </c>
    </row>
    <row r="496" customFormat="false" ht="12.75" hidden="false" customHeight="false" outlineLevel="0" collapsed="false">
      <c r="A496" s="3" t="n">
        <v>1055</v>
      </c>
      <c r="B496" s="3" t="s">
        <v>1861</v>
      </c>
      <c r="C496" s="3" t="s">
        <v>1862</v>
      </c>
      <c r="D496" s="3" t="s">
        <v>1863</v>
      </c>
      <c r="E496" s="3" t="n">
        <v>3750</v>
      </c>
      <c r="F496" s="3" t="s">
        <v>29</v>
      </c>
      <c r="G496" s="3" t="s">
        <v>1864</v>
      </c>
      <c r="H496" s="3" t="n">
        <v>965760077</v>
      </c>
      <c r="I496" s="3" t="n">
        <v>649591901</v>
      </c>
      <c r="K496" s="8" t="n">
        <v>3</v>
      </c>
    </row>
    <row r="497" customFormat="false" ht="12.75" hidden="false" customHeight="false" outlineLevel="0" collapsed="false">
      <c r="A497" s="3" t="n">
        <v>1057</v>
      </c>
      <c r="B497" s="3" t="s">
        <v>1865</v>
      </c>
      <c r="C497" s="3" t="s">
        <v>1866</v>
      </c>
      <c r="D497" s="3" t="s">
        <v>1867</v>
      </c>
      <c r="E497" s="3" t="n">
        <v>3750</v>
      </c>
      <c r="F497" s="3" t="s">
        <v>29</v>
      </c>
      <c r="G497" s="3" t="s">
        <v>1868</v>
      </c>
      <c r="H497" s="3" t="n">
        <v>966456000</v>
      </c>
      <c r="I497" s="3" t="n">
        <v>620268577</v>
      </c>
      <c r="K497" s="8" t="n">
        <v>2</v>
      </c>
    </row>
    <row r="498" customFormat="false" ht="12.75" hidden="false" customHeight="false" outlineLevel="0" collapsed="false">
      <c r="A498" s="3" t="n">
        <v>1060</v>
      </c>
      <c r="B498" s="3" t="s">
        <v>1869</v>
      </c>
      <c r="C498" s="3" t="s">
        <v>1870</v>
      </c>
      <c r="D498" s="3" t="s">
        <v>1871</v>
      </c>
      <c r="E498" s="3" t="n">
        <v>3750</v>
      </c>
      <c r="F498" s="3" t="s">
        <v>29</v>
      </c>
      <c r="G498" s="3" t="n">
        <v>0</v>
      </c>
      <c r="H498" s="3" t="n">
        <v>629860228</v>
      </c>
      <c r="I498" s="3" t="n">
        <v>0</v>
      </c>
      <c r="K498" s="8" t="n">
        <v>1</v>
      </c>
    </row>
    <row r="499" customFormat="false" ht="12.75" hidden="false" customHeight="false" outlineLevel="0" collapsed="false">
      <c r="A499" s="3" t="n">
        <v>1064</v>
      </c>
      <c r="B499" s="3" t="s">
        <v>1872</v>
      </c>
      <c r="C499" s="3" t="s">
        <v>1873</v>
      </c>
      <c r="D499" s="3" t="s">
        <v>1874</v>
      </c>
      <c r="E499" s="3" t="n">
        <v>3750</v>
      </c>
      <c r="F499" s="3" t="s">
        <v>29</v>
      </c>
      <c r="G499" s="3" t="s">
        <v>1875</v>
      </c>
      <c r="H499" s="3" t="n">
        <v>966456260</v>
      </c>
      <c r="I499" s="3" t="n">
        <v>659512179</v>
      </c>
      <c r="J499" s="3" t="s">
        <v>1876</v>
      </c>
      <c r="K499" s="8" t="n">
        <v>4</v>
      </c>
    </row>
    <row r="500" customFormat="false" ht="12.75" hidden="false" customHeight="false" outlineLevel="0" collapsed="false">
      <c r="A500" s="3" t="n">
        <v>1070</v>
      </c>
      <c r="B500" s="3" t="s">
        <v>1877</v>
      </c>
      <c r="C500" s="3" t="s">
        <v>1878</v>
      </c>
      <c r="D500" s="3" t="s">
        <v>1879</v>
      </c>
      <c r="E500" s="3" t="n">
        <v>3700</v>
      </c>
      <c r="F500" s="3" t="s">
        <v>327</v>
      </c>
      <c r="G500" s="3" t="s">
        <v>1880</v>
      </c>
      <c r="H500" s="3" t="n">
        <v>965785149</v>
      </c>
      <c r="I500" s="3" t="n">
        <v>654578135</v>
      </c>
      <c r="J500" s="3" t="s">
        <v>1881</v>
      </c>
      <c r="K500" s="8" t="n">
        <v>2</v>
      </c>
    </row>
    <row r="501" customFormat="false" ht="12.75" hidden="false" customHeight="false" outlineLevel="0" collapsed="false">
      <c r="A501" s="3" t="n">
        <v>1073</v>
      </c>
      <c r="B501" s="3" t="s">
        <v>1882</v>
      </c>
      <c r="C501" s="3" t="s">
        <v>1883</v>
      </c>
      <c r="D501" s="3" t="s">
        <v>1884</v>
      </c>
      <c r="E501" s="3" t="n">
        <v>3750</v>
      </c>
      <c r="F501" s="3" t="s">
        <v>29</v>
      </c>
      <c r="G501" s="3" t="s">
        <v>1885</v>
      </c>
      <c r="H501" s="3" t="n">
        <v>0</v>
      </c>
      <c r="I501" s="3" t="n">
        <v>640654042</v>
      </c>
      <c r="J501" s="3" t="s">
        <v>1886</v>
      </c>
      <c r="K501" s="8" t="n">
        <v>7</v>
      </c>
    </row>
    <row r="502" customFormat="false" ht="12.75" hidden="false" customHeight="false" outlineLevel="0" collapsed="false">
      <c r="A502" s="3" t="n">
        <v>1074</v>
      </c>
      <c r="B502" s="3" t="s">
        <v>1887</v>
      </c>
      <c r="C502" s="3" t="s">
        <v>1888</v>
      </c>
      <c r="D502" s="3" t="s">
        <v>1889</v>
      </c>
      <c r="E502" s="3" t="n">
        <v>3750</v>
      </c>
      <c r="F502" s="3" t="s">
        <v>29</v>
      </c>
      <c r="G502" s="3" t="s">
        <v>1890</v>
      </c>
      <c r="H502" s="3" t="n">
        <v>0</v>
      </c>
      <c r="I502" s="3" t="n">
        <v>653823939</v>
      </c>
      <c r="J502" s="3" t="s">
        <v>1891</v>
      </c>
      <c r="K502" s="8" t="n">
        <v>2</v>
      </c>
    </row>
    <row r="503" customFormat="false" ht="12.75" hidden="false" customHeight="false" outlineLevel="0" collapsed="false">
      <c r="A503" s="3" t="n">
        <v>1083</v>
      </c>
      <c r="B503" s="3" t="s">
        <v>1892</v>
      </c>
      <c r="C503" s="3" t="s">
        <v>1893</v>
      </c>
      <c r="D503" s="3" t="s">
        <v>1894</v>
      </c>
      <c r="E503" s="3" t="n">
        <v>3778</v>
      </c>
      <c r="F503" s="3" t="s">
        <v>900</v>
      </c>
      <c r="G503" s="3" t="s">
        <v>1895</v>
      </c>
      <c r="H503" s="3" t="n">
        <v>965767511</v>
      </c>
      <c r="I503" s="3" t="n">
        <v>966408119</v>
      </c>
      <c r="K503" s="8" t="n">
        <v>1</v>
      </c>
    </row>
    <row r="504" customFormat="false" ht="12.75" hidden="false" customHeight="false" outlineLevel="0" collapsed="false">
      <c r="A504" s="3" t="n">
        <v>1091</v>
      </c>
      <c r="B504" s="3" t="s">
        <v>1896</v>
      </c>
      <c r="C504" s="3" t="s">
        <v>1897</v>
      </c>
      <c r="D504" s="3" t="s">
        <v>1898</v>
      </c>
      <c r="E504" s="3" t="n">
        <v>3750</v>
      </c>
      <c r="F504" s="3" t="s">
        <v>29</v>
      </c>
      <c r="G504" s="3" t="n">
        <v>0</v>
      </c>
      <c r="H504" s="3" t="n">
        <v>965761856</v>
      </c>
      <c r="I504" s="3" t="n">
        <v>660469435</v>
      </c>
      <c r="K504" s="8" t="n">
        <v>1</v>
      </c>
    </row>
    <row r="505" customFormat="false" ht="12.75" hidden="false" customHeight="false" outlineLevel="0" collapsed="false">
      <c r="A505" s="3" t="n">
        <v>1092</v>
      </c>
      <c r="B505" s="3" t="s">
        <v>1899</v>
      </c>
      <c r="C505" s="3" t="s">
        <v>1900</v>
      </c>
      <c r="D505" s="3" t="s">
        <v>1901</v>
      </c>
      <c r="E505" s="3" t="n">
        <v>3750</v>
      </c>
      <c r="F505" s="3" t="s">
        <v>29</v>
      </c>
      <c r="G505" s="3" t="s">
        <v>1902</v>
      </c>
      <c r="H505" s="3" t="n">
        <v>966456446</v>
      </c>
      <c r="I505" s="3" t="n">
        <v>0</v>
      </c>
      <c r="K505" s="8" t="n">
        <v>1</v>
      </c>
    </row>
    <row r="506" customFormat="false" ht="12.75" hidden="false" customHeight="false" outlineLevel="0" collapsed="false">
      <c r="A506" s="3" t="n">
        <v>1093</v>
      </c>
      <c r="B506" s="3" t="s">
        <v>1903</v>
      </c>
      <c r="C506" s="3" t="s">
        <v>1904</v>
      </c>
      <c r="D506" s="3" t="s">
        <v>1905</v>
      </c>
      <c r="E506" s="3" t="n">
        <v>3750</v>
      </c>
      <c r="F506" s="3" t="s">
        <v>29</v>
      </c>
      <c r="G506" s="3" t="s">
        <v>1906</v>
      </c>
      <c r="H506" s="3" t="n">
        <v>965761225</v>
      </c>
      <c r="I506" s="3" t="n">
        <v>639904953</v>
      </c>
      <c r="J506" s="3" t="s">
        <v>1907</v>
      </c>
      <c r="K506" s="8" t="n">
        <v>1</v>
      </c>
    </row>
    <row r="507" s="3" customFormat="true" ht="12.75" hidden="false" customHeight="false" outlineLevel="0" collapsed="false">
      <c r="A507" s="3" t="n">
        <v>1094</v>
      </c>
      <c r="B507" s="3" t="s">
        <v>1908</v>
      </c>
      <c r="D507" s="3" t="s">
        <v>1909</v>
      </c>
      <c r="E507" s="3" t="n">
        <v>3750</v>
      </c>
      <c r="F507" s="3" t="s">
        <v>29</v>
      </c>
      <c r="G507" s="3" t="n">
        <v>0</v>
      </c>
      <c r="H507" s="3" t="n">
        <v>965761226</v>
      </c>
      <c r="I507" s="3" t="n">
        <v>0</v>
      </c>
      <c r="K507" s="8" t="n">
        <v>1</v>
      </c>
    </row>
    <row r="508" customFormat="false" ht="12.75" hidden="false" customHeight="false" outlineLevel="0" collapsed="false">
      <c r="A508" s="3" t="n">
        <v>1098</v>
      </c>
      <c r="B508" s="3" t="s">
        <v>1910</v>
      </c>
      <c r="C508" s="3" t="s">
        <v>1911</v>
      </c>
      <c r="D508" s="3" t="s">
        <v>1912</v>
      </c>
      <c r="E508" s="3" t="n">
        <v>3750</v>
      </c>
      <c r="F508" s="3" t="s">
        <v>29</v>
      </c>
      <c r="G508" s="3" t="s">
        <v>1913</v>
      </c>
      <c r="H508" s="3" t="n">
        <v>966457391</v>
      </c>
      <c r="I508" s="3" t="n">
        <v>649811263</v>
      </c>
      <c r="K508" s="8" t="n">
        <v>1</v>
      </c>
    </row>
    <row r="509" customFormat="false" ht="12.75" hidden="false" customHeight="false" outlineLevel="0" collapsed="false">
      <c r="A509" s="3" t="n">
        <v>1099</v>
      </c>
      <c r="B509" s="3" t="s">
        <v>1914</v>
      </c>
      <c r="C509" s="3" t="s">
        <v>1915</v>
      </c>
      <c r="D509" s="3" t="s">
        <v>1916</v>
      </c>
      <c r="E509" s="3" t="n">
        <v>3750</v>
      </c>
      <c r="F509" s="3" t="s">
        <v>29</v>
      </c>
      <c r="G509" s="3" t="s">
        <v>1917</v>
      </c>
      <c r="H509" s="3" t="n">
        <v>646802369</v>
      </c>
      <c r="I509" s="3" t="n">
        <v>0</v>
      </c>
      <c r="K509" s="8" t="n">
        <v>1</v>
      </c>
    </row>
    <row r="510" customFormat="false" ht="12.75" hidden="false" customHeight="false" outlineLevel="0" collapsed="false">
      <c r="A510" s="3" t="n">
        <v>1101</v>
      </c>
      <c r="B510" s="3" t="s">
        <v>1918</v>
      </c>
      <c r="C510" s="3" t="s">
        <v>1919</v>
      </c>
      <c r="D510" s="3" t="s">
        <v>1920</v>
      </c>
      <c r="E510" s="3" t="n">
        <v>3750</v>
      </c>
      <c r="F510" s="3" t="s">
        <v>29</v>
      </c>
      <c r="G510" s="3" t="s">
        <v>1921</v>
      </c>
      <c r="H510" s="3" t="n">
        <v>0</v>
      </c>
      <c r="I510" s="3" t="n">
        <v>609631020</v>
      </c>
      <c r="J510" s="3" t="s">
        <v>1922</v>
      </c>
      <c r="K510" s="8" t="n">
        <v>2</v>
      </c>
    </row>
    <row r="511" customFormat="false" ht="12.75" hidden="false" customHeight="false" outlineLevel="0" collapsed="false">
      <c r="A511" s="3" t="n">
        <v>1102</v>
      </c>
      <c r="B511" s="3" t="s">
        <v>1923</v>
      </c>
      <c r="C511" s="3" t="s">
        <v>1924</v>
      </c>
      <c r="D511" s="3" t="s">
        <v>1925</v>
      </c>
      <c r="E511" s="3" t="n">
        <v>3750</v>
      </c>
      <c r="F511" s="3" t="s">
        <v>29</v>
      </c>
      <c r="G511" s="3" t="s">
        <v>1926</v>
      </c>
      <c r="H511" s="3" t="n">
        <v>965760857</v>
      </c>
      <c r="I511" s="3" t="n">
        <v>0</v>
      </c>
      <c r="K511" s="8" t="n">
        <v>1</v>
      </c>
    </row>
    <row r="512" customFormat="false" ht="12.75" hidden="false" customHeight="false" outlineLevel="0" collapsed="false">
      <c r="A512" s="3" t="n">
        <v>1103</v>
      </c>
      <c r="B512" s="3" t="s">
        <v>1927</v>
      </c>
      <c r="C512" s="3" t="n">
        <v>21313894</v>
      </c>
      <c r="D512" s="3" t="s">
        <v>1928</v>
      </c>
      <c r="E512" s="3" t="n">
        <v>3750</v>
      </c>
      <c r="F512" s="3" t="s">
        <v>29</v>
      </c>
      <c r="G512" s="3" t="n">
        <v>0</v>
      </c>
      <c r="H512" s="3" t="n">
        <v>654891894</v>
      </c>
      <c r="I512" s="3" t="n">
        <v>0</v>
      </c>
      <c r="K512" s="8" t="n">
        <v>1</v>
      </c>
    </row>
    <row r="513" customFormat="false" ht="12.75" hidden="false" customHeight="false" outlineLevel="0" collapsed="false">
      <c r="A513" s="3" t="n">
        <v>1104</v>
      </c>
      <c r="B513" s="3" t="s">
        <v>1929</v>
      </c>
      <c r="C513" s="3" t="s">
        <v>1930</v>
      </c>
      <c r="D513" s="3" t="s">
        <v>1931</v>
      </c>
      <c r="E513" s="3" t="n">
        <v>3750</v>
      </c>
      <c r="F513" s="3" t="s">
        <v>29</v>
      </c>
      <c r="G513" s="3" t="s">
        <v>1932</v>
      </c>
      <c r="H513" s="3" t="n">
        <v>650583697</v>
      </c>
      <c r="I513" s="3" t="n">
        <v>0</v>
      </c>
      <c r="K513" s="8" t="n">
        <v>1</v>
      </c>
    </row>
    <row r="514" customFormat="false" ht="12.75" hidden="false" customHeight="false" outlineLevel="0" collapsed="false">
      <c r="A514" s="3" t="n">
        <v>1105</v>
      </c>
      <c r="B514" s="3" t="s">
        <v>1933</v>
      </c>
      <c r="C514" s="3" t="n">
        <v>21248352</v>
      </c>
      <c r="D514" s="3" t="s">
        <v>1934</v>
      </c>
      <c r="E514" s="3" t="n">
        <v>3750</v>
      </c>
      <c r="F514" s="3" t="s">
        <v>29</v>
      </c>
      <c r="G514" s="3" t="s">
        <v>1935</v>
      </c>
      <c r="H514" s="3" t="n">
        <v>965760028</v>
      </c>
      <c r="I514" s="3" t="n">
        <v>966456551</v>
      </c>
      <c r="K514" s="8" t="n">
        <v>2</v>
      </c>
    </row>
    <row r="515" s="3" customFormat="true" ht="12.75" hidden="false" customHeight="false" outlineLevel="0" collapsed="false">
      <c r="A515" s="3" t="n">
        <v>1110</v>
      </c>
      <c r="B515" s="3" t="s">
        <v>1936</v>
      </c>
      <c r="D515" s="3" t="s">
        <v>1937</v>
      </c>
      <c r="E515" s="3" t="n">
        <v>3770</v>
      </c>
      <c r="F515" s="3" t="s">
        <v>259</v>
      </c>
      <c r="G515" s="3" t="n">
        <v>0</v>
      </c>
      <c r="H515" s="3" t="n">
        <v>0</v>
      </c>
      <c r="I515" s="3" t="n">
        <v>0</v>
      </c>
      <c r="K515" s="8" t="n">
        <v>1</v>
      </c>
    </row>
    <row r="516" customFormat="false" ht="12.75" hidden="false" customHeight="false" outlineLevel="0" collapsed="false">
      <c r="A516" s="3" t="n">
        <v>1111</v>
      </c>
      <c r="B516" s="3" t="s">
        <v>1938</v>
      </c>
      <c r="C516" s="3" t="s">
        <v>1939</v>
      </c>
      <c r="D516" s="3" t="s">
        <v>1940</v>
      </c>
      <c r="E516" s="3" t="n">
        <v>3750</v>
      </c>
      <c r="F516" s="3" t="s">
        <v>29</v>
      </c>
      <c r="G516" s="3" t="s">
        <v>1941</v>
      </c>
      <c r="H516" s="3" t="n">
        <v>606161559</v>
      </c>
      <c r="I516" s="3" t="n">
        <v>646935273</v>
      </c>
      <c r="K516" s="8" t="n">
        <v>1</v>
      </c>
    </row>
    <row r="517" customFormat="false" ht="12.75" hidden="false" customHeight="false" outlineLevel="0" collapsed="false">
      <c r="A517" s="3" t="n">
        <v>1116</v>
      </c>
      <c r="B517" s="3" t="s">
        <v>1942</v>
      </c>
      <c r="C517" s="3" t="s">
        <v>1943</v>
      </c>
      <c r="D517" s="3" t="s">
        <v>1944</v>
      </c>
      <c r="E517" s="3" t="n">
        <v>3750</v>
      </c>
      <c r="F517" s="3" t="s">
        <v>29</v>
      </c>
      <c r="G517" s="3" t="s">
        <v>1945</v>
      </c>
      <c r="H517" s="3" t="n">
        <v>965760353</v>
      </c>
      <c r="I517" s="3" t="n">
        <v>0</v>
      </c>
      <c r="K517" s="8" t="n">
        <v>1</v>
      </c>
    </row>
    <row r="518" customFormat="false" ht="12.75" hidden="false" customHeight="false" outlineLevel="0" collapsed="false">
      <c r="A518" s="3" t="n">
        <v>1119</v>
      </c>
      <c r="B518" s="3" t="s">
        <v>1946</v>
      </c>
      <c r="C518" s="3" t="s">
        <v>1947</v>
      </c>
      <c r="D518" s="3" t="s">
        <v>1948</v>
      </c>
      <c r="E518" s="3" t="n">
        <v>3759</v>
      </c>
      <c r="F518" s="3" t="s">
        <v>85</v>
      </c>
      <c r="G518" s="3" t="s">
        <v>1949</v>
      </c>
      <c r="H518" s="3" t="n">
        <v>966404233</v>
      </c>
      <c r="I518" s="3" t="n">
        <v>0</v>
      </c>
      <c r="K518" s="8" t="n">
        <v>1</v>
      </c>
    </row>
    <row r="519" customFormat="false" ht="12.75" hidden="false" customHeight="false" outlineLevel="0" collapsed="false">
      <c r="A519" s="3" t="n">
        <v>1123</v>
      </c>
      <c r="B519" s="3" t="s">
        <v>1950</v>
      </c>
      <c r="C519" s="3" t="s">
        <v>1951</v>
      </c>
      <c r="D519" s="3" t="s">
        <v>1952</v>
      </c>
      <c r="E519" s="3" t="n">
        <v>46026</v>
      </c>
      <c r="F519" s="3" t="s">
        <v>49</v>
      </c>
      <c r="G519" s="3" t="s">
        <v>1953</v>
      </c>
      <c r="H519" s="3" t="n">
        <v>0</v>
      </c>
      <c r="I519" s="3" t="n">
        <v>650759270</v>
      </c>
      <c r="J519" s="3" t="s">
        <v>1954</v>
      </c>
      <c r="K519" s="8" t="n">
        <v>1</v>
      </c>
    </row>
    <row r="520" customFormat="false" ht="12.75" hidden="false" customHeight="false" outlineLevel="0" collapsed="false">
      <c r="A520" s="3" t="n">
        <v>1125</v>
      </c>
      <c r="B520" s="3" t="s">
        <v>1955</v>
      </c>
      <c r="C520" s="3" t="s">
        <v>1956</v>
      </c>
      <c r="D520" s="3" t="s">
        <v>1957</v>
      </c>
      <c r="E520" s="3" t="n">
        <v>3750</v>
      </c>
      <c r="F520" s="3" t="s">
        <v>29</v>
      </c>
      <c r="G520" s="3" t="s">
        <v>1958</v>
      </c>
      <c r="H520" s="3" t="n">
        <v>963320175</v>
      </c>
      <c r="I520" s="3" t="n">
        <v>696535507</v>
      </c>
      <c r="J520" s="3" t="s">
        <v>1959</v>
      </c>
      <c r="K520" s="8" t="n">
        <v>1</v>
      </c>
    </row>
    <row r="521" customFormat="false" ht="12.75" hidden="false" customHeight="false" outlineLevel="0" collapsed="false">
      <c r="A521" s="3" t="n">
        <v>1129</v>
      </c>
      <c r="B521" s="3" t="s">
        <v>1960</v>
      </c>
      <c r="C521" s="4" t="s">
        <v>1961</v>
      </c>
      <c r="D521" s="3" t="s">
        <v>1962</v>
      </c>
      <c r="E521" s="3" t="n">
        <v>3750</v>
      </c>
      <c r="F521" s="3" t="s">
        <v>29</v>
      </c>
      <c r="G521" s="3" t="s">
        <v>1963</v>
      </c>
      <c r="H521" s="3" t="n">
        <v>965760562</v>
      </c>
      <c r="I521" s="3" t="n">
        <v>965761056</v>
      </c>
      <c r="K521" s="8" t="n">
        <v>2</v>
      </c>
    </row>
    <row r="522" customFormat="false" ht="12.75" hidden="false" customHeight="false" outlineLevel="0" collapsed="false">
      <c r="A522" s="3" t="n">
        <v>1130</v>
      </c>
      <c r="B522" s="3" t="s">
        <v>1964</v>
      </c>
      <c r="C522" s="3" t="s">
        <v>1965</v>
      </c>
      <c r="D522" s="3" t="s">
        <v>1966</v>
      </c>
      <c r="E522" s="3" t="n">
        <v>3750</v>
      </c>
      <c r="F522" s="3" t="s">
        <v>29</v>
      </c>
      <c r="G522" s="3" t="s">
        <v>1164</v>
      </c>
      <c r="H522" s="3" t="n">
        <v>0</v>
      </c>
      <c r="I522" s="3" t="n">
        <v>0</v>
      </c>
      <c r="K522" s="8" t="n">
        <v>2</v>
      </c>
    </row>
    <row r="523" customFormat="false" ht="12.75" hidden="false" customHeight="false" outlineLevel="0" collapsed="false">
      <c r="A523" s="3" t="n">
        <v>1131</v>
      </c>
      <c r="B523" s="3" t="s">
        <v>1967</v>
      </c>
      <c r="C523" s="3" t="s">
        <v>1968</v>
      </c>
      <c r="D523" s="3" t="s">
        <v>1969</v>
      </c>
      <c r="E523" s="3" t="n">
        <v>3750</v>
      </c>
      <c r="F523" s="3" t="s">
        <v>29</v>
      </c>
      <c r="G523" s="3" t="s">
        <v>1970</v>
      </c>
      <c r="H523" s="3" t="n">
        <v>966457138</v>
      </c>
      <c r="I523" s="3" t="n">
        <v>0</v>
      </c>
      <c r="K523" s="8" t="n">
        <v>1</v>
      </c>
    </row>
    <row r="524" customFormat="false" ht="12.75" hidden="false" customHeight="false" outlineLevel="0" collapsed="false">
      <c r="A524" s="3" t="n">
        <v>1133</v>
      </c>
      <c r="B524" s="3" t="s">
        <v>1971</v>
      </c>
      <c r="C524" s="3" t="s">
        <v>1972</v>
      </c>
      <c r="D524" s="3" t="s">
        <v>1973</v>
      </c>
      <c r="E524" s="3" t="n">
        <v>46008</v>
      </c>
      <c r="F524" s="3" t="s">
        <v>49</v>
      </c>
      <c r="G524" s="3" t="s">
        <v>1974</v>
      </c>
      <c r="H524" s="3" t="n">
        <v>96</v>
      </c>
      <c r="I524" s="3" t="n">
        <v>629438425</v>
      </c>
      <c r="J524" s="3" t="s">
        <v>1975</v>
      </c>
      <c r="K524" s="8" t="n">
        <v>2</v>
      </c>
    </row>
    <row r="525" customFormat="false" ht="12.75" hidden="false" customHeight="false" outlineLevel="0" collapsed="false">
      <c r="A525" s="3" t="n">
        <v>1134</v>
      </c>
      <c r="B525" s="3" t="s">
        <v>1976</v>
      </c>
      <c r="C525" s="4" t="s">
        <v>1977</v>
      </c>
      <c r="D525" s="3" t="s">
        <v>1978</v>
      </c>
      <c r="E525" s="3" t="n">
        <v>3440</v>
      </c>
      <c r="F525" s="3" t="s">
        <v>1979</v>
      </c>
      <c r="G525" s="3" t="s">
        <v>1980</v>
      </c>
      <c r="H525" s="3" t="n">
        <v>965551559</v>
      </c>
      <c r="I525" s="3" t="n">
        <v>0</v>
      </c>
      <c r="K525" s="8" t="n">
        <v>1</v>
      </c>
    </row>
    <row r="526" s="3" customFormat="true" ht="12.75" hidden="false" customHeight="false" outlineLevel="0" collapsed="false">
      <c r="A526" s="3" t="n">
        <v>1137</v>
      </c>
      <c r="B526" s="3" t="s">
        <v>1981</v>
      </c>
      <c r="D526" s="3" t="s">
        <v>1982</v>
      </c>
      <c r="E526" s="3" t="n">
        <v>3750</v>
      </c>
      <c r="F526" s="3" t="s">
        <v>29</v>
      </c>
      <c r="G526" s="3" t="n">
        <v>0</v>
      </c>
      <c r="H526" s="3" t="n">
        <v>0</v>
      </c>
      <c r="I526" s="3" t="n">
        <v>0</v>
      </c>
      <c r="K526" s="8" t="n">
        <v>1</v>
      </c>
    </row>
    <row r="527" s="3" customFormat="true" ht="12.75" hidden="false" customHeight="false" outlineLevel="0" collapsed="false">
      <c r="A527" s="3" t="n">
        <v>1139</v>
      </c>
      <c r="B527" s="3" t="s">
        <v>1983</v>
      </c>
      <c r="D527" s="3" t="s">
        <v>1984</v>
      </c>
      <c r="E527" s="3" t="n">
        <v>3750</v>
      </c>
      <c r="F527" s="3" t="s">
        <v>29</v>
      </c>
      <c r="G527" s="3" t="n">
        <v>0</v>
      </c>
      <c r="H527" s="3" t="n">
        <v>0</v>
      </c>
      <c r="I527" s="3" t="n">
        <v>0</v>
      </c>
      <c r="K527" s="8" t="n">
        <v>1</v>
      </c>
    </row>
    <row r="528" customFormat="false" ht="12.75" hidden="false" customHeight="false" outlineLevel="0" collapsed="false">
      <c r="A528" s="3" t="n">
        <v>1140</v>
      </c>
      <c r="B528" s="3" t="s">
        <v>1985</v>
      </c>
      <c r="C528" s="3" t="s">
        <v>1986</v>
      </c>
      <c r="D528" s="3" t="s">
        <v>1987</v>
      </c>
      <c r="E528" s="3" t="n">
        <v>3750</v>
      </c>
      <c r="F528" s="3" t="s">
        <v>29</v>
      </c>
      <c r="G528" s="3" t="n">
        <v>0</v>
      </c>
      <c r="H528" s="3" t="n">
        <v>619534493</v>
      </c>
      <c r="I528" s="3" t="n">
        <v>0</v>
      </c>
      <c r="J528" s="3" t="s">
        <v>1988</v>
      </c>
      <c r="K528" s="8" t="n">
        <v>1</v>
      </c>
    </row>
    <row r="529" s="3" customFormat="true" ht="12.75" hidden="false" customHeight="false" outlineLevel="0" collapsed="false">
      <c r="A529" s="3" t="n">
        <v>1144</v>
      </c>
      <c r="B529" s="3" t="s">
        <v>1989</v>
      </c>
      <c r="D529" s="3" t="s">
        <v>1990</v>
      </c>
      <c r="E529" s="3" t="n">
        <v>3750</v>
      </c>
      <c r="F529" s="3" t="s">
        <v>29</v>
      </c>
      <c r="G529" s="3" t="s">
        <v>1991</v>
      </c>
      <c r="H529" s="3" t="n">
        <v>966456757</v>
      </c>
      <c r="I529" s="3" t="n">
        <v>0</v>
      </c>
      <c r="K529" s="8" t="n">
        <v>1</v>
      </c>
    </row>
    <row r="530" customFormat="false" ht="12.75" hidden="false" customHeight="false" outlineLevel="0" collapsed="false">
      <c r="A530" s="3" t="n">
        <v>1146</v>
      </c>
      <c r="B530" s="3" t="s">
        <v>1992</v>
      </c>
      <c r="C530" s="3" t="s">
        <v>1993</v>
      </c>
      <c r="D530" s="3" t="s">
        <v>1994</v>
      </c>
      <c r="E530" s="3" t="n">
        <v>3750</v>
      </c>
      <c r="F530" s="3" t="s">
        <v>29</v>
      </c>
      <c r="G530" s="3" t="s">
        <v>1995</v>
      </c>
      <c r="H530" s="3" t="n">
        <v>965760374</v>
      </c>
      <c r="I530" s="3" t="n">
        <v>619237371</v>
      </c>
      <c r="J530" s="3" t="s">
        <v>1996</v>
      </c>
      <c r="K530" s="8" t="n">
        <v>1</v>
      </c>
    </row>
    <row r="531" customFormat="false" ht="12.75" hidden="false" customHeight="false" outlineLevel="0" collapsed="false">
      <c r="A531" s="3" t="n">
        <v>1147</v>
      </c>
      <c r="B531" s="3" t="s">
        <v>1997</v>
      </c>
      <c r="C531" s="3" t="n">
        <v>22520930</v>
      </c>
      <c r="D531" s="3" t="s">
        <v>1998</v>
      </c>
      <c r="E531" s="3" t="n">
        <v>3750</v>
      </c>
      <c r="F531" s="3" t="s">
        <v>29</v>
      </c>
      <c r="G531" s="3" t="s">
        <v>1999</v>
      </c>
      <c r="H531" s="3" t="n">
        <v>966456374</v>
      </c>
      <c r="I531" s="3" t="n">
        <v>609435658</v>
      </c>
      <c r="J531" s="3" t="s">
        <v>2000</v>
      </c>
      <c r="K531" s="8" t="n">
        <v>1</v>
      </c>
    </row>
    <row r="532" customFormat="false" ht="12.75" hidden="false" customHeight="false" outlineLevel="0" collapsed="false">
      <c r="A532" s="3" t="n">
        <v>1148</v>
      </c>
      <c r="B532" s="3" t="s">
        <v>2001</v>
      </c>
      <c r="C532" s="4" t="s">
        <v>2002</v>
      </c>
      <c r="D532" s="3" t="s">
        <v>2003</v>
      </c>
      <c r="E532" s="3" t="n">
        <v>3750</v>
      </c>
      <c r="F532" s="3" t="s">
        <v>29</v>
      </c>
      <c r="G532" s="3" t="s">
        <v>2004</v>
      </c>
      <c r="H532" s="3" t="n">
        <v>965760492</v>
      </c>
      <c r="I532" s="3" t="n">
        <v>0</v>
      </c>
      <c r="J532" s="3" t="s">
        <v>2005</v>
      </c>
      <c r="K532" s="8" t="n">
        <v>2</v>
      </c>
    </row>
    <row r="533" customFormat="false" ht="12.75" hidden="false" customHeight="false" outlineLevel="0" collapsed="false">
      <c r="A533" s="3" t="n">
        <v>1150</v>
      </c>
      <c r="B533" s="3" t="s">
        <v>2006</v>
      </c>
      <c r="C533" s="3" t="s">
        <v>2007</v>
      </c>
      <c r="D533" s="3" t="s">
        <v>2008</v>
      </c>
      <c r="E533" s="3" t="n">
        <v>3750</v>
      </c>
      <c r="F533" s="3" t="s">
        <v>29</v>
      </c>
      <c r="G533" s="3" t="s">
        <v>2009</v>
      </c>
      <c r="H533" s="3" t="n">
        <v>636629241</v>
      </c>
      <c r="I533" s="3" t="n">
        <v>0</v>
      </c>
      <c r="K533" s="8" t="n">
        <v>1</v>
      </c>
    </row>
    <row r="534" customFormat="false" ht="12.75" hidden="false" customHeight="false" outlineLevel="0" collapsed="false">
      <c r="A534" s="3" t="n">
        <v>1151</v>
      </c>
      <c r="B534" s="3" t="s">
        <v>2010</v>
      </c>
      <c r="C534" s="3" t="s">
        <v>2011</v>
      </c>
      <c r="D534" s="3" t="s">
        <v>2012</v>
      </c>
      <c r="E534" s="3" t="n">
        <v>3750</v>
      </c>
      <c r="F534" s="3" t="s">
        <v>29</v>
      </c>
      <c r="G534" s="3" t="s">
        <v>2013</v>
      </c>
      <c r="H534" s="3" t="n">
        <v>0</v>
      </c>
      <c r="I534" s="3" t="n">
        <v>657536611</v>
      </c>
      <c r="K534" s="8" t="n">
        <v>1</v>
      </c>
    </row>
    <row r="535" customFormat="false" ht="12.75" hidden="false" customHeight="false" outlineLevel="0" collapsed="false">
      <c r="A535" s="3" t="n">
        <v>1153</v>
      </c>
      <c r="B535" s="3" t="s">
        <v>2014</v>
      </c>
      <c r="C535" s="3" t="s">
        <v>2015</v>
      </c>
      <c r="D535" s="3" t="s">
        <v>2016</v>
      </c>
      <c r="E535" s="3" t="n">
        <v>3759</v>
      </c>
      <c r="F535" s="3" t="s">
        <v>85</v>
      </c>
      <c r="G535" s="3" t="s">
        <v>2017</v>
      </c>
      <c r="H535" s="3" t="n">
        <v>0</v>
      </c>
      <c r="I535" s="3" t="n">
        <v>657536611</v>
      </c>
      <c r="K535" s="8" t="n">
        <v>1</v>
      </c>
    </row>
    <row r="536" s="3" customFormat="true" ht="12.75" hidden="false" customHeight="false" outlineLevel="0" collapsed="false">
      <c r="A536" s="3" t="n">
        <v>1156</v>
      </c>
      <c r="B536" s="3" t="s">
        <v>2018</v>
      </c>
      <c r="D536" s="3" t="s">
        <v>2019</v>
      </c>
      <c r="E536" s="3" t="n">
        <v>3750</v>
      </c>
      <c r="F536" s="3" t="s">
        <v>29</v>
      </c>
      <c r="G536" s="3" t="s">
        <v>2020</v>
      </c>
      <c r="H536" s="3" t="n">
        <v>0</v>
      </c>
      <c r="I536" s="3" t="n">
        <v>0</v>
      </c>
      <c r="K536" s="8" t="n">
        <v>1</v>
      </c>
    </row>
    <row r="537" s="3" customFormat="true" ht="12.75" hidden="false" customHeight="false" outlineLevel="0" collapsed="false">
      <c r="A537" s="3" t="n">
        <v>1157</v>
      </c>
      <c r="B537" s="3" t="s">
        <v>2021</v>
      </c>
      <c r="D537" s="3" t="s">
        <v>2022</v>
      </c>
      <c r="E537" s="3" t="n">
        <v>3750</v>
      </c>
      <c r="F537" s="3" t="s">
        <v>29</v>
      </c>
      <c r="G537" s="3" t="n">
        <v>0</v>
      </c>
      <c r="H537" s="3" t="n">
        <v>0</v>
      </c>
      <c r="I537" s="3" t="n">
        <v>676472497</v>
      </c>
      <c r="J537" s="3" t="s">
        <v>2023</v>
      </c>
      <c r="K537" s="8" t="n">
        <v>1</v>
      </c>
    </row>
    <row r="538" customFormat="false" ht="12.75" hidden="false" customHeight="false" outlineLevel="0" collapsed="false">
      <c r="A538" s="3" t="n">
        <v>1158</v>
      </c>
      <c r="B538" s="3" t="s">
        <v>2024</v>
      </c>
      <c r="C538" s="3" t="s">
        <v>2025</v>
      </c>
      <c r="D538" s="3" t="s">
        <v>1817</v>
      </c>
      <c r="E538" s="3" t="n">
        <v>3750</v>
      </c>
      <c r="F538" s="3" t="s">
        <v>29</v>
      </c>
      <c r="G538" s="3" t="s">
        <v>2026</v>
      </c>
      <c r="H538" s="3" t="n">
        <v>965761654</v>
      </c>
      <c r="I538" s="3" t="n">
        <v>616245185</v>
      </c>
      <c r="J538" s="3" t="s">
        <v>2027</v>
      </c>
      <c r="K538" s="8" t="n">
        <v>2</v>
      </c>
    </row>
    <row r="539" customFormat="false" ht="12.75" hidden="false" customHeight="false" outlineLevel="0" collapsed="false">
      <c r="A539" s="3" t="n">
        <v>1159</v>
      </c>
      <c r="B539" s="3" t="s">
        <v>2028</v>
      </c>
      <c r="C539" s="3" t="s">
        <v>2029</v>
      </c>
      <c r="D539" s="3" t="s">
        <v>2030</v>
      </c>
      <c r="E539" s="3" t="n">
        <v>3750</v>
      </c>
      <c r="F539" s="3" t="s">
        <v>29</v>
      </c>
      <c r="G539" s="3" t="n">
        <v>0</v>
      </c>
      <c r="H539" s="3" t="n">
        <v>0</v>
      </c>
      <c r="I539" s="3" t="n">
        <v>669208021</v>
      </c>
      <c r="K539" s="8" t="n">
        <v>1</v>
      </c>
    </row>
    <row r="540" s="3" customFormat="true" ht="12.75" hidden="false" customHeight="false" outlineLevel="0" collapsed="false">
      <c r="A540" s="3" t="n">
        <v>1160</v>
      </c>
      <c r="B540" s="3" t="s">
        <v>2031</v>
      </c>
      <c r="D540" s="3" t="s">
        <v>2032</v>
      </c>
      <c r="E540" s="3" t="n">
        <v>3750</v>
      </c>
      <c r="F540" s="3" t="s">
        <v>29</v>
      </c>
      <c r="G540" s="3" t="s">
        <v>2033</v>
      </c>
      <c r="H540" s="3" t="n">
        <v>0</v>
      </c>
      <c r="I540" s="3" t="n">
        <v>0</v>
      </c>
      <c r="K540" s="8" t="n">
        <v>1</v>
      </c>
    </row>
    <row r="541" customFormat="false" ht="12.75" hidden="false" customHeight="false" outlineLevel="0" collapsed="false">
      <c r="A541" s="3" t="n">
        <v>1161</v>
      </c>
      <c r="B541" s="3" t="s">
        <v>2034</v>
      </c>
      <c r="C541" s="3" t="n">
        <v>85081532</v>
      </c>
      <c r="D541" s="3" t="s">
        <v>2035</v>
      </c>
      <c r="E541" s="3" t="n">
        <v>3778</v>
      </c>
      <c r="F541" s="3" t="s">
        <v>900</v>
      </c>
      <c r="G541" s="3" t="s">
        <v>2036</v>
      </c>
      <c r="H541" s="3" t="n">
        <v>696176901</v>
      </c>
      <c r="I541" s="3" t="n">
        <v>0</v>
      </c>
      <c r="K541" s="8" t="n">
        <v>1</v>
      </c>
    </row>
    <row r="542" customFormat="false" ht="12.75" hidden="false" customHeight="false" outlineLevel="0" collapsed="false">
      <c r="A542" s="3" t="n">
        <v>1162</v>
      </c>
      <c r="B542" s="3" t="s">
        <v>2037</v>
      </c>
      <c r="C542" s="3" t="s">
        <v>2038</v>
      </c>
      <c r="D542" s="3" t="s">
        <v>874</v>
      </c>
      <c r="E542" s="3" t="n">
        <v>3750</v>
      </c>
      <c r="F542" s="3" t="s">
        <v>29</v>
      </c>
      <c r="G542" s="3" t="s">
        <v>875</v>
      </c>
      <c r="H542" s="3" t="n">
        <v>0</v>
      </c>
      <c r="I542" s="3" t="n">
        <v>0</v>
      </c>
      <c r="K542" s="8" t="n">
        <v>2</v>
      </c>
    </row>
    <row r="543" customFormat="false" ht="12.75" hidden="false" customHeight="false" outlineLevel="0" collapsed="false">
      <c r="A543" s="3" t="n">
        <v>1164</v>
      </c>
      <c r="B543" s="3" t="s">
        <v>2039</v>
      </c>
      <c r="C543" s="3" t="s">
        <v>2040</v>
      </c>
      <c r="D543" s="3" t="s">
        <v>2041</v>
      </c>
      <c r="E543" s="3" t="n">
        <v>3750</v>
      </c>
      <c r="F543" s="3" t="s">
        <v>29</v>
      </c>
      <c r="G543" s="3" t="s">
        <v>2042</v>
      </c>
      <c r="H543" s="3" t="n">
        <v>0</v>
      </c>
      <c r="I543" s="3" t="n">
        <v>650700264</v>
      </c>
      <c r="K543" s="8" t="n">
        <v>2</v>
      </c>
    </row>
    <row r="544" customFormat="false" ht="12.75" hidden="false" customHeight="false" outlineLevel="0" collapsed="false">
      <c r="A544" s="3" t="n">
        <v>1166</v>
      </c>
      <c r="B544" s="3" t="s">
        <v>2043</v>
      </c>
      <c r="C544" s="3" t="s">
        <v>2044</v>
      </c>
      <c r="D544" s="3" t="s">
        <v>2045</v>
      </c>
      <c r="E544" s="3" t="n">
        <v>3750</v>
      </c>
      <c r="F544" s="3" t="s">
        <v>29</v>
      </c>
      <c r="G544" s="3" t="s">
        <v>2046</v>
      </c>
      <c r="H544" s="3" t="n">
        <v>965761902</v>
      </c>
      <c r="I544" s="3" t="n">
        <v>0</v>
      </c>
      <c r="K544" s="8" t="n">
        <v>1</v>
      </c>
    </row>
    <row r="545" customFormat="false" ht="12.75" hidden="false" customHeight="false" outlineLevel="0" collapsed="false">
      <c r="A545" s="3" t="n">
        <v>1168</v>
      </c>
      <c r="B545" s="3" t="s">
        <v>2047</v>
      </c>
      <c r="C545" s="3" t="s">
        <v>2048</v>
      </c>
      <c r="D545" s="3" t="s">
        <v>2049</v>
      </c>
      <c r="E545" s="3" t="n">
        <v>3750</v>
      </c>
      <c r="F545" s="3" t="s">
        <v>29</v>
      </c>
      <c r="G545" s="3" t="s">
        <v>2050</v>
      </c>
      <c r="H545" s="3" t="n">
        <v>0</v>
      </c>
      <c r="I545" s="3" t="n">
        <v>0</v>
      </c>
      <c r="J545" s="3" t="s">
        <v>2051</v>
      </c>
      <c r="K545" s="8" t="n">
        <v>1</v>
      </c>
    </row>
    <row r="546" customFormat="false" ht="12.75" hidden="false" customHeight="false" outlineLevel="0" collapsed="false">
      <c r="A546" s="3" t="n">
        <v>1169</v>
      </c>
      <c r="B546" s="3" t="s">
        <v>2052</v>
      </c>
      <c r="C546" s="3" t="s">
        <v>2053</v>
      </c>
      <c r="D546" s="3" t="s">
        <v>2019</v>
      </c>
      <c r="E546" s="3" t="n">
        <v>3750</v>
      </c>
      <c r="F546" s="3" t="s">
        <v>29</v>
      </c>
      <c r="G546" s="3" t="s">
        <v>2054</v>
      </c>
      <c r="H546" s="3" t="n">
        <v>0</v>
      </c>
      <c r="I546" s="3" t="n">
        <v>609182269</v>
      </c>
      <c r="K546" s="8" t="n">
        <v>1</v>
      </c>
    </row>
    <row r="547" customFormat="false" ht="12.75" hidden="false" customHeight="false" outlineLevel="0" collapsed="false">
      <c r="A547" s="3" t="n">
        <v>1171</v>
      </c>
      <c r="B547" s="3" t="s">
        <v>2055</v>
      </c>
      <c r="C547" s="3" t="s">
        <v>2056</v>
      </c>
      <c r="D547" s="3" t="s">
        <v>2057</v>
      </c>
      <c r="E547" s="3" t="n">
        <v>3750</v>
      </c>
      <c r="F547" s="3" t="s">
        <v>29</v>
      </c>
      <c r="G547" s="3" t="s">
        <v>392</v>
      </c>
      <c r="H547" s="3" t="n">
        <v>965760599</v>
      </c>
      <c r="I547" s="3" t="n">
        <v>650293679</v>
      </c>
      <c r="K547" s="8" t="n">
        <v>2</v>
      </c>
    </row>
    <row r="548" customFormat="false" ht="12.75" hidden="false" customHeight="false" outlineLevel="0" collapsed="false">
      <c r="A548" s="3" t="n">
        <v>1172</v>
      </c>
      <c r="B548" s="3" t="s">
        <v>2058</v>
      </c>
      <c r="C548" s="3" t="s">
        <v>2059</v>
      </c>
      <c r="D548" s="3" t="s">
        <v>1184</v>
      </c>
      <c r="E548" s="3" t="n">
        <v>3778</v>
      </c>
      <c r="F548" s="3" t="s">
        <v>900</v>
      </c>
      <c r="G548" s="3" t="n">
        <v>0</v>
      </c>
      <c r="H548" s="3" t="n">
        <v>0</v>
      </c>
      <c r="I548" s="3" t="n">
        <v>0</v>
      </c>
      <c r="K548" s="8" t="n">
        <v>1</v>
      </c>
    </row>
    <row r="549" customFormat="false" ht="12.75" hidden="false" customHeight="false" outlineLevel="0" collapsed="false">
      <c r="A549" s="3" t="n">
        <v>1175</v>
      </c>
      <c r="B549" s="3" t="s">
        <v>2060</v>
      </c>
      <c r="C549" s="3" t="s">
        <v>2061</v>
      </c>
      <c r="D549" s="3" t="s">
        <v>2062</v>
      </c>
      <c r="E549" s="3" t="n">
        <v>3750</v>
      </c>
      <c r="F549" s="3" t="s">
        <v>29</v>
      </c>
      <c r="G549" s="3" t="s">
        <v>2063</v>
      </c>
      <c r="H549" s="3" t="n">
        <v>965760300</v>
      </c>
      <c r="I549" s="3" t="n">
        <v>639626203</v>
      </c>
      <c r="J549" s="3" t="s">
        <v>2064</v>
      </c>
      <c r="K549" s="8" t="n">
        <v>6</v>
      </c>
    </row>
    <row r="550" customFormat="false" ht="12.75" hidden="false" customHeight="false" outlineLevel="0" collapsed="false">
      <c r="A550" s="3" t="n">
        <v>1176</v>
      </c>
      <c r="B550" s="3" t="s">
        <v>2065</v>
      </c>
      <c r="C550" s="3" t="s">
        <v>2066</v>
      </c>
      <c r="D550" s="3" t="s">
        <v>2067</v>
      </c>
      <c r="E550" s="3" t="n">
        <v>3750</v>
      </c>
      <c r="F550" s="3" t="s">
        <v>29</v>
      </c>
      <c r="G550" s="3" t="s">
        <v>2068</v>
      </c>
      <c r="H550" s="3" t="n">
        <v>965761839</v>
      </c>
      <c r="I550" s="3" t="n">
        <v>0</v>
      </c>
      <c r="K550" s="8" t="n">
        <v>2</v>
      </c>
    </row>
    <row r="551" customFormat="false" ht="12.75" hidden="false" customHeight="false" outlineLevel="0" collapsed="false">
      <c r="A551" s="3" t="n">
        <v>1178</v>
      </c>
      <c r="B551" s="3" t="s">
        <v>2069</v>
      </c>
      <c r="C551" s="3" t="s">
        <v>2070</v>
      </c>
      <c r="D551" s="3" t="s">
        <v>2071</v>
      </c>
      <c r="E551" s="3" t="n">
        <v>3750</v>
      </c>
      <c r="F551" s="3" t="s">
        <v>29</v>
      </c>
      <c r="G551" s="3" t="n">
        <v>0</v>
      </c>
      <c r="H551" s="3" t="n">
        <v>630745927</v>
      </c>
      <c r="I551" s="3" t="n">
        <v>0</v>
      </c>
      <c r="K551" s="8" t="n">
        <v>1</v>
      </c>
    </row>
    <row r="552" customFormat="false" ht="12.75" hidden="false" customHeight="false" outlineLevel="0" collapsed="false">
      <c r="A552" s="3" t="n">
        <v>1180</v>
      </c>
      <c r="B552" s="3" t="s">
        <v>2072</v>
      </c>
      <c r="C552" s="3" t="s">
        <v>2073</v>
      </c>
      <c r="D552" s="3" t="s">
        <v>2074</v>
      </c>
      <c r="E552" s="3" t="n">
        <v>3750</v>
      </c>
      <c r="F552" s="3" t="s">
        <v>29</v>
      </c>
      <c r="G552" s="3" t="s">
        <v>2075</v>
      </c>
      <c r="H552" s="3" t="n">
        <v>965760870</v>
      </c>
      <c r="I552" s="3" t="n">
        <v>696755539</v>
      </c>
      <c r="K552" s="8" t="n">
        <v>1</v>
      </c>
    </row>
    <row r="553" customFormat="false" ht="12.75" hidden="false" customHeight="false" outlineLevel="0" collapsed="false">
      <c r="A553" s="3" t="n">
        <v>1182</v>
      </c>
      <c r="B553" s="3" t="s">
        <v>2076</v>
      </c>
      <c r="C553" s="3" t="s">
        <v>2077</v>
      </c>
      <c r="D553" s="3" t="s">
        <v>2078</v>
      </c>
      <c r="E553" s="3" t="n">
        <v>3750</v>
      </c>
      <c r="F553" s="3" t="s">
        <v>29</v>
      </c>
      <c r="G553" s="3" t="s">
        <v>2079</v>
      </c>
      <c r="H553" s="3" t="n">
        <v>0</v>
      </c>
      <c r="I553" s="3" t="n">
        <v>639387370</v>
      </c>
      <c r="K553" s="8" t="n">
        <v>3</v>
      </c>
    </row>
    <row r="554" customFormat="false" ht="12.75" hidden="false" customHeight="false" outlineLevel="0" collapsed="false">
      <c r="A554" s="3" t="n">
        <v>1187</v>
      </c>
      <c r="B554" s="3" t="s">
        <v>2080</v>
      </c>
      <c r="C554" s="4" t="s">
        <v>2081</v>
      </c>
      <c r="D554" s="3" t="s">
        <v>2082</v>
      </c>
      <c r="E554" s="3" t="n">
        <v>3750</v>
      </c>
      <c r="F554" s="3" t="s">
        <v>29</v>
      </c>
      <c r="G554" s="3" t="s">
        <v>2083</v>
      </c>
      <c r="H554" s="3" t="n">
        <v>965760289</v>
      </c>
      <c r="I554" s="3" t="n">
        <v>0</v>
      </c>
      <c r="K554" s="8" t="n">
        <v>1</v>
      </c>
    </row>
    <row r="555" customFormat="false" ht="12.75" hidden="false" customHeight="false" outlineLevel="0" collapsed="false">
      <c r="A555" s="3" t="n">
        <v>1188</v>
      </c>
      <c r="B555" s="3" t="s">
        <v>2084</v>
      </c>
      <c r="C555" s="3" t="s">
        <v>2085</v>
      </c>
      <c r="D555" s="3" t="s">
        <v>202</v>
      </c>
      <c r="E555" s="3" t="n">
        <v>3750</v>
      </c>
      <c r="F555" s="3" t="s">
        <v>29</v>
      </c>
      <c r="G555" s="3" t="s">
        <v>203</v>
      </c>
      <c r="H555" s="3" t="n">
        <v>616996098</v>
      </c>
      <c r="I555" s="3" t="n">
        <v>0</v>
      </c>
      <c r="J555" s="3" t="s">
        <v>204</v>
      </c>
      <c r="K555" s="8" t="n">
        <v>2</v>
      </c>
    </row>
    <row r="556" customFormat="false" ht="12.75" hidden="false" customHeight="false" outlineLevel="0" collapsed="false">
      <c r="A556" s="3" t="n">
        <v>1190</v>
      </c>
      <c r="B556" s="3" t="s">
        <v>2086</v>
      </c>
      <c r="C556" s="3" t="s">
        <v>2087</v>
      </c>
      <c r="D556" s="3" t="s">
        <v>2088</v>
      </c>
      <c r="E556" s="3" t="n">
        <v>3740</v>
      </c>
      <c r="F556" s="3" t="s">
        <v>142</v>
      </c>
      <c r="G556" s="3" t="s">
        <v>810</v>
      </c>
      <c r="H556" s="3" t="n">
        <v>660608210</v>
      </c>
      <c r="I556" s="3" t="n">
        <v>0</v>
      </c>
      <c r="K556" s="8" t="n">
        <v>1</v>
      </c>
    </row>
    <row r="557" customFormat="false" ht="12.75" hidden="false" customHeight="false" outlineLevel="0" collapsed="false">
      <c r="A557" s="3" t="n">
        <v>1197</v>
      </c>
      <c r="B557" s="3" t="s">
        <v>2089</v>
      </c>
      <c r="C557" s="3" t="s">
        <v>2090</v>
      </c>
      <c r="D557" s="3" t="s">
        <v>2091</v>
      </c>
      <c r="E557" s="3" t="n">
        <v>3725</v>
      </c>
      <c r="F557" s="3" t="s">
        <v>1094</v>
      </c>
      <c r="G557" s="3" t="n">
        <v>0</v>
      </c>
      <c r="H557" s="3" t="n">
        <v>0</v>
      </c>
      <c r="I557" s="3" t="n">
        <v>0</v>
      </c>
      <c r="K557" s="8" t="n">
        <v>1</v>
      </c>
    </row>
    <row r="558" s="3" customFormat="true" ht="12.75" hidden="false" customHeight="false" outlineLevel="0" collapsed="false">
      <c r="A558" s="3" t="n">
        <v>1201</v>
      </c>
      <c r="B558" s="3" t="s">
        <v>2092</v>
      </c>
      <c r="D558" s="3" t="s">
        <v>1246</v>
      </c>
      <c r="E558" s="3" t="n">
        <v>3750</v>
      </c>
      <c r="F558" s="3" t="s">
        <v>29</v>
      </c>
      <c r="G558" s="3" t="s">
        <v>2093</v>
      </c>
      <c r="H558" s="3" t="n">
        <v>0</v>
      </c>
      <c r="I558" s="3" t="n">
        <v>0</v>
      </c>
      <c r="K558" s="8" t="n">
        <v>1</v>
      </c>
    </row>
    <row r="559" customFormat="false" ht="12.75" hidden="false" customHeight="false" outlineLevel="0" collapsed="false">
      <c r="A559" s="3" t="n">
        <v>1202</v>
      </c>
      <c r="B559" s="3" t="s">
        <v>2094</v>
      </c>
      <c r="C559" s="3" t="s">
        <v>2095</v>
      </c>
      <c r="D559" s="3" t="s">
        <v>2096</v>
      </c>
      <c r="E559" s="3" t="n">
        <v>3750</v>
      </c>
      <c r="F559" s="3" t="s">
        <v>29</v>
      </c>
      <c r="G559" s="3" t="s">
        <v>2097</v>
      </c>
      <c r="H559" s="3" t="n">
        <v>680930530</v>
      </c>
      <c r="I559" s="3" t="n">
        <v>0</v>
      </c>
      <c r="K559" s="8" t="n">
        <v>1</v>
      </c>
    </row>
    <row r="560" customFormat="false" ht="12.75" hidden="false" customHeight="false" outlineLevel="0" collapsed="false">
      <c r="A560" s="3" t="n">
        <v>1203</v>
      </c>
      <c r="B560" s="3" t="s">
        <v>2098</v>
      </c>
      <c r="C560" s="3" t="s">
        <v>2099</v>
      </c>
      <c r="D560" s="3" t="s">
        <v>2100</v>
      </c>
      <c r="E560" s="3" t="n">
        <v>3770</v>
      </c>
      <c r="F560" s="3" t="s">
        <v>259</v>
      </c>
      <c r="G560" s="3" t="s">
        <v>2101</v>
      </c>
      <c r="H560" s="3" t="n">
        <v>659334773</v>
      </c>
      <c r="I560" s="3" t="n">
        <v>0</v>
      </c>
      <c r="K560" s="8" t="n">
        <v>1</v>
      </c>
    </row>
    <row r="561" customFormat="false" ht="12.75" hidden="false" customHeight="false" outlineLevel="0" collapsed="false">
      <c r="A561" s="3" t="n">
        <v>1205</v>
      </c>
      <c r="B561" s="3" t="s">
        <v>2102</v>
      </c>
      <c r="C561" s="3" t="s">
        <v>2103</v>
      </c>
      <c r="D561" s="3" t="s">
        <v>2104</v>
      </c>
      <c r="E561" s="3" t="n">
        <v>30560</v>
      </c>
      <c r="F561" s="3" t="s">
        <v>2105</v>
      </c>
      <c r="G561" s="3" t="s">
        <v>2106</v>
      </c>
      <c r="H561" s="3" t="n">
        <v>0</v>
      </c>
      <c r="I561" s="3" t="n">
        <v>0</v>
      </c>
      <c r="K561" s="8" t="n">
        <v>1</v>
      </c>
    </row>
    <row r="562" customFormat="false" ht="12.75" hidden="false" customHeight="false" outlineLevel="0" collapsed="false">
      <c r="A562" s="3" t="n">
        <v>1208</v>
      </c>
      <c r="B562" s="3" t="s">
        <v>2107</v>
      </c>
      <c r="C562" s="3" t="s">
        <v>2108</v>
      </c>
      <c r="D562" s="3" t="s">
        <v>2109</v>
      </c>
      <c r="E562" s="3" t="n">
        <v>3750</v>
      </c>
      <c r="F562" s="3" t="s">
        <v>29</v>
      </c>
      <c r="G562" s="3" t="s">
        <v>2110</v>
      </c>
      <c r="H562" s="3" t="n">
        <v>0</v>
      </c>
      <c r="I562" s="3" t="n">
        <v>0</v>
      </c>
      <c r="K562" s="8" t="n">
        <v>2</v>
      </c>
    </row>
    <row r="563" customFormat="false" ht="12.75" hidden="false" customHeight="false" outlineLevel="0" collapsed="false">
      <c r="A563" s="3" t="n">
        <v>1209</v>
      </c>
      <c r="B563" s="3" t="s">
        <v>2111</v>
      </c>
      <c r="C563" s="3" t="s">
        <v>2112</v>
      </c>
      <c r="D563" s="3" t="s">
        <v>2113</v>
      </c>
      <c r="E563" s="3" t="n">
        <v>3750</v>
      </c>
      <c r="F563" s="3" t="s">
        <v>29</v>
      </c>
      <c r="G563" s="3" t="s">
        <v>2114</v>
      </c>
      <c r="H563" s="3" t="n">
        <v>0</v>
      </c>
      <c r="I563" s="3" t="n">
        <v>609117058</v>
      </c>
      <c r="J563" s="3" t="s">
        <v>2115</v>
      </c>
      <c r="K563" s="8" t="n">
        <v>1</v>
      </c>
    </row>
    <row r="564" customFormat="false" ht="12.75" hidden="false" customHeight="false" outlineLevel="0" collapsed="false">
      <c r="A564" s="3" t="n">
        <v>1211</v>
      </c>
      <c r="B564" s="3" t="s">
        <v>2116</v>
      </c>
      <c r="C564" s="3" t="s">
        <v>2117</v>
      </c>
      <c r="D564" s="3" t="s">
        <v>2118</v>
      </c>
      <c r="E564" s="3" t="n">
        <v>3750</v>
      </c>
      <c r="F564" s="3" t="s">
        <v>29</v>
      </c>
      <c r="G564" s="3" t="s">
        <v>2119</v>
      </c>
      <c r="H564" s="3" t="n">
        <v>636225894</v>
      </c>
      <c r="I564" s="3" t="n">
        <v>0</v>
      </c>
      <c r="J564" s="3" t="s">
        <v>2120</v>
      </c>
      <c r="K564" s="8" t="n">
        <v>2</v>
      </c>
    </row>
    <row r="565" customFormat="false" ht="12.75" hidden="false" customHeight="false" outlineLevel="0" collapsed="false">
      <c r="A565" s="3" t="n">
        <v>1212</v>
      </c>
      <c r="B565" s="3" t="s">
        <v>2121</v>
      </c>
      <c r="C565" s="3" t="s">
        <v>2122</v>
      </c>
      <c r="D565" s="3" t="s">
        <v>899</v>
      </c>
      <c r="E565" s="3" t="n">
        <v>3769</v>
      </c>
      <c r="F565" s="3" t="s">
        <v>2123</v>
      </c>
      <c r="G565" s="3" t="s">
        <v>2124</v>
      </c>
      <c r="H565" s="3" t="n">
        <v>639911523</v>
      </c>
      <c r="I565" s="3" t="n">
        <v>965587147</v>
      </c>
      <c r="K565" s="8" t="n">
        <v>1</v>
      </c>
    </row>
    <row r="566" customFormat="false" ht="12.75" hidden="false" customHeight="false" outlineLevel="0" collapsed="false">
      <c r="A566" s="3" t="n">
        <v>1213</v>
      </c>
      <c r="B566" s="3" t="s">
        <v>2125</v>
      </c>
      <c r="C566" s="4" t="n">
        <v>19961505</v>
      </c>
      <c r="D566" s="3" t="s">
        <v>2126</v>
      </c>
      <c r="E566" s="3" t="n">
        <v>3750</v>
      </c>
      <c r="F566" s="3" t="s">
        <v>29</v>
      </c>
      <c r="G566" s="3" t="s">
        <v>2127</v>
      </c>
      <c r="H566" s="3" t="n">
        <v>966456046</v>
      </c>
      <c r="I566" s="3" t="n">
        <v>0</v>
      </c>
      <c r="K566" s="8" t="n">
        <v>1</v>
      </c>
    </row>
    <row r="567" customFormat="false" ht="12.75" hidden="false" customHeight="false" outlineLevel="0" collapsed="false">
      <c r="A567" s="3" t="n">
        <v>1214</v>
      </c>
      <c r="B567" s="3" t="s">
        <v>2128</v>
      </c>
      <c r="C567" s="3" t="s">
        <v>2129</v>
      </c>
      <c r="D567" s="3" t="s">
        <v>2130</v>
      </c>
      <c r="E567" s="3" t="n">
        <v>3750</v>
      </c>
      <c r="F567" s="3" t="s">
        <v>29</v>
      </c>
      <c r="G567" s="3" t="s">
        <v>2131</v>
      </c>
      <c r="H567" s="3" t="n">
        <v>649434295</v>
      </c>
      <c r="I567" s="3" t="n">
        <v>0</v>
      </c>
      <c r="K567" s="8" t="n">
        <v>1</v>
      </c>
    </row>
    <row r="568" customFormat="false" ht="12.75" hidden="false" customHeight="false" outlineLevel="0" collapsed="false">
      <c r="A568" s="3" t="n">
        <v>1215</v>
      </c>
      <c r="B568" s="3" t="s">
        <v>2132</v>
      </c>
      <c r="C568" s="3" t="s">
        <v>2133</v>
      </c>
      <c r="D568" s="3" t="s">
        <v>1633</v>
      </c>
      <c r="E568" s="3" t="n">
        <v>3750</v>
      </c>
      <c r="F568" s="3" t="s">
        <v>29</v>
      </c>
      <c r="G568" s="3" t="s">
        <v>1634</v>
      </c>
      <c r="H568" s="3" t="n">
        <v>0</v>
      </c>
      <c r="I568" s="3" t="n">
        <v>636266689</v>
      </c>
      <c r="K568" s="8" t="n">
        <v>1</v>
      </c>
    </row>
    <row r="569" customFormat="false" ht="12.75" hidden="false" customHeight="false" outlineLevel="0" collapsed="false">
      <c r="A569" s="3" t="n">
        <v>1216</v>
      </c>
      <c r="B569" s="3" t="s">
        <v>2134</v>
      </c>
      <c r="C569" s="4" t="s">
        <v>2135</v>
      </c>
      <c r="D569" s="3" t="s">
        <v>2136</v>
      </c>
      <c r="E569" s="3" t="n">
        <v>3750</v>
      </c>
      <c r="F569" s="3" t="s">
        <v>29</v>
      </c>
      <c r="G569" s="3" t="s">
        <v>2137</v>
      </c>
      <c r="H569" s="3" t="n">
        <v>965760812</v>
      </c>
      <c r="I569" s="3" t="n">
        <v>0</v>
      </c>
      <c r="K569" s="8" t="n">
        <v>1</v>
      </c>
    </row>
    <row r="570" customFormat="false" ht="12.75" hidden="false" customHeight="false" outlineLevel="0" collapsed="false">
      <c r="A570" s="3" t="n">
        <v>1217</v>
      </c>
      <c r="B570" s="3" t="s">
        <v>2138</v>
      </c>
      <c r="C570" s="4" t="s">
        <v>2139</v>
      </c>
      <c r="D570" s="3" t="s">
        <v>990</v>
      </c>
      <c r="E570" s="3" t="n">
        <v>3750</v>
      </c>
      <c r="F570" s="3" t="s">
        <v>29</v>
      </c>
      <c r="G570" s="3" t="s">
        <v>991</v>
      </c>
      <c r="H570" s="3" t="n">
        <v>965760929</v>
      </c>
      <c r="I570" s="3" t="n">
        <v>0</v>
      </c>
      <c r="K570" s="8" t="n">
        <v>1</v>
      </c>
    </row>
    <row r="571" customFormat="false" ht="12.75" hidden="false" customHeight="false" outlineLevel="0" collapsed="false">
      <c r="A571" s="3" t="n">
        <v>1218</v>
      </c>
      <c r="B571" s="3" t="s">
        <v>2140</v>
      </c>
      <c r="C571" s="3" t="s">
        <v>2141</v>
      </c>
      <c r="D571" s="3" t="s">
        <v>2142</v>
      </c>
      <c r="E571" s="3" t="n">
        <v>3750</v>
      </c>
      <c r="F571" s="3" t="s">
        <v>29</v>
      </c>
      <c r="G571" s="3" t="s">
        <v>2143</v>
      </c>
      <c r="H571" s="3" t="n">
        <v>0</v>
      </c>
      <c r="I571" s="3" t="n">
        <v>0</v>
      </c>
      <c r="K571" s="8" t="n">
        <v>1</v>
      </c>
    </row>
    <row r="572" s="3" customFormat="true" ht="12.75" hidden="false" customHeight="false" outlineLevel="0" collapsed="false">
      <c r="A572" s="3" t="n">
        <v>1220</v>
      </c>
      <c r="B572" s="3" t="s">
        <v>2144</v>
      </c>
      <c r="D572" s="3" t="s">
        <v>2145</v>
      </c>
      <c r="E572" s="3" t="n">
        <v>3750</v>
      </c>
      <c r="F572" s="3" t="s">
        <v>29</v>
      </c>
      <c r="G572" s="3" t="s">
        <v>2110</v>
      </c>
      <c r="H572" s="3" t="n">
        <v>0</v>
      </c>
      <c r="I572" s="3" t="n">
        <v>0</v>
      </c>
      <c r="K572" s="8" t="n">
        <v>1</v>
      </c>
    </row>
    <row r="573" customFormat="false" ht="12.75" hidden="false" customHeight="false" outlineLevel="0" collapsed="false">
      <c r="A573" s="3" t="n">
        <v>1221</v>
      </c>
      <c r="B573" s="3" t="s">
        <v>2146</v>
      </c>
      <c r="C573" s="3" t="s">
        <v>2147</v>
      </c>
      <c r="D573" s="3" t="s">
        <v>2148</v>
      </c>
      <c r="E573" s="3" t="n">
        <v>3750</v>
      </c>
      <c r="F573" s="3" t="s">
        <v>29</v>
      </c>
      <c r="G573" s="3" t="s">
        <v>2149</v>
      </c>
      <c r="H573" s="3" t="n">
        <v>0</v>
      </c>
      <c r="I573" s="3" t="n">
        <v>0</v>
      </c>
      <c r="K573" s="8" t="n">
        <v>3</v>
      </c>
    </row>
    <row r="574" customFormat="false" ht="12.75" hidden="false" customHeight="false" outlineLevel="0" collapsed="false">
      <c r="A574" s="3" t="n">
        <v>1222</v>
      </c>
      <c r="B574" s="3" t="s">
        <v>2150</v>
      </c>
      <c r="C574" s="3" t="s">
        <v>2151</v>
      </c>
      <c r="D574" s="3" t="s">
        <v>2152</v>
      </c>
      <c r="E574" s="3" t="n">
        <v>3750</v>
      </c>
      <c r="F574" s="3" t="s">
        <v>29</v>
      </c>
      <c r="G574" s="3" t="s">
        <v>2153</v>
      </c>
      <c r="H574" s="3" t="n">
        <v>0</v>
      </c>
      <c r="I574" s="3" t="n">
        <v>0</v>
      </c>
      <c r="K574" s="8" t="n">
        <v>1</v>
      </c>
    </row>
    <row r="575" customFormat="false" ht="12.75" hidden="false" customHeight="false" outlineLevel="0" collapsed="false">
      <c r="A575" s="3" t="n">
        <v>1223</v>
      </c>
      <c r="B575" s="3" t="s">
        <v>2154</v>
      </c>
      <c r="C575" s="3" t="s">
        <v>2155</v>
      </c>
      <c r="D575" s="3" t="s">
        <v>2156</v>
      </c>
      <c r="E575" s="3" t="n">
        <v>3750</v>
      </c>
      <c r="F575" s="3" t="s">
        <v>29</v>
      </c>
      <c r="G575" s="3" t="s">
        <v>2157</v>
      </c>
      <c r="H575" s="3" t="n">
        <v>627409994</v>
      </c>
      <c r="I575" s="3" t="n">
        <v>0</v>
      </c>
      <c r="K575" s="8" t="n">
        <v>1</v>
      </c>
    </row>
    <row r="576" customFormat="false" ht="12.75" hidden="false" customHeight="false" outlineLevel="0" collapsed="false">
      <c r="A576" s="3" t="n">
        <v>1226</v>
      </c>
      <c r="B576" s="3" t="s">
        <v>2158</v>
      </c>
      <c r="C576" s="3" t="s">
        <v>2159</v>
      </c>
      <c r="D576" s="3" t="s">
        <v>2160</v>
      </c>
      <c r="E576" s="3" t="n">
        <v>3750</v>
      </c>
      <c r="F576" s="3" t="s">
        <v>29</v>
      </c>
      <c r="G576" s="3" t="n">
        <v>0</v>
      </c>
      <c r="H576" s="3" t="n">
        <v>0</v>
      </c>
      <c r="I576" s="3" t="n">
        <v>696676627</v>
      </c>
      <c r="J576" s="3" t="s">
        <v>2161</v>
      </c>
      <c r="K576" s="8" t="n">
        <v>1</v>
      </c>
    </row>
    <row r="577" customFormat="false" ht="12.75" hidden="false" customHeight="false" outlineLevel="0" collapsed="false">
      <c r="A577" s="3" t="n">
        <v>1230</v>
      </c>
      <c r="B577" s="3" t="s">
        <v>2162</v>
      </c>
      <c r="C577" s="3" t="s">
        <v>2163</v>
      </c>
      <c r="D577" s="3" t="s">
        <v>1795</v>
      </c>
      <c r="E577" s="3" t="n">
        <v>3750</v>
      </c>
      <c r="F577" s="3" t="s">
        <v>29</v>
      </c>
      <c r="G577" s="3" t="n">
        <v>0</v>
      </c>
      <c r="H577" s="3" t="n">
        <v>965760760</v>
      </c>
      <c r="I577" s="3" t="n">
        <v>0</v>
      </c>
      <c r="K577" s="8" t="n">
        <v>1</v>
      </c>
    </row>
    <row r="578" customFormat="false" ht="12.75" hidden="false" customHeight="false" outlineLevel="0" collapsed="false">
      <c r="A578" s="3" t="n">
        <v>1242</v>
      </c>
      <c r="B578" s="3" t="s">
        <v>2164</v>
      </c>
      <c r="C578" s="3" t="s">
        <v>2165</v>
      </c>
      <c r="D578" s="3" t="s">
        <v>2166</v>
      </c>
      <c r="E578" s="3" t="n">
        <v>3750</v>
      </c>
      <c r="F578" s="3" t="s">
        <v>29</v>
      </c>
      <c r="G578" s="3" t="s">
        <v>2167</v>
      </c>
      <c r="H578" s="3" t="n">
        <v>0</v>
      </c>
      <c r="I578" s="3" t="n">
        <v>639747653</v>
      </c>
      <c r="K578" s="8" t="n">
        <v>1</v>
      </c>
    </row>
    <row r="579" customFormat="false" ht="12.75" hidden="false" customHeight="false" outlineLevel="0" collapsed="false">
      <c r="A579" s="3" t="n">
        <v>1243</v>
      </c>
      <c r="B579" s="3" t="s">
        <v>2168</v>
      </c>
      <c r="C579" s="3" t="s">
        <v>2169</v>
      </c>
      <c r="D579" s="3" t="s">
        <v>2170</v>
      </c>
      <c r="E579" s="3" t="n">
        <v>3750</v>
      </c>
      <c r="F579" s="3" t="s">
        <v>29</v>
      </c>
      <c r="G579" s="3" t="s">
        <v>2171</v>
      </c>
      <c r="H579" s="3" t="n">
        <v>619059023</v>
      </c>
      <c r="I579" s="3" t="n">
        <v>0</v>
      </c>
      <c r="K579" s="8" t="n">
        <v>1</v>
      </c>
    </row>
    <row r="580" customFormat="false" ht="12.75" hidden="false" customHeight="false" outlineLevel="0" collapsed="false">
      <c r="A580" s="3" t="n">
        <v>1248</v>
      </c>
      <c r="B580" s="3" t="s">
        <v>2172</v>
      </c>
      <c r="C580" s="3" t="s">
        <v>2173</v>
      </c>
      <c r="D580" s="3" t="s">
        <v>2174</v>
      </c>
      <c r="E580" s="3" t="n">
        <v>3750</v>
      </c>
      <c r="F580" s="3" t="s">
        <v>29</v>
      </c>
      <c r="G580" s="3" t="n">
        <v>0</v>
      </c>
      <c r="H580" s="3" t="n">
        <v>965760182</v>
      </c>
      <c r="I580" s="3" t="n">
        <v>606182472</v>
      </c>
      <c r="J580" s="3" t="s">
        <v>2175</v>
      </c>
      <c r="K580" s="8" t="n">
        <v>1</v>
      </c>
    </row>
    <row r="581" customFormat="false" ht="12.75" hidden="false" customHeight="false" outlineLevel="0" collapsed="false">
      <c r="A581" s="3" t="n">
        <v>1251</v>
      </c>
      <c r="B581" s="3" t="s">
        <v>2176</v>
      </c>
      <c r="C581" s="3" t="s">
        <v>2177</v>
      </c>
      <c r="D581" s="3" t="s">
        <v>2178</v>
      </c>
      <c r="E581" s="3" t="n">
        <v>3770</v>
      </c>
      <c r="F581" s="3" t="s">
        <v>259</v>
      </c>
      <c r="G581" s="3" t="s">
        <v>2179</v>
      </c>
      <c r="H581" s="3" t="n">
        <v>966475012</v>
      </c>
      <c r="I581" s="3" t="n">
        <v>0</v>
      </c>
      <c r="J581" s="3" t="s">
        <v>2180</v>
      </c>
      <c r="K581" s="8" t="n">
        <v>1</v>
      </c>
    </row>
    <row r="582" s="3" customFormat="true" ht="12.75" hidden="false" customHeight="false" outlineLevel="0" collapsed="false">
      <c r="A582" s="3" t="n">
        <v>1252</v>
      </c>
      <c r="B582" s="3" t="s">
        <v>2181</v>
      </c>
      <c r="D582" s="3" t="s">
        <v>2182</v>
      </c>
      <c r="E582" s="3" t="n">
        <v>3760</v>
      </c>
      <c r="F582" s="3" t="s">
        <v>95</v>
      </c>
      <c r="G582" s="3" t="s">
        <v>2183</v>
      </c>
      <c r="H582" s="3" t="n">
        <v>607140000</v>
      </c>
      <c r="I582" s="3" t="n">
        <v>0</v>
      </c>
      <c r="K582" s="8" t="n">
        <v>1</v>
      </c>
    </row>
    <row r="583" customFormat="false" ht="12.75" hidden="false" customHeight="false" outlineLevel="0" collapsed="false">
      <c r="A583" s="3" t="n">
        <v>1253</v>
      </c>
      <c r="B583" s="3" t="s">
        <v>2184</v>
      </c>
      <c r="C583" s="3" t="s">
        <v>2185</v>
      </c>
      <c r="D583" s="3" t="s">
        <v>2186</v>
      </c>
      <c r="E583" s="3" t="n">
        <v>3750</v>
      </c>
      <c r="F583" s="3" t="s">
        <v>29</v>
      </c>
      <c r="G583" s="3" t="s">
        <v>2187</v>
      </c>
      <c r="H583" s="3" t="n">
        <v>606666838</v>
      </c>
      <c r="I583" s="3" t="n">
        <v>0</v>
      </c>
      <c r="K583" s="8" t="n">
        <v>2</v>
      </c>
    </row>
    <row r="584" customFormat="false" ht="12.75" hidden="false" customHeight="false" outlineLevel="0" collapsed="false">
      <c r="A584" s="3" t="n">
        <v>1254</v>
      </c>
      <c r="B584" s="3" t="s">
        <v>2188</v>
      </c>
      <c r="C584" s="3" t="s">
        <v>2189</v>
      </c>
      <c r="D584" s="3" t="s">
        <v>2190</v>
      </c>
      <c r="E584" s="3" t="n">
        <v>3750</v>
      </c>
      <c r="F584" s="3" t="s">
        <v>29</v>
      </c>
      <c r="G584" s="3" t="s">
        <v>2191</v>
      </c>
      <c r="H584" s="3" t="n">
        <v>965760116</v>
      </c>
      <c r="I584" s="3" t="n">
        <v>0</v>
      </c>
      <c r="K584" s="8" t="n">
        <v>1</v>
      </c>
    </row>
    <row r="585" customFormat="false" ht="12.75" hidden="false" customHeight="false" outlineLevel="0" collapsed="false">
      <c r="A585" s="3" t="n">
        <v>1257</v>
      </c>
      <c r="B585" s="3" t="s">
        <v>2192</v>
      </c>
      <c r="C585" s="3" t="s">
        <v>2193</v>
      </c>
      <c r="D585" s="3" t="s">
        <v>2194</v>
      </c>
      <c r="E585" s="3" t="n">
        <v>3750</v>
      </c>
      <c r="F585" s="3" t="s">
        <v>29</v>
      </c>
      <c r="G585" s="3" t="s">
        <v>2195</v>
      </c>
      <c r="H585" s="3" t="n">
        <v>0</v>
      </c>
      <c r="I585" s="3" t="n">
        <v>0</v>
      </c>
      <c r="K585" s="8" t="n">
        <v>1</v>
      </c>
    </row>
    <row r="586" customFormat="false" ht="12.75" hidden="false" customHeight="false" outlineLevel="0" collapsed="false">
      <c r="A586" s="3" t="n">
        <v>1258</v>
      </c>
      <c r="B586" s="3" t="s">
        <v>2196</v>
      </c>
      <c r="C586" s="3" t="s">
        <v>2197</v>
      </c>
      <c r="D586" s="3" t="s">
        <v>2198</v>
      </c>
      <c r="E586" s="3" t="n">
        <v>3750</v>
      </c>
      <c r="F586" s="3" t="s">
        <v>29</v>
      </c>
      <c r="G586" s="3" t="s">
        <v>2199</v>
      </c>
      <c r="H586" s="3" t="n">
        <v>0</v>
      </c>
      <c r="I586" s="3" t="n">
        <v>0</v>
      </c>
      <c r="K586" s="8" t="n">
        <v>1</v>
      </c>
    </row>
    <row r="587" s="3" customFormat="true" ht="12.75" hidden="false" customHeight="false" outlineLevel="0" collapsed="false">
      <c r="A587" s="3" t="n">
        <v>1260</v>
      </c>
      <c r="B587" s="3" t="s">
        <v>2200</v>
      </c>
      <c r="D587" s="3" t="s">
        <v>2201</v>
      </c>
      <c r="E587" s="3" t="n">
        <v>3750</v>
      </c>
      <c r="F587" s="3" t="s">
        <v>29</v>
      </c>
      <c r="G587" s="3" t="n">
        <v>0</v>
      </c>
      <c r="H587" s="3" t="n">
        <v>0</v>
      </c>
      <c r="I587" s="3" t="n">
        <v>0</v>
      </c>
      <c r="K587" s="8" t="n">
        <v>1</v>
      </c>
    </row>
    <row r="588" customFormat="false" ht="12.75" hidden="false" customHeight="false" outlineLevel="0" collapsed="false">
      <c r="A588" s="3" t="n">
        <v>1262</v>
      </c>
      <c r="B588" s="3" t="s">
        <v>2202</v>
      </c>
      <c r="C588" s="3" t="s">
        <v>2203</v>
      </c>
      <c r="D588" s="3" t="s">
        <v>2204</v>
      </c>
      <c r="E588" s="3" t="n">
        <v>3750</v>
      </c>
      <c r="F588" s="3" t="s">
        <v>29</v>
      </c>
      <c r="G588" s="3" t="n">
        <v>0</v>
      </c>
      <c r="H588" s="3" t="n">
        <v>658782944</v>
      </c>
      <c r="I588" s="3" t="n">
        <v>0</v>
      </c>
      <c r="K588" s="8" t="n">
        <v>1</v>
      </c>
    </row>
    <row r="589" customFormat="false" ht="12.75" hidden="false" customHeight="false" outlineLevel="0" collapsed="false">
      <c r="A589" s="3" t="n">
        <v>1266</v>
      </c>
      <c r="B589" s="3" t="s">
        <v>2205</v>
      </c>
      <c r="C589" s="3" t="s">
        <v>2206</v>
      </c>
      <c r="D589" s="3" t="s">
        <v>2207</v>
      </c>
      <c r="E589" s="3" t="n">
        <v>3750</v>
      </c>
      <c r="F589" s="3" t="s">
        <v>29</v>
      </c>
      <c r="G589" s="3" t="n">
        <v>0</v>
      </c>
      <c r="H589" s="3" t="n">
        <v>0</v>
      </c>
      <c r="I589" s="3" t="n">
        <v>0</v>
      </c>
      <c r="K589" s="8" t="n">
        <v>1</v>
      </c>
    </row>
    <row r="590" customFormat="false" ht="12.75" hidden="false" customHeight="false" outlineLevel="0" collapsed="false">
      <c r="A590" s="3" t="n">
        <v>1267</v>
      </c>
      <c r="B590" s="3" t="s">
        <v>2208</v>
      </c>
      <c r="C590" s="3" t="s">
        <v>2209</v>
      </c>
      <c r="D590" s="3" t="s">
        <v>2210</v>
      </c>
      <c r="E590" s="3" t="n">
        <v>3740</v>
      </c>
      <c r="F590" s="3" t="s">
        <v>142</v>
      </c>
      <c r="G590" s="3" t="s">
        <v>2211</v>
      </c>
      <c r="H590" s="3" t="n">
        <v>0</v>
      </c>
      <c r="I590" s="3" t="n">
        <v>679043216</v>
      </c>
      <c r="K590" s="8" t="n">
        <v>1</v>
      </c>
    </row>
    <row r="591" s="3" customFormat="true" ht="12.75" hidden="false" customHeight="false" outlineLevel="0" collapsed="false">
      <c r="A591" s="3" t="n">
        <v>1270</v>
      </c>
      <c r="B591" s="3" t="s">
        <v>2212</v>
      </c>
      <c r="D591" s="3" t="s">
        <v>939</v>
      </c>
      <c r="E591" s="3" t="n">
        <v>3750</v>
      </c>
      <c r="F591" s="3" t="s">
        <v>29</v>
      </c>
      <c r="G591" s="3" t="n">
        <v>0</v>
      </c>
      <c r="H591" s="3" t="n">
        <v>0</v>
      </c>
      <c r="I591" s="3" t="n">
        <v>0</v>
      </c>
      <c r="K591" s="8" t="n">
        <v>1</v>
      </c>
    </row>
    <row r="592" customFormat="false" ht="12.75" hidden="false" customHeight="false" outlineLevel="0" collapsed="false">
      <c r="A592" s="3" t="n">
        <v>1272</v>
      </c>
      <c r="B592" s="3" t="s">
        <v>2213</v>
      </c>
      <c r="C592" s="3" t="s">
        <v>2214</v>
      </c>
      <c r="D592" s="3" t="s">
        <v>2215</v>
      </c>
      <c r="E592" s="3" t="n">
        <v>3750</v>
      </c>
      <c r="F592" s="3" t="s">
        <v>29</v>
      </c>
      <c r="G592" s="3" t="s">
        <v>2216</v>
      </c>
      <c r="H592" s="3" t="n">
        <v>620989969</v>
      </c>
      <c r="I592" s="3" t="n">
        <v>0</v>
      </c>
      <c r="J592" s="3" t="s">
        <v>2217</v>
      </c>
      <c r="K592" s="8" t="n">
        <v>1</v>
      </c>
    </row>
    <row r="593" customFormat="false" ht="12.75" hidden="false" customHeight="false" outlineLevel="0" collapsed="false">
      <c r="A593" s="3" t="n">
        <v>1273</v>
      </c>
      <c r="B593" s="3" t="s">
        <v>2218</v>
      </c>
      <c r="C593" s="3" t="s">
        <v>2219</v>
      </c>
      <c r="D593" s="3" t="s">
        <v>2220</v>
      </c>
      <c r="E593" s="3" t="n">
        <v>3750</v>
      </c>
      <c r="F593" s="3" t="s">
        <v>29</v>
      </c>
      <c r="G593" s="3" t="s">
        <v>2221</v>
      </c>
      <c r="H593" s="3" t="n">
        <v>609065694</v>
      </c>
      <c r="I593" s="3" t="n">
        <v>0</v>
      </c>
      <c r="K593" s="8" t="n">
        <v>1</v>
      </c>
    </row>
    <row r="594" customFormat="false" ht="12.75" hidden="false" customHeight="false" outlineLevel="0" collapsed="false">
      <c r="A594" s="3" t="n">
        <v>1275</v>
      </c>
      <c r="B594" s="3" t="s">
        <v>2222</v>
      </c>
      <c r="C594" s="3" t="s">
        <v>2223</v>
      </c>
      <c r="D594" s="3" t="s">
        <v>2224</v>
      </c>
      <c r="E594" s="3" t="n">
        <v>3750</v>
      </c>
      <c r="F594" s="3" t="s">
        <v>29</v>
      </c>
      <c r="G594" s="3" t="n">
        <v>0</v>
      </c>
      <c r="H594" s="3" t="n">
        <v>0</v>
      </c>
      <c r="I594" s="3" t="n">
        <v>0</v>
      </c>
      <c r="K594" s="8" t="n">
        <v>1</v>
      </c>
    </row>
    <row r="595" customFormat="false" ht="12.75" hidden="false" customHeight="false" outlineLevel="0" collapsed="false">
      <c r="A595" s="3" t="n">
        <v>1278</v>
      </c>
      <c r="B595" s="3" t="s">
        <v>2213</v>
      </c>
      <c r="C595" s="3" t="s">
        <v>2225</v>
      </c>
      <c r="D595" s="3" t="s">
        <v>2226</v>
      </c>
      <c r="E595" s="3" t="n">
        <v>3750</v>
      </c>
      <c r="F595" s="3" t="s">
        <v>29</v>
      </c>
      <c r="G595" s="3" t="s">
        <v>2227</v>
      </c>
      <c r="H595" s="3" t="n">
        <v>965760214</v>
      </c>
      <c r="I595" s="3" t="n">
        <v>620851031</v>
      </c>
      <c r="K595" s="8" t="n">
        <v>1</v>
      </c>
    </row>
    <row r="596" customFormat="false" ht="12.75" hidden="false" customHeight="false" outlineLevel="0" collapsed="false">
      <c r="A596" s="3" t="n">
        <v>1279</v>
      </c>
      <c r="B596" s="3" t="s">
        <v>2228</v>
      </c>
      <c r="C596" s="3" t="s">
        <v>2229</v>
      </c>
      <c r="D596" s="3" t="s">
        <v>2230</v>
      </c>
      <c r="E596" s="3" t="n">
        <v>3750</v>
      </c>
      <c r="F596" s="3" t="s">
        <v>29</v>
      </c>
      <c r="G596" s="3" t="s">
        <v>230</v>
      </c>
      <c r="H596" s="3" t="n">
        <v>96</v>
      </c>
      <c r="I596" s="3" t="n">
        <v>696829436</v>
      </c>
      <c r="K596" s="8" t="n">
        <v>1</v>
      </c>
    </row>
    <row r="597" customFormat="false" ht="12.75" hidden="false" customHeight="false" outlineLevel="0" collapsed="false">
      <c r="A597" s="3" t="n">
        <v>1281</v>
      </c>
      <c r="B597" s="3" t="s">
        <v>2231</v>
      </c>
      <c r="C597" s="3" t="s">
        <v>2232</v>
      </c>
      <c r="D597" s="3" t="s">
        <v>2233</v>
      </c>
      <c r="E597" s="3" t="n">
        <v>3750</v>
      </c>
      <c r="F597" s="3" t="s">
        <v>29</v>
      </c>
      <c r="G597" s="3" t="s">
        <v>2234</v>
      </c>
      <c r="H597" s="3" t="n">
        <v>966457205</v>
      </c>
      <c r="I597" s="3" t="n">
        <v>0</v>
      </c>
      <c r="J597" s="3" t="s">
        <v>2235</v>
      </c>
      <c r="K597" s="8" t="n">
        <v>2</v>
      </c>
    </row>
    <row r="598" customFormat="false" ht="12.75" hidden="false" customHeight="false" outlineLevel="0" collapsed="false">
      <c r="A598" s="3" t="n">
        <v>1284</v>
      </c>
      <c r="B598" s="3" t="s">
        <v>2236</v>
      </c>
      <c r="C598" s="3" t="s">
        <v>2237</v>
      </c>
      <c r="D598" s="3" t="s">
        <v>2238</v>
      </c>
      <c r="E598" s="3" t="n">
        <v>3750</v>
      </c>
      <c r="F598" s="3" t="s">
        <v>29</v>
      </c>
      <c r="G598" s="3" t="s">
        <v>2239</v>
      </c>
      <c r="H598" s="3" t="n">
        <v>966457226</v>
      </c>
      <c r="I598" s="3" t="n">
        <v>659070471</v>
      </c>
      <c r="J598" s="3" t="s">
        <v>2240</v>
      </c>
      <c r="K598" s="8" t="n">
        <v>4</v>
      </c>
    </row>
    <row r="599" customFormat="false" ht="12.75" hidden="false" customHeight="false" outlineLevel="0" collapsed="false">
      <c r="A599" s="3" t="n">
        <v>1286</v>
      </c>
      <c r="B599" s="3" t="s">
        <v>2241</v>
      </c>
      <c r="C599" s="3" t="s">
        <v>2242</v>
      </c>
      <c r="D599" s="3" t="s">
        <v>2243</v>
      </c>
      <c r="E599" s="3" t="n">
        <v>3750</v>
      </c>
      <c r="F599" s="3" t="s">
        <v>29</v>
      </c>
      <c r="G599" s="3" t="s">
        <v>2244</v>
      </c>
      <c r="H599" s="3" t="n">
        <v>0</v>
      </c>
      <c r="I599" s="3" t="n">
        <v>0</v>
      </c>
      <c r="J599" s="3" t="s">
        <v>2245</v>
      </c>
      <c r="K599" s="8" t="n">
        <v>2</v>
      </c>
    </row>
    <row r="600" customFormat="false" ht="12.75" hidden="false" customHeight="false" outlineLevel="0" collapsed="false">
      <c r="A600" s="3" t="n">
        <v>1287</v>
      </c>
      <c r="B600" s="3" t="s">
        <v>2246</v>
      </c>
      <c r="C600" s="3" t="s">
        <v>2247</v>
      </c>
      <c r="D600" s="3" t="s">
        <v>2248</v>
      </c>
      <c r="E600" s="3" t="n">
        <v>3750</v>
      </c>
      <c r="F600" s="3" t="s">
        <v>29</v>
      </c>
      <c r="G600" s="3" t="s">
        <v>2249</v>
      </c>
      <c r="H600" s="3" t="n">
        <v>656941874</v>
      </c>
      <c r="I600" s="3" t="n">
        <v>0</v>
      </c>
      <c r="K600" s="8" t="n">
        <v>1</v>
      </c>
    </row>
    <row r="601" s="3" customFormat="true" ht="12.75" hidden="false" customHeight="false" outlineLevel="0" collapsed="false">
      <c r="A601" s="3" t="n">
        <v>1289</v>
      </c>
      <c r="B601" s="3" t="s">
        <v>2250</v>
      </c>
      <c r="D601" s="3" t="s">
        <v>438</v>
      </c>
      <c r="E601" s="3" t="n">
        <v>3750</v>
      </c>
      <c r="F601" s="3" t="s">
        <v>29</v>
      </c>
      <c r="G601" s="3" t="n">
        <v>0</v>
      </c>
      <c r="H601" s="3" t="n">
        <v>0</v>
      </c>
      <c r="I601" s="3" t="n">
        <v>0</v>
      </c>
      <c r="K601" s="8" t="n">
        <v>1</v>
      </c>
    </row>
    <row r="602" customFormat="false" ht="12.75" hidden="false" customHeight="false" outlineLevel="0" collapsed="false">
      <c r="A602" s="3" t="n">
        <v>1290</v>
      </c>
      <c r="B602" s="3" t="s">
        <v>2251</v>
      </c>
      <c r="C602" s="3" t="s">
        <v>2252</v>
      </c>
      <c r="D602" s="3" t="s">
        <v>2253</v>
      </c>
      <c r="E602" s="3" t="n">
        <v>3750</v>
      </c>
      <c r="F602" s="3" t="s">
        <v>29</v>
      </c>
      <c r="G602" s="3" t="n">
        <v>0</v>
      </c>
      <c r="H602" s="3" t="n">
        <v>679155604</v>
      </c>
      <c r="I602" s="3" t="n">
        <v>0</v>
      </c>
      <c r="K602" s="8" t="n">
        <v>1</v>
      </c>
    </row>
    <row r="603" customFormat="false" ht="12.75" hidden="false" customHeight="false" outlineLevel="0" collapsed="false">
      <c r="A603" s="3" t="n">
        <v>1291</v>
      </c>
      <c r="B603" s="3" t="s">
        <v>2254</v>
      </c>
      <c r="C603" s="3" t="s">
        <v>2255</v>
      </c>
      <c r="D603" s="3" t="s">
        <v>2256</v>
      </c>
      <c r="E603" s="3" t="n">
        <v>3750</v>
      </c>
      <c r="F603" s="3" t="s">
        <v>29</v>
      </c>
      <c r="G603" s="3" t="s">
        <v>2257</v>
      </c>
      <c r="H603" s="3" t="n">
        <v>607307578</v>
      </c>
      <c r="I603" s="3" t="n">
        <v>0</v>
      </c>
      <c r="J603" s="3" t="s">
        <v>2258</v>
      </c>
      <c r="K603" s="8" t="n">
        <v>1</v>
      </c>
    </row>
    <row r="604" customFormat="false" ht="12.75" hidden="false" customHeight="false" outlineLevel="0" collapsed="false">
      <c r="A604" s="3" t="n">
        <v>1292</v>
      </c>
      <c r="B604" s="3" t="s">
        <v>2259</v>
      </c>
      <c r="C604" s="3" t="s">
        <v>2260</v>
      </c>
      <c r="D604" s="3" t="s">
        <v>2261</v>
      </c>
      <c r="E604" s="3" t="n">
        <v>3759</v>
      </c>
      <c r="F604" s="3" t="s">
        <v>85</v>
      </c>
      <c r="G604" s="3" t="s">
        <v>2262</v>
      </c>
      <c r="H604" s="3" t="n">
        <v>615434589</v>
      </c>
      <c r="I604" s="3" t="n">
        <v>0</v>
      </c>
      <c r="K604" s="8" t="n">
        <v>1</v>
      </c>
    </row>
    <row r="605" customFormat="false" ht="12.75" hidden="false" customHeight="false" outlineLevel="0" collapsed="false">
      <c r="A605" s="3" t="n">
        <v>1293</v>
      </c>
      <c r="B605" s="3" t="s">
        <v>2263</v>
      </c>
      <c r="C605" s="3" t="s">
        <v>2264</v>
      </c>
      <c r="D605" s="3" t="s">
        <v>888</v>
      </c>
      <c r="E605" s="3" t="n">
        <v>3750</v>
      </c>
      <c r="F605" s="3" t="s">
        <v>29</v>
      </c>
      <c r="G605" s="3" t="n">
        <v>0</v>
      </c>
      <c r="H605" s="3" t="n">
        <v>965760955</v>
      </c>
      <c r="I605" s="3" t="n">
        <v>0</v>
      </c>
      <c r="K605" s="8" t="n">
        <v>1</v>
      </c>
    </row>
    <row r="606" customFormat="false" ht="12.75" hidden="false" customHeight="false" outlineLevel="0" collapsed="false">
      <c r="A606" s="3" t="n">
        <v>1294</v>
      </c>
      <c r="B606" s="3" t="s">
        <v>2265</v>
      </c>
      <c r="C606" s="3" t="s">
        <v>2266</v>
      </c>
      <c r="D606" s="3" t="s">
        <v>2267</v>
      </c>
      <c r="E606" s="3" t="n">
        <v>3750</v>
      </c>
      <c r="F606" s="3" t="s">
        <v>29</v>
      </c>
      <c r="G606" s="3" t="s">
        <v>2268</v>
      </c>
      <c r="H606" s="3" t="n">
        <v>966455617</v>
      </c>
      <c r="I606" s="3" t="n">
        <v>0</v>
      </c>
      <c r="K606" s="8" t="n">
        <v>1</v>
      </c>
    </row>
    <row r="607" customFormat="false" ht="12.75" hidden="false" customHeight="false" outlineLevel="0" collapsed="false">
      <c r="A607" s="3" t="n">
        <v>1296</v>
      </c>
      <c r="B607" s="3" t="s">
        <v>2269</v>
      </c>
      <c r="C607" s="4" t="s">
        <v>2270</v>
      </c>
      <c r="D607" s="3" t="s">
        <v>2271</v>
      </c>
      <c r="E607" s="3" t="n">
        <v>3750</v>
      </c>
      <c r="F607" s="3" t="s">
        <v>29</v>
      </c>
      <c r="G607" s="3" t="s">
        <v>2272</v>
      </c>
      <c r="H607" s="3" t="n">
        <v>965761183</v>
      </c>
      <c r="I607" s="3" t="n">
        <v>0</v>
      </c>
      <c r="J607" s="3" t="s">
        <v>2273</v>
      </c>
      <c r="K607" s="8" t="n">
        <v>1</v>
      </c>
    </row>
    <row r="608" customFormat="false" ht="12.75" hidden="false" customHeight="false" outlineLevel="0" collapsed="false">
      <c r="A608" s="3" t="n">
        <v>1298</v>
      </c>
      <c r="B608" s="3" t="s">
        <v>2274</v>
      </c>
      <c r="C608" s="3" t="s">
        <v>2275</v>
      </c>
      <c r="D608" s="3" t="s">
        <v>1291</v>
      </c>
      <c r="E608" s="3" t="n">
        <v>3750</v>
      </c>
      <c r="F608" s="3" t="s">
        <v>29</v>
      </c>
      <c r="G608" s="3" t="s">
        <v>1292</v>
      </c>
      <c r="H608" s="3" t="n">
        <v>966456047</v>
      </c>
      <c r="I608" s="3" t="n">
        <v>650230826</v>
      </c>
      <c r="K608" s="8" t="n">
        <v>1</v>
      </c>
    </row>
    <row r="609" customFormat="false" ht="12.75" hidden="false" customHeight="false" outlineLevel="0" collapsed="false">
      <c r="A609" s="3" t="n">
        <v>1299</v>
      </c>
      <c r="B609" s="3" t="s">
        <v>2276</v>
      </c>
      <c r="C609" s="3" t="s">
        <v>2277</v>
      </c>
      <c r="D609" s="3" t="s">
        <v>2278</v>
      </c>
      <c r="E609" s="3" t="n">
        <v>3750</v>
      </c>
      <c r="F609" s="3" t="s">
        <v>29</v>
      </c>
      <c r="G609" s="3" t="s">
        <v>2279</v>
      </c>
      <c r="H609" s="3" t="n">
        <v>965750447</v>
      </c>
      <c r="I609" s="3" t="n">
        <v>966456461</v>
      </c>
      <c r="K609" s="8" t="n">
        <v>1</v>
      </c>
    </row>
    <row r="610" customFormat="false" ht="12.75" hidden="false" customHeight="false" outlineLevel="0" collapsed="false">
      <c r="A610" s="3" t="n">
        <v>1300</v>
      </c>
      <c r="B610" s="3" t="s">
        <v>2280</v>
      </c>
      <c r="C610" s="3" t="s">
        <v>2281</v>
      </c>
      <c r="D610" s="3" t="s">
        <v>2282</v>
      </c>
      <c r="E610" s="3" t="n">
        <v>3750</v>
      </c>
      <c r="F610" s="3" t="s">
        <v>29</v>
      </c>
      <c r="G610" s="3" t="s">
        <v>2283</v>
      </c>
      <c r="H610" s="3" t="n">
        <v>965760215</v>
      </c>
      <c r="I610" s="3" t="n">
        <v>0</v>
      </c>
      <c r="K610" s="8" t="n">
        <v>1</v>
      </c>
    </row>
    <row r="611" customFormat="false" ht="12.75" hidden="false" customHeight="false" outlineLevel="0" collapsed="false">
      <c r="A611" s="3" t="n">
        <v>1302</v>
      </c>
      <c r="B611" s="3" t="s">
        <v>2284</v>
      </c>
      <c r="C611" s="3" t="s">
        <v>2285</v>
      </c>
      <c r="D611" s="3" t="s">
        <v>2286</v>
      </c>
      <c r="E611" s="3" t="n">
        <v>3750</v>
      </c>
      <c r="F611" s="3" t="s">
        <v>29</v>
      </c>
      <c r="G611" s="3" t="s">
        <v>994</v>
      </c>
      <c r="H611" s="3" t="n">
        <v>619891539</v>
      </c>
      <c r="I611" s="3" t="n">
        <v>0</v>
      </c>
      <c r="K611" s="8" t="n">
        <v>1</v>
      </c>
    </row>
    <row r="612" customFormat="false" ht="12.75" hidden="false" customHeight="false" outlineLevel="0" collapsed="false">
      <c r="A612" s="3" t="n">
        <v>1307</v>
      </c>
      <c r="B612" s="3" t="s">
        <v>2287</v>
      </c>
      <c r="C612" s="3" t="s">
        <v>2288</v>
      </c>
      <c r="D612" s="3" t="s">
        <v>899</v>
      </c>
      <c r="E612" s="3" t="n">
        <v>3750</v>
      </c>
      <c r="F612" s="3" t="s">
        <v>29</v>
      </c>
      <c r="G612" s="3" t="s">
        <v>2289</v>
      </c>
      <c r="H612" s="3" t="n">
        <v>628844850</v>
      </c>
      <c r="I612" s="3" t="n">
        <v>636150747</v>
      </c>
      <c r="J612" s="3" t="s">
        <v>2290</v>
      </c>
      <c r="K612" s="8" t="n">
        <v>2</v>
      </c>
    </row>
    <row r="613" customFormat="false" ht="12.75" hidden="false" customHeight="false" outlineLevel="0" collapsed="false">
      <c r="A613" s="3" t="n">
        <v>1309</v>
      </c>
      <c r="B613" s="3" t="s">
        <v>2291</v>
      </c>
      <c r="C613" s="3" t="s">
        <v>2292</v>
      </c>
      <c r="D613" s="3" t="s">
        <v>2293</v>
      </c>
      <c r="E613" s="3" t="n">
        <v>3750</v>
      </c>
      <c r="F613" s="3" t="s">
        <v>29</v>
      </c>
      <c r="G613" s="3" t="s">
        <v>2294</v>
      </c>
      <c r="H613" s="3" t="n">
        <v>0</v>
      </c>
      <c r="I613" s="3" t="n">
        <v>609265219</v>
      </c>
      <c r="J613" s="3" t="s">
        <v>947</v>
      </c>
      <c r="K613" s="8" t="n">
        <v>4</v>
      </c>
    </row>
    <row r="614" customFormat="false" ht="12.75" hidden="false" customHeight="false" outlineLevel="0" collapsed="false">
      <c r="A614" s="3" t="n">
        <v>1310</v>
      </c>
      <c r="B614" s="3" t="s">
        <v>2295</v>
      </c>
      <c r="C614" s="3" t="s">
        <v>2296</v>
      </c>
      <c r="D614" s="3" t="s">
        <v>2297</v>
      </c>
      <c r="E614" s="3" t="n">
        <v>3750</v>
      </c>
      <c r="F614" s="3" t="s">
        <v>29</v>
      </c>
      <c r="G614" s="3" t="s">
        <v>2298</v>
      </c>
      <c r="H614" s="3" t="n">
        <v>0</v>
      </c>
      <c r="I614" s="3" t="n">
        <v>606134612</v>
      </c>
      <c r="J614" s="3" t="s">
        <v>2299</v>
      </c>
      <c r="K614" s="8" t="n">
        <v>2</v>
      </c>
    </row>
    <row r="615" customFormat="false" ht="12.75" hidden="false" customHeight="false" outlineLevel="0" collapsed="false">
      <c r="A615" s="3" t="n">
        <v>1313</v>
      </c>
      <c r="B615" s="3" t="s">
        <v>2300</v>
      </c>
      <c r="C615" s="3" t="n">
        <v>73980388</v>
      </c>
      <c r="D615" s="3" t="s">
        <v>2301</v>
      </c>
      <c r="E615" s="3" t="n">
        <v>3750</v>
      </c>
      <c r="F615" s="3" t="s">
        <v>29</v>
      </c>
      <c r="G615" s="3" t="n">
        <v>0</v>
      </c>
      <c r="H615" s="3" t="n">
        <v>630829050</v>
      </c>
      <c r="I615" s="3" t="n">
        <v>0</v>
      </c>
      <c r="K615" s="8" t="n">
        <v>1</v>
      </c>
    </row>
    <row r="616" customFormat="false" ht="12.75" hidden="false" customHeight="false" outlineLevel="0" collapsed="false">
      <c r="A616" s="3" t="n">
        <v>1314</v>
      </c>
      <c r="B616" s="3" t="s">
        <v>2302</v>
      </c>
      <c r="C616" s="3" t="s">
        <v>2303</v>
      </c>
      <c r="D616" s="3" t="s">
        <v>2304</v>
      </c>
      <c r="E616" s="3" t="n">
        <v>3740</v>
      </c>
      <c r="F616" s="3" t="s">
        <v>142</v>
      </c>
      <c r="G616" s="3" t="s">
        <v>2305</v>
      </c>
      <c r="H616" s="3" t="n">
        <v>0</v>
      </c>
      <c r="I616" s="3" t="n">
        <v>0</v>
      </c>
      <c r="K616" s="8" t="n">
        <v>1</v>
      </c>
    </row>
    <row r="617" customFormat="false" ht="12.75" hidden="false" customHeight="false" outlineLevel="0" collapsed="false">
      <c r="A617" s="3" t="n">
        <v>1316</v>
      </c>
      <c r="B617" s="3" t="s">
        <v>2306</v>
      </c>
      <c r="C617" s="3" t="s">
        <v>2307</v>
      </c>
      <c r="D617" s="3" t="s">
        <v>2308</v>
      </c>
      <c r="E617" s="3" t="n">
        <v>3750</v>
      </c>
      <c r="F617" s="3" t="s">
        <v>29</v>
      </c>
      <c r="G617" s="3" t="s">
        <v>2309</v>
      </c>
      <c r="H617" s="3" t="n">
        <v>0</v>
      </c>
      <c r="I617" s="3" t="n">
        <v>609887702</v>
      </c>
      <c r="K617" s="8" t="n">
        <v>1</v>
      </c>
    </row>
    <row r="618" customFormat="false" ht="12.75" hidden="false" customHeight="false" outlineLevel="0" collapsed="false">
      <c r="A618" s="3" t="n">
        <v>1321</v>
      </c>
      <c r="B618" s="3" t="s">
        <v>2310</v>
      </c>
      <c r="C618" s="3" t="s">
        <v>2311</v>
      </c>
      <c r="D618" s="3" t="s">
        <v>2312</v>
      </c>
      <c r="E618" s="3" t="n">
        <v>3750</v>
      </c>
      <c r="F618" s="3" t="s">
        <v>29</v>
      </c>
      <c r="G618" s="3" t="s">
        <v>2313</v>
      </c>
      <c r="H618" s="3" t="n">
        <v>616673196</v>
      </c>
      <c r="I618" s="3" t="n">
        <v>0</v>
      </c>
      <c r="K618" s="8" t="n">
        <v>1</v>
      </c>
    </row>
    <row r="619" customFormat="false" ht="12.75" hidden="false" customHeight="false" outlineLevel="0" collapsed="false">
      <c r="A619" s="3" t="n">
        <v>1322</v>
      </c>
      <c r="B619" s="3" t="s">
        <v>2314</v>
      </c>
      <c r="C619" s="3" t="s">
        <v>2315</v>
      </c>
      <c r="D619" s="3" t="s">
        <v>2316</v>
      </c>
      <c r="E619" s="3" t="n">
        <v>3750</v>
      </c>
      <c r="F619" s="3" t="s">
        <v>29</v>
      </c>
      <c r="G619" s="3" t="s">
        <v>2317</v>
      </c>
      <c r="H619" s="3" t="n">
        <v>966456332</v>
      </c>
      <c r="I619" s="3" t="n">
        <v>0</v>
      </c>
      <c r="K619" s="8" t="n">
        <v>1</v>
      </c>
    </row>
    <row r="620" customFormat="false" ht="12.75" hidden="false" customHeight="false" outlineLevel="0" collapsed="false">
      <c r="A620" s="3" t="n">
        <v>1323</v>
      </c>
      <c r="B620" s="3" t="s">
        <v>2318</v>
      </c>
      <c r="C620" s="3" t="s">
        <v>2319</v>
      </c>
      <c r="D620" s="3" t="s">
        <v>2320</v>
      </c>
      <c r="E620" s="3" t="n">
        <v>3750</v>
      </c>
      <c r="F620" s="3" t="s">
        <v>29</v>
      </c>
      <c r="G620" s="3" t="s">
        <v>2321</v>
      </c>
      <c r="H620" s="3" t="n">
        <v>965760540</v>
      </c>
      <c r="I620" s="3" t="n">
        <v>615643983</v>
      </c>
      <c r="J620" s="3" t="s">
        <v>2322</v>
      </c>
      <c r="K620" s="8" t="n">
        <v>2</v>
      </c>
    </row>
    <row r="621" customFormat="false" ht="12.75" hidden="false" customHeight="false" outlineLevel="0" collapsed="false">
      <c r="A621" s="3" t="n">
        <v>1327</v>
      </c>
      <c r="B621" s="3" t="s">
        <v>2323</v>
      </c>
      <c r="C621" s="3" t="s">
        <v>2324</v>
      </c>
      <c r="D621" s="3" t="s">
        <v>2325</v>
      </c>
      <c r="E621" s="3" t="n">
        <v>3750</v>
      </c>
      <c r="F621" s="3" t="s">
        <v>29</v>
      </c>
      <c r="G621" s="3" t="s">
        <v>2326</v>
      </c>
      <c r="H621" s="3" t="n">
        <v>0</v>
      </c>
      <c r="I621" s="3" t="n">
        <v>0</v>
      </c>
      <c r="K621" s="8" t="n">
        <v>1</v>
      </c>
    </row>
    <row r="622" customFormat="false" ht="12.75" hidden="false" customHeight="false" outlineLevel="0" collapsed="false">
      <c r="A622" s="3" t="n">
        <v>1328</v>
      </c>
      <c r="B622" s="3" t="s">
        <v>2327</v>
      </c>
      <c r="C622" s="3" t="s">
        <v>2328</v>
      </c>
      <c r="D622" s="3" t="s">
        <v>2329</v>
      </c>
      <c r="E622" s="3" t="n">
        <v>3750</v>
      </c>
      <c r="F622" s="3" t="s">
        <v>29</v>
      </c>
      <c r="G622" s="3" t="s">
        <v>2330</v>
      </c>
      <c r="H622" s="3" t="n">
        <v>0</v>
      </c>
      <c r="I622" s="3" t="n">
        <v>639658656</v>
      </c>
      <c r="K622" s="8" t="n">
        <v>1</v>
      </c>
    </row>
    <row r="623" customFormat="false" ht="12.75" hidden="false" customHeight="false" outlineLevel="0" collapsed="false">
      <c r="A623" s="3" t="n">
        <v>1329</v>
      </c>
      <c r="B623" s="3" t="s">
        <v>2331</v>
      </c>
      <c r="C623" s="3" t="s">
        <v>2332</v>
      </c>
      <c r="D623" s="3" t="s">
        <v>2333</v>
      </c>
      <c r="E623" s="3" t="n">
        <v>3750</v>
      </c>
      <c r="F623" s="3" t="s">
        <v>29</v>
      </c>
      <c r="G623" s="3" t="s">
        <v>2334</v>
      </c>
      <c r="H623" s="3" t="n">
        <v>0</v>
      </c>
      <c r="I623" s="3" t="n">
        <v>0</v>
      </c>
      <c r="K623" s="8" t="n">
        <v>1</v>
      </c>
    </row>
    <row r="624" customFormat="false" ht="12.75" hidden="false" customHeight="false" outlineLevel="0" collapsed="false">
      <c r="A624" s="3" t="n">
        <v>1330</v>
      </c>
      <c r="B624" s="3" t="s">
        <v>2335</v>
      </c>
      <c r="C624" s="3" t="s">
        <v>2336</v>
      </c>
      <c r="D624" s="3" t="s">
        <v>2337</v>
      </c>
      <c r="E624" s="3" t="n">
        <v>3750</v>
      </c>
      <c r="F624" s="3" t="s">
        <v>29</v>
      </c>
      <c r="G624" s="3" t="s">
        <v>2338</v>
      </c>
      <c r="H624" s="3" t="n">
        <v>965760184</v>
      </c>
      <c r="I624" s="3" t="n">
        <v>615138714</v>
      </c>
      <c r="K624" s="8" t="n">
        <v>1</v>
      </c>
    </row>
    <row r="625" customFormat="false" ht="12.75" hidden="false" customHeight="false" outlineLevel="0" collapsed="false">
      <c r="A625" s="3" t="n">
        <v>1331</v>
      </c>
      <c r="B625" s="3" t="s">
        <v>2339</v>
      </c>
      <c r="C625" s="3" t="s">
        <v>2340</v>
      </c>
      <c r="D625" s="3" t="s">
        <v>2341</v>
      </c>
      <c r="E625" s="3" t="n">
        <v>3750</v>
      </c>
      <c r="F625" s="3" t="s">
        <v>29</v>
      </c>
      <c r="G625" s="3" t="s">
        <v>2342</v>
      </c>
      <c r="H625" s="3" t="n">
        <v>965760755</v>
      </c>
      <c r="I625" s="3" t="n">
        <v>636283431</v>
      </c>
      <c r="K625" s="8" t="n">
        <v>2</v>
      </c>
    </row>
    <row r="626" customFormat="false" ht="12.75" hidden="false" customHeight="false" outlineLevel="0" collapsed="false">
      <c r="A626" s="3" t="n">
        <v>1332</v>
      </c>
      <c r="B626" s="3" t="s">
        <v>2343</v>
      </c>
      <c r="C626" s="3" t="s">
        <v>2344</v>
      </c>
      <c r="D626" s="3" t="s">
        <v>2345</v>
      </c>
      <c r="E626" s="3" t="n">
        <v>46002</v>
      </c>
      <c r="F626" s="3" t="s">
        <v>49</v>
      </c>
      <c r="G626" s="3" t="s">
        <v>2346</v>
      </c>
      <c r="H626" s="3" t="n">
        <v>619100095</v>
      </c>
      <c r="I626" s="3" t="n">
        <v>0</v>
      </c>
      <c r="K626" s="8" t="n">
        <v>1</v>
      </c>
    </row>
    <row r="627" customFormat="false" ht="12.75" hidden="false" customHeight="false" outlineLevel="0" collapsed="false">
      <c r="A627" s="3" t="n">
        <v>1335</v>
      </c>
      <c r="B627" s="3" t="s">
        <v>2347</v>
      </c>
      <c r="C627" s="3" t="s">
        <v>2348</v>
      </c>
      <c r="D627" s="3" t="s">
        <v>2349</v>
      </c>
      <c r="E627" s="3" t="n">
        <v>3750</v>
      </c>
      <c r="F627" s="3" t="s">
        <v>29</v>
      </c>
      <c r="G627" s="3" t="s">
        <v>2350</v>
      </c>
      <c r="H627" s="3" t="n">
        <v>966456213</v>
      </c>
      <c r="I627" s="3" t="n">
        <v>0</v>
      </c>
      <c r="K627" s="8" t="n">
        <v>1</v>
      </c>
    </row>
    <row r="628" customFormat="false" ht="12.75" hidden="false" customHeight="false" outlineLevel="0" collapsed="false">
      <c r="A628" s="3" t="n">
        <v>1336</v>
      </c>
      <c r="B628" s="3" t="s">
        <v>2351</v>
      </c>
      <c r="C628" s="4" t="s">
        <v>2352</v>
      </c>
      <c r="D628" s="3" t="s">
        <v>2353</v>
      </c>
      <c r="E628" s="3" t="n">
        <v>3750</v>
      </c>
      <c r="F628" s="3" t="s">
        <v>29</v>
      </c>
      <c r="G628" s="3" t="s">
        <v>2354</v>
      </c>
      <c r="H628" s="3" t="n">
        <v>965761630</v>
      </c>
      <c r="I628" s="3" t="n">
        <v>0</v>
      </c>
      <c r="K628" s="8" t="n">
        <v>1</v>
      </c>
    </row>
    <row r="629" s="3" customFormat="true" ht="12.75" hidden="false" customHeight="false" outlineLevel="0" collapsed="false">
      <c r="A629" s="3" t="n">
        <v>1337</v>
      </c>
      <c r="B629" s="3" t="s">
        <v>2355</v>
      </c>
      <c r="D629" s="3" t="s">
        <v>2356</v>
      </c>
      <c r="E629" s="3" t="n">
        <v>3749</v>
      </c>
      <c r="F629" s="3" t="s">
        <v>1155</v>
      </c>
      <c r="G629" s="3" t="n">
        <v>0</v>
      </c>
      <c r="H629" s="3" t="n">
        <v>0</v>
      </c>
      <c r="I629" s="3" t="n">
        <v>0</v>
      </c>
      <c r="K629" s="8" t="n">
        <v>1</v>
      </c>
    </row>
    <row r="630" customFormat="false" ht="12.75" hidden="false" customHeight="false" outlineLevel="0" collapsed="false">
      <c r="A630" s="3" t="n">
        <v>1347</v>
      </c>
      <c r="B630" s="3" t="s">
        <v>2357</v>
      </c>
      <c r="C630" s="3" t="s">
        <v>2358</v>
      </c>
      <c r="D630" s="3" t="s">
        <v>2359</v>
      </c>
      <c r="E630" s="3" t="n">
        <v>3750</v>
      </c>
      <c r="F630" s="3" t="s">
        <v>29</v>
      </c>
      <c r="G630" s="3" t="n">
        <v>0</v>
      </c>
      <c r="H630" s="3" t="n">
        <v>0</v>
      </c>
      <c r="I630" s="3" t="n">
        <v>0</v>
      </c>
      <c r="K630" s="8" t="n">
        <v>1</v>
      </c>
    </row>
    <row r="631" customFormat="false" ht="12.75" hidden="false" customHeight="false" outlineLevel="0" collapsed="false">
      <c r="A631" s="3" t="n">
        <v>1350</v>
      </c>
      <c r="B631" s="3" t="s">
        <v>2360</v>
      </c>
      <c r="C631" s="3" t="s">
        <v>2361</v>
      </c>
      <c r="D631" s="3" t="s">
        <v>2362</v>
      </c>
      <c r="E631" s="3" t="n">
        <v>3750</v>
      </c>
      <c r="F631" s="3" t="s">
        <v>29</v>
      </c>
      <c r="G631" s="3" t="s">
        <v>1052</v>
      </c>
      <c r="H631" s="3" t="n">
        <v>679383120</v>
      </c>
      <c r="I631" s="3" t="n">
        <v>0</v>
      </c>
      <c r="J631" s="3" t="s">
        <v>2363</v>
      </c>
      <c r="K631" s="8" t="n">
        <v>1</v>
      </c>
    </row>
    <row r="632" customFormat="false" ht="12.75" hidden="false" customHeight="false" outlineLevel="0" collapsed="false">
      <c r="A632" s="3" t="n">
        <v>1353</v>
      </c>
      <c r="B632" s="3" t="s">
        <v>2364</v>
      </c>
      <c r="C632" s="3" t="s">
        <v>2365</v>
      </c>
      <c r="D632" s="3" t="s">
        <v>2366</v>
      </c>
      <c r="E632" s="3" t="n">
        <v>3750</v>
      </c>
      <c r="F632" s="3" t="s">
        <v>29</v>
      </c>
      <c r="G632" s="3" t="s">
        <v>2367</v>
      </c>
      <c r="H632" s="3" t="n">
        <v>966456736</v>
      </c>
      <c r="I632" s="3" t="n">
        <v>639962444</v>
      </c>
      <c r="J632" s="3" t="s">
        <v>2368</v>
      </c>
      <c r="K632" s="8" t="n">
        <v>1</v>
      </c>
    </row>
    <row r="633" customFormat="false" ht="12.75" hidden="false" customHeight="false" outlineLevel="0" collapsed="false">
      <c r="A633" s="3" t="n">
        <v>1354</v>
      </c>
      <c r="B633" s="3" t="s">
        <v>2369</v>
      </c>
      <c r="C633" s="3" t="s">
        <v>2370</v>
      </c>
      <c r="D633" s="3" t="s">
        <v>2371</v>
      </c>
      <c r="E633" s="3" t="n">
        <v>3750</v>
      </c>
      <c r="F633" s="3" t="s">
        <v>29</v>
      </c>
      <c r="G633" s="3" t="s">
        <v>2372</v>
      </c>
      <c r="H633" s="3" t="n">
        <v>965760052</v>
      </c>
      <c r="I633" s="3" t="n">
        <v>0</v>
      </c>
      <c r="K633" s="8" t="n">
        <v>1</v>
      </c>
    </row>
    <row r="634" customFormat="false" ht="12.75" hidden="false" customHeight="false" outlineLevel="0" collapsed="false">
      <c r="A634" s="3" t="n">
        <v>1358</v>
      </c>
      <c r="B634" s="3" t="s">
        <v>2373</v>
      </c>
      <c r="C634" s="3" t="s">
        <v>2374</v>
      </c>
      <c r="D634" s="3" t="s">
        <v>2375</v>
      </c>
      <c r="E634" s="3" t="n">
        <v>3750</v>
      </c>
      <c r="F634" s="3" t="s">
        <v>29</v>
      </c>
      <c r="G634" s="3" t="s">
        <v>2376</v>
      </c>
      <c r="H634" s="3" t="n">
        <v>0</v>
      </c>
      <c r="I634" s="3" t="n">
        <v>0</v>
      </c>
      <c r="K634" s="8" t="n">
        <v>1</v>
      </c>
    </row>
    <row r="635" customFormat="false" ht="12.75" hidden="false" customHeight="false" outlineLevel="0" collapsed="false">
      <c r="A635" s="3" t="n">
        <v>1360</v>
      </c>
      <c r="B635" s="3" t="s">
        <v>2377</v>
      </c>
      <c r="C635" s="3" t="s">
        <v>2378</v>
      </c>
      <c r="D635" s="3" t="s">
        <v>2359</v>
      </c>
      <c r="E635" s="3" t="n">
        <v>3750</v>
      </c>
      <c r="F635" s="3" t="s">
        <v>29</v>
      </c>
      <c r="G635" s="3" t="n">
        <v>0</v>
      </c>
      <c r="H635" s="3" t="n">
        <v>699985521</v>
      </c>
      <c r="I635" s="3" t="n">
        <v>0</v>
      </c>
      <c r="J635" s="3" t="s">
        <v>2379</v>
      </c>
      <c r="K635" s="8" t="n">
        <v>1</v>
      </c>
    </row>
    <row r="636" customFormat="false" ht="12.75" hidden="false" customHeight="false" outlineLevel="0" collapsed="false">
      <c r="A636" s="3" t="n">
        <v>1364</v>
      </c>
      <c r="B636" s="3" t="s">
        <v>2380</v>
      </c>
      <c r="C636" s="3" t="s">
        <v>2381</v>
      </c>
      <c r="D636" s="3" t="s">
        <v>2382</v>
      </c>
      <c r="E636" s="3" t="n">
        <v>3516</v>
      </c>
      <c r="F636" s="3" t="s">
        <v>2383</v>
      </c>
      <c r="G636" s="3" t="s">
        <v>2384</v>
      </c>
      <c r="H636" s="3" t="n">
        <v>617498823</v>
      </c>
      <c r="I636" s="3" t="n">
        <v>0</v>
      </c>
      <c r="K636" s="8" t="n">
        <v>1</v>
      </c>
    </row>
    <row r="637" customFormat="false" ht="12.75" hidden="false" customHeight="false" outlineLevel="0" collapsed="false">
      <c r="A637" s="3" t="n">
        <v>1365</v>
      </c>
      <c r="B637" s="3" t="s">
        <v>2385</v>
      </c>
      <c r="C637" s="3" t="n">
        <v>21251168</v>
      </c>
      <c r="D637" s="3" t="s">
        <v>629</v>
      </c>
      <c r="E637" s="3" t="n">
        <v>3750</v>
      </c>
      <c r="F637" s="3" t="s">
        <v>29</v>
      </c>
      <c r="G637" s="3" t="s">
        <v>2386</v>
      </c>
      <c r="H637" s="3" t="n">
        <v>965760098</v>
      </c>
      <c r="I637" s="3" t="n">
        <v>968295221</v>
      </c>
      <c r="K637" s="8" t="n">
        <v>2</v>
      </c>
    </row>
    <row r="638" customFormat="false" ht="12.75" hidden="false" customHeight="false" outlineLevel="0" collapsed="false">
      <c r="A638" s="3" t="n">
        <v>1367</v>
      </c>
      <c r="B638" s="3" t="s">
        <v>2387</v>
      </c>
      <c r="C638" s="3" t="s">
        <v>2388</v>
      </c>
      <c r="D638" s="3" t="s">
        <v>2389</v>
      </c>
      <c r="E638" s="3" t="n">
        <v>3010</v>
      </c>
      <c r="F638" s="3" t="s">
        <v>1779</v>
      </c>
      <c r="G638" s="3" t="s">
        <v>2390</v>
      </c>
      <c r="H638" s="3" t="n">
        <v>680224681</v>
      </c>
      <c r="I638" s="3" t="n">
        <v>653421373</v>
      </c>
      <c r="J638" s="3" t="s">
        <v>2391</v>
      </c>
      <c r="K638" s="8" t="n">
        <v>1</v>
      </c>
    </row>
    <row r="639" s="3" customFormat="true" ht="12.75" hidden="false" customHeight="false" outlineLevel="0" collapsed="false">
      <c r="A639" s="3" t="n">
        <v>1368</v>
      </c>
      <c r="B639" s="3" t="s">
        <v>2392</v>
      </c>
      <c r="D639" s="3" t="s">
        <v>2393</v>
      </c>
      <c r="E639" s="3" t="n">
        <v>3750</v>
      </c>
      <c r="F639" s="3" t="s">
        <v>29</v>
      </c>
      <c r="G639" s="3" t="s">
        <v>2394</v>
      </c>
      <c r="H639" s="3" t="n">
        <v>625660448</v>
      </c>
      <c r="I639" s="3" t="n">
        <v>0</v>
      </c>
      <c r="K639" s="8" t="n">
        <v>1</v>
      </c>
    </row>
    <row r="640" customFormat="false" ht="12.75" hidden="false" customHeight="false" outlineLevel="0" collapsed="false">
      <c r="A640" s="3" t="n">
        <v>1369</v>
      </c>
      <c r="B640" s="3" t="s">
        <v>2395</v>
      </c>
      <c r="C640" s="3" t="s">
        <v>2396</v>
      </c>
      <c r="D640" s="3" t="s">
        <v>2397</v>
      </c>
      <c r="E640" s="3" t="n">
        <v>3750</v>
      </c>
      <c r="F640" s="3" t="s">
        <v>29</v>
      </c>
      <c r="G640" s="3" t="s">
        <v>2398</v>
      </c>
      <c r="H640" s="3" t="n">
        <v>965760210</v>
      </c>
      <c r="I640" s="3" t="n">
        <v>0</v>
      </c>
      <c r="K640" s="8" t="n">
        <v>2</v>
      </c>
    </row>
    <row r="641" customFormat="false" ht="12.75" hidden="false" customHeight="false" outlineLevel="0" collapsed="false">
      <c r="A641" s="3" t="n">
        <v>1370</v>
      </c>
      <c r="B641" s="3" t="s">
        <v>2399</v>
      </c>
      <c r="C641" s="3" t="s">
        <v>2400</v>
      </c>
      <c r="D641" s="3" t="s">
        <v>2401</v>
      </c>
      <c r="E641" s="3" t="n">
        <v>3740</v>
      </c>
      <c r="F641" s="3" t="s">
        <v>142</v>
      </c>
      <c r="G641" s="3" t="n">
        <v>0</v>
      </c>
      <c r="H641" s="3" t="n">
        <v>0</v>
      </c>
      <c r="I641" s="3" t="n">
        <v>630408657</v>
      </c>
      <c r="K641" s="8" t="n">
        <v>1</v>
      </c>
    </row>
    <row r="642" customFormat="false" ht="12.75" hidden="false" customHeight="false" outlineLevel="0" collapsed="false">
      <c r="A642" s="3" t="n">
        <v>1371</v>
      </c>
      <c r="B642" s="3" t="s">
        <v>2402</v>
      </c>
      <c r="C642" s="3" t="s">
        <v>2403</v>
      </c>
      <c r="D642" s="3" t="s">
        <v>1763</v>
      </c>
      <c r="E642" s="3" t="n">
        <v>3750</v>
      </c>
      <c r="F642" s="3" t="s">
        <v>29</v>
      </c>
      <c r="G642" s="3" t="n">
        <v>0</v>
      </c>
      <c r="H642" s="3" t="n">
        <v>0</v>
      </c>
      <c r="I642" s="3" t="n">
        <v>0</v>
      </c>
      <c r="K642" s="8" t="n">
        <v>1</v>
      </c>
    </row>
    <row r="643" customFormat="false" ht="12.75" hidden="false" customHeight="false" outlineLevel="0" collapsed="false">
      <c r="A643" s="3" t="n">
        <v>1373</v>
      </c>
      <c r="B643" s="3" t="s">
        <v>2404</v>
      </c>
      <c r="C643" s="4" t="s">
        <v>2405</v>
      </c>
      <c r="D643" s="3" t="s">
        <v>2406</v>
      </c>
      <c r="E643" s="3" t="n">
        <v>3750</v>
      </c>
      <c r="F643" s="3" t="s">
        <v>29</v>
      </c>
      <c r="G643" s="3" t="s">
        <v>2407</v>
      </c>
      <c r="H643" s="3" t="n">
        <v>965760409</v>
      </c>
      <c r="I643" s="3" t="n">
        <v>0</v>
      </c>
      <c r="K643" s="8" t="n">
        <v>1</v>
      </c>
    </row>
    <row r="644" s="3" customFormat="true" ht="12.75" hidden="false" customHeight="false" outlineLevel="0" collapsed="false">
      <c r="A644" s="3" t="n">
        <v>1374</v>
      </c>
      <c r="B644" s="3" t="s">
        <v>2408</v>
      </c>
      <c r="D644" s="3" t="s">
        <v>2409</v>
      </c>
      <c r="E644" s="3" t="n">
        <v>3750</v>
      </c>
      <c r="F644" s="3" t="s">
        <v>29</v>
      </c>
      <c r="G644" s="3" t="s">
        <v>2410</v>
      </c>
      <c r="H644" s="3" t="n">
        <v>699047531</v>
      </c>
      <c r="I644" s="3" t="n">
        <v>0</v>
      </c>
      <c r="K644" s="8" t="n">
        <v>1</v>
      </c>
    </row>
    <row r="645" s="3" customFormat="true" ht="12.75" hidden="false" customHeight="false" outlineLevel="0" collapsed="false">
      <c r="A645" s="3" t="n">
        <v>1376</v>
      </c>
      <c r="B645" s="3" t="s">
        <v>2411</v>
      </c>
      <c r="D645" s="3" t="s">
        <v>2412</v>
      </c>
      <c r="E645" s="3" t="n">
        <v>3750</v>
      </c>
      <c r="F645" s="3" t="s">
        <v>29</v>
      </c>
      <c r="G645" s="3" t="s">
        <v>2413</v>
      </c>
      <c r="H645" s="3" t="n">
        <v>965595718</v>
      </c>
      <c r="I645" s="3" t="n">
        <v>0</v>
      </c>
      <c r="J645" s="3" t="s">
        <v>2414</v>
      </c>
      <c r="K645" s="8" t="n">
        <v>1</v>
      </c>
    </row>
    <row r="646" customFormat="false" ht="12.75" hidden="false" customHeight="false" outlineLevel="0" collapsed="false">
      <c r="A646" s="3" t="n">
        <v>1377</v>
      </c>
      <c r="B646" s="3" t="s">
        <v>2415</v>
      </c>
      <c r="C646" s="3" t="s">
        <v>2416</v>
      </c>
      <c r="D646" s="3" t="s">
        <v>2417</v>
      </c>
      <c r="E646" s="3" t="n">
        <v>3790</v>
      </c>
      <c r="F646" s="3" t="s">
        <v>1088</v>
      </c>
      <c r="G646" s="3" t="s">
        <v>2418</v>
      </c>
      <c r="H646" s="3" t="n">
        <v>0</v>
      </c>
      <c r="I646" s="3" t="n">
        <v>648666088</v>
      </c>
      <c r="K646" s="8" t="n">
        <v>1</v>
      </c>
    </row>
    <row r="647" s="3" customFormat="true" ht="12.75" hidden="false" customHeight="false" outlineLevel="0" collapsed="false">
      <c r="A647" s="3" t="n">
        <v>1380</v>
      </c>
      <c r="B647" s="3" t="s">
        <v>2419</v>
      </c>
      <c r="D647" s="3" t="s">
        <v>2397</v>
      </c>
      <c r="E647" s="3" t="n">
        <v>3750</v>
      </c>
      <c r="F647" s="3" t="s">
        <v>29</v>
      </c>
      <c r="G647" s="3" t="s">
        <v>2398</v>
      </c>
      <c r="H647" s="3" t="n">
        <v>0</v>
      </c>
      <c r="I647" s="3" t="n">
        <v>0</v>
      </c>
      <c r="K647" s="8" t="n">
        <v>2</v>
      </c>
    </row>
    <row r="648" customFormat="false" ht="12.75" hidden="false" customHeight="false" outlineLevel="0" collapsed="false">
      <c r="A648" s="3" t="n">
        <v>1381</v>
      </c>
      <c r="B648" s="3" t="s">
        <v>2420</v>
      </c>
      <c r="C648" s="3" t="s">
        <v>2421</v>
      </c>
      <c r="D648" s="3" t="s">
        <v>2422</v>
      </c>
      <c r="E648" s="3" t="n">
        <v>3750</v>
      </c>
      <c r="F648" s="3" t="s">
        <v>29</v>
      </c>
      <c r="G648" s="3" t="s">
        <v>2423</v>
      </c>
      <c r="H648" s="3" t="n">
        <v>0</v>
      </c>
      <c r="I648" s="3" t="n">
        <v>660295581</v>
      </c>
      <c r="K648" s="8" t="n">
        <v>4</v>
      </c>
    </row>
    <row r="649" customFormat="false" ht="12.75" hidden="false" customHeight="false" outlineLevel="0" collapsed="false">
      <c r="A649" s="3" t="n">
        <v>1382</v>
      </c>
      <c r="B649" s="3" t="s">
        <v>2424</v>
      </c>
      <c r="C649" s="3" t="s">
        <v>2425</v>
      </c>
      <c r="D649" s="3" t="s">
        <v>2426</v>
      </c>
      <c r="E649" s="3" t="n">
        <v>3750</v>
      </c>
      <c r="F649" s="3" t="s">
        <v>29</v>
      </c>
      <c r="G649" s="3" t="s">
        <v>2427</v>
      </c>
      <c r="H649" s="3" t="n">
        <v>0</v>
      </c>
      <c r="I649" s="3" t="n">
        <v>680694744</v>
      </c>
      <c r="K649" s="8" t="n">
        <v>2</v>
      </c>
    </row>
    <row r="650" customFormat="false" ht="12.75" hidden="false" customHeight="false" outlineLevel="0" collapsed="false">
      <c r="A650" s="3" t="n">
        <v>1385</v>
      </c>
      <c r="B650" s="3" t="s">
        <v>2428</v>
      </c>
      <c r="C650" s="3" t="s">
        <v>2429</v>
      </c>
      <c r="D650" s="3" t="s">
        <v>2430</v>
      </c>
      <c r="E650" s="3" t="n">
        <v>3750</v>
      </c>
      <c r="F650" s="3" t="s">
        <v>29</v>
      </c>
      <c r="G650" s="3" t="s">
        <v>2431</v>
      </c>
      <c r="H650" s="3" t="n">
        <v>0</v>
      </c>
      <c r="I650" s="3" t="n">
        <v>0</v>
      </c>
      <c r="K650" s="8" t="n">
        <v>1</v>
      </c>
    </row>
    <row r="651" customFormat="false" ht="12.75" hidden="false" customHeight="false" outlineLevel="0" collapsed="false">
      <c r="A651" s="3" t="n">
        <v>1386</v>
      </c>
      <c r="B651" s="3" t="s">
        <v>2432</v>
      </c>
      <c r="C651" s="3" t="s">
        <v>2433</v>
      </c>
      <c r="D651" s="3" t="s">
        <v>2434</v>
      </c>
      <c r="E651" s="3" t="n">
        <v>3760</v>
      </c>
      <c r="F651" s="3" t="s">
        <v>95</v>
      </c>
      <c r="G651" s="3" t="s">
        <v>2435</v>
      </c>
      <c r="H651" s="3" t="n">
        <v>699089707</v>
      </c>
      <c r="I651" s="3" t="n">
        <v>636968648</v>
      </c>
      <c r="K651" s="8" t="n">
        <v>1</v>
      </c>
    </row>
    <row r="652" s="3" customFormat="true" ht="12.75" hidden="false" customHeight="false" outlineLevel="0" collapsed="false">
      <c r="A652" s="3" t="n">
        <v>1387</v>
      </c>
      <c r="B652" s="3" t="s">
        <v>2436</v>
      </c>
      <c r="D652" s="3" t="s">
        <v>2437</v>
      </c>
      <c r="E652" s="3" t="n">
        <v>3750</v>
      </c>
      <c r="F652" s="3" t="s">
        <v>29</v>
      </c>
      <c r="G652" s="3" t="s">
        <v>2438</v>
      </c>
      <c r="H652" s="3" t="n">
        <v>0</v>
      </c>
      <c r="I652" s="3" t="n">
        <v>0</v>
      </c>
      <c r="K652" s="8" t="n">
        <v>1</v>
      </c>
    </row>
    <row r="653" s="3" customFormat="true" ht="12.75" hidden="false" customHeight="false" outlineLevel="0" collapsed="false">
      <c r="A653" s="3" t="n">
        <v>1388</v>
      </c>
      <c r="B653" s="3" t="s">
        <v>2439</v>
      </c>
      <c r="E653" s="3" t="n">
        <v>3760</v>
      </c>
      <c r="F653" s="3" t="s">
        <v>95</v>
      </c>
      <c r="G653" s="3" t="n">
        <v>0</v>
      </c>
      <c r="H653" s="3" t="n">
        <v>0</v>
      </c>
      <c r="I653" s="3" t="n">
        <v>0</v>
      </c>
      <c r="K653" s="8" t="n">
        <v>1</v>
      </c>
    </row>
    <row r="654" customFormat="false" ht="12.75" hidden="false" customHeight="false" outlineLevel="0" collapsed="false">
      <c r="A654" s="3" t="n">
        <v>1393</v>
      </c>
      <c r="B654" s="3" t="s">
        <v>2440</v>
      </c>
      <c r="C654" s="3" t="s">
        <v>2441</v>
      </c>
      <c r="D654" s="3" t="s">
        <v>2224</v>
      </c>
      <c r="E654" s="3" t="n">
        <v>3750</v>
      </c>
      <c r="F654" s="3" t="s">
        <v>29</v>
      </c>
      <c r="G654" s="3" t="n">
        <v>0</v>
      </c>
      <c r="H654" s="3" t="n">
        <v>649939886</v>
      </c>
      <c r="I654" s="3" t="n">
        <v>659221062</v>
      </c>
      <c r="K654" s="8" t="n">
        <v>1</v>
      </c>
    </row>
    <row r="655" customFormat="false" ht="12.75" hidden="false" customHeight="false" outlineLevel="0" collapsed="false">
      <c r="A655" s="3" t="n">
        <v>1394</v>
      </c>
      <c r="B655" s="3" t="s">
        <v>2442</v>
      </c>
      <c r="C655" s="3" t="s">
        <v>2443</v>
      </c>
      <c r="D655" s="3" t="s">
        <v>2444</v>
      </c>
      <c r="E655" s="3" t="n">
        <v>3750</v>
      </c>
      <c r="F655" s="3" t="s">
        <v>29</v>
      </c>
      <c r="G655" s="3" t="n">
        <v>0</v>
      </c>
      <c r="H655" s="3" t="n">
        <v>628356071</v>
      </c>
      <c r="I655" s="3" t="n">
        <v>0</v>
      </c>
      <c r="K655" s="8" t="n">
        <v>1</v>
      </c>
    </row>
    <row r="656" customFormat="false" ht="12.75" hidden="false" customHeight="false" outlineLevel="0" collapsed="false">
      <c r="A656" s="3" t="n">
        <v>1395</v>
      </c>
      <c r="B656" s="3" t="s">
        <v>2445</v>
      </c>
      <c r="C656" s="3" t="s">
        <v>2446</v>
      </c>
      <c r="D656" s="3" t="s">
        <v>2447</v>
      </c>
      <c r="E656" s="3" t="n">
        <v>3750</v>
      </c>
      <c r="F656" s="3" t="s">
        <v>29</v>
      </c>
      <c r="G656" s="3" t="n">
        <v>0</v>
      </c>
      <c r="H656" s="3" t="n">
        <v>965790891</v>
      </c>
      <c r="I656" s="3" t="n">
        <v>0</v>
      </c>
      <c r="J656" s="3" t="s">
        <v>2448</v>
      </c>
      <c r="K656" s="8" t="n">
        <v>2</v>
      </c>
    </row>
    <row r="657" customFormat="false" ht="12.75" hidden="false" customHeight="false" outlineLevel="0" collapsed="false">
      <c r="A657" s="3" t="n">
        <v>1396</v>
      </c>
      <c r="B657" s="3" t="s">
        <v>2449</v>
      </c>
      <c r="C657" s="3" t="s">
        <v>2450</v>
      </c>
      <c r="D657" s="3" t="s">
        <v>2447</v>
      </c>
      <c r="E657" s="3" t="n">
        <v>3750</v>
      </c>
      <c r="F657" s="3" t="s">
        <v>29</v>
      </c>
      <c r="G657" s="3" t="n">
        <v>0</v>
      </c>
      <c r="H657" s="3" t="n">
        <v>965760985</v>
      </c>
      <c r="I657" s="3" t="n">
        <v>657455074</v>
      </c>
      <c r="J657" s="3" t="s">
        <v>2448</v>
      </c>
      <c r="K657" s="8" t="n">
        <v>5</v>
      </c>
    </row>
    <row r="658" s="3" customFormat="true" ht="12.75" hidden="false" customHeight="false" outlineLevel="0" collapsed="false">
      <c r="A658" s="3" t="n">
        <v>1397</v>
      </c>
      <c r="B658" s="3" t="s">
        <v>2451</v>
      </c>
      <c r="D658" s="3" t="s">
        <v>2447</v>
      </c>
      <c r="E658" s="3" t="n">
        <v>3750</v>
      </c>
      <c r="F658" s="3" t="s">
        <v>29</v>
      </c>
      <c r="G658" s="3" t="n">
        <v>0</v>
      </c>
      <c r="H658" s="3" t="n">
        <v>0</v>
      </c>
      <c r="I658" s="3" t="n">
        <v>0</v>
      </c>
      <c r="J658" s="3" t="s">
        <v>2448</v>
      </c>
      <c r="K658" s="8" t="n">
        <v>2</v>
      </c>
    </row>
    <row r="659" s="3" customFormat="true" ht="12.75" hidden="false" customHeight="false" outlineLevel="0" collapsed="false">
      <c r="A659" s="3" t="n">
        <v>1400</v>
      </c>
      <c r="B659" s="3" t="s">
        <v>2452</v>
      </c>
      <c r="D659" s="3" t="s">
        <v>2453</v>
      </c>
      <c r="E659" s="3" t="n">
        <v>3760</v>
      </c>
      <c r="F659" s="3" t="s">
        <v>95</v>
      </c>
      <c r="G659" s="3" t="s">
        <v>2454</v>
      </c>
      <c r="H659" s="3" t="n">
        <v>0</v>
      </c>
      <c r="I659" s="3" t="n">
        <v>0</v>
      </c>
      <c r="K659" s="8" t="n">
        <v>1</v>
      </c>
    </row>
    <row r="660" customFormat="false" ht="12.75" hidden="false" customHeight="false" outlineLevel="0" collapsed="false">
      <c r="A660" s="3" t="n">
        <v>1405</v>
      </c>
      <c r="B660" s="3" t="s">
        <v>2455</v>
      </c>
      <c r="C660" s="3" t="s">
        <v>2456</v>
      </c>
      <c r="D660" s="3" t="s">
        <v>2457</v>
      </c>
      <c r="E660" s="3" t="n">
        <v>3750</v>
      </c>
      <c r="F660" s="3" t="s">
        <v>29</v>
      </c>
      <c r="G660" s="3" t="n">
        <v>0</v>
      </c>
      <c r="H660" s="3" t="n">
        <v>965761287</v>
      </c>
      <c r="I660" s="3" t="n">
        <v>965761037</v>
      </c>
      <c r="J660" s="3" t="s">
        <v>2458</v>
      </c>
      <c r="K660" s="8" t="n">
        <v>2</v>
      </c>
    </row>
    <row r="661" customFormat="false" ht="12.75" hidden="false" customHeight="false" outlineLevel="0" collapsed="false">
      <c r="A661" s="3" t="n">
        <v>1410</v>
      </c>
      <c r="B661" s="3" t="s">
        <v>2459</v>
      </c>
      <c r="C661" s="3" t="s">
        <v>2460</v>
      </c>
      <c r="D661" s="3" t="s">
        <v>2461</v>
      </c>
      <c r="E661" s="3" t="n">
        <v>3750</v>
      </c>
      <c r="F661" s="3" t="s">
        <v>29</v>
      </c>
      <c r="G661" s="3" t="n">
        <v>0</v>
      </c>
      <c r="I661" s="3" t="n">
        <v>0</v>
      </c>
      <c r="K661" s="8" t="n">
        <v>1</v>
      </c>
    </row>
    <row r="662" customFormat="false" ht="12.75" hidden="false" customHeight="false" outlineLevel="0" collapsed="false">
      <c r="A662" s="3" t="n">
        <v>1414</v>
      </c>
      <c r="B662" s="3" t="s">
        <v>2462</v>
      </c>
      <c r="C662" s="3" t="s">
        <v>2463</v>
      </c>
      <c r="D662" s="3" t="s">
        <v>2464</v>
      </c>
      <c r="E662" s="3" t="n">
        <v>3770</v>
      </c>
      <c r="F662" s="3" t="s">
        <v>259</v>
      </c>
      <c r="G662" s="3" t="s">
        <v>2465</v>
      </c>
      <c r="H662" s="3" t="n">
        <v>629676169</v>
      </c>
      <c r="I662" s="3" t="n">
        <v>0</v>
      </c>
      <c r="K662" s="8" t="n">
        <v>2</v>
      </c>
    </row>
    <row r="663" customFormat="false" ht="12.75" hidden="false" customHeight="false" outlineLevel="0" collapsed="false">
      <c r="A663" s="3" t="n">
        <v>1415</v>
      </c>
      <c r="B663" s="3" t="s">
        <v>2466</v>
      </c>
      <c r="C663" s="3" t="s">
        <v>2467</v>
      </c>
      <c r="D663" s="3" t="s">
        <v>2468</v>
      </c>
      <c r="E663" s="3" t="n">
        <v>3749</v>
      </c>
      <c r="F663" s="3" t="s">
        <v>1155</v>
      </c>
      <c r="G663" s="3" t="s">
        <v>2469</v>
      </c>
      <c r="H663" s="3" t="n">
        <v>96</v>
      </c>
      <c r="I663" s="3" t="n">
        <v>619554479</v>
      </c>
      <c r="K663" s="8" t="n">
        <v>1</v>
      </c>
    </row>
    <row r="664" customFormat="false" ht="12.75" hidden="false" customHeight="false" outlineLevel="0" collapsed="false">
      <c r="A664" s="3" t="n">
        <v>1416</v>
      </c>
      <c r="B664" s="3" t="s">
        <v>2470</v>
      </c>
      <c r="C664" s="3" t="s">
        <v>2471</v>
      </c>
      <c r="D664" s="3" t="s">
        <v>2472</v>
      </c>
      <c r="E664" s="3" t="n">
        <v>3750</v>
      </c>
      <c r="F664" s="3" t="s">
        <v>29</v>
      </c>
      <c r="G664" s="3" t="s">
        <v>2473</v>
      </c>
      <c r="H664" s="3" t="n">
        <v>605862390</v>
      </c>
      <c r="I664" s="3" t="n">
        <v>0</v>
      </c>
      <c r="K664" s="8" t="n">
        <v>1</v>
      </c>
    </row>
    <row r="665" s="3" customFormat="true" ht="12.75" hidden="false" customHeight="false" outlineLevel="0" collapsed="false">
      <c r="A665" s="3" t="n">
        <v>1418</v>
      </c>
      <c r="B665" s="3" t="s">
        <v>2474</v>
      </c>
      <c r="D665" s="3" t="s">
        <v>2475</v>
      </c>
      <c r="E665" s="3" t="n">
        <v>3750</v>
      </c>
      <c r="F665" s="3" t="s">
        <v>29</v>
      </c>
      <c r="G665" s="3" t="s">
        <v>2476</v>
      </c>
      <c r="H665" s="3" t="n">
        <v>0</v>
      </c>
      <c r="I665" s="3" t="n">
        <v>0</v>
      </c>
      <c r="K665" s="8" t="n">
        <v>1</v>
      </c>
    </row>
    <row r="666" customFormat="false" ht="12.75" hidden="false" customHeight="false" outlineLevel="0" collapsed="false">
      <c r="A666" s="3" t="n">
        <v>1419</v>
      </c>
      <c r="B666" s="3" t="s">
        <v>2477</v>
      </c>
      <c r="C666" s="3" t="s">
        <v>2478</v>
      </c>
      <c r="D666" s="3" t="s">
        <v>2479</v>
      </c>
      <c r="E666" s="3" t="n">
        <v>3750</v>
      </c>
      <c r="F666" s="3" t="s">
        <v>29</v>
      </c>
      <c r="G666" s="3" t="n">
        <v>0</v>
      </c>
      <c r="H666" s="3" t="n">
        <v>965760439</v>
      </c>
      <c r="I666" s="3" t="n">
        <v>0</v>
      </c>
      <c r="J666" s="3" t="s">
        <v>2480</v>
      </c>
      <c r="K666" s="8" t="n">
        <v>2</v>
      </c>
    </row>
    <row r="667" customFormat="false" ht="12.75" hidden="false" customHeight="false" outlineLevel="0" collapsed="false">
      <c r="A667" s="3" t="n">
        <v>1422</v>
      </c>
      <c r="B667" s="3" t="s">
        <v>2481</v>
      </c>
      <c r="C667" s="3" t="s">
        <v>2482</v>
      </c>
      <c r="D667" s="3" t="s">
        <v>2483</v>
      </c>
      <c r="E667" s="3" t="n">
        <v>3750</v>
      </c>
      <c r="F667" s="3" t="s">
        <v>29</v>
      </c>
      <c r="G667" s="3" t="s">
        <v>2484</v>
      </c>
      <c r="H667" s="3" t="n">
        <v>647447332</v>
      </c>
      <c r="I667" s="3" t="n">
        <v>605537536</v>
      </c>
      <c r="K667" s="8" t="n">
        <v>1</v>
      </c>
    </row>
    <row r="668" customFormat="false" ht="12.75" hidden="false" customHeight="false" outlineLevel="0" collapsed="false">
      <c r="A668" s="3" t="n">
        <v>1426</v>
      </c>
      <c r="B668" s="3" t="s">
        <v>2485</v>
      </c>
      <c r="C668" s="3" t="s">
        <v>2486</v>
      </c>
      <c r="D668" s="3" t="s">
        <v>2487</v>
      </c>
      <c r="E668" s="3" t="n">
        <v>3750</v>
      </c>
      <c r="F668" s="3" t="s">
        <v>29</v>
      </c>
      <c r="G668" s="3" t="s">
        <v>2488</v>
      </c>
      <c r="H668" s="3" t="n">
        <v>96</v>
      </c>
      <c r="I668" s="3" t="n">
        <v>606603605</v>
      </c>
      <c r="K668" s="8" t="n">
        <v>1</v>
      </c>
    </row>
    <row r="669" customFormat="false" ht="12.75" hidden="false" customHeight="false" outlineLevel="0" collapsed="false">
      <c r="A669" s="3" t="n">
        <v>1427</v>
      </c>
      <c r="B669" s="3" t="s">
        <v>2489</v>
      </c>
      <c r="C669" s="3" t="s">
        <v>2490</v>
      </c>
      <c r="D669" s="3" t="s">
        <v>2491</v>
      </c>
      <c r="E669" s="3" t="n">
        <v>3750</v>
      </c>
      <c r="F669" s="3" t="s">
        <v>29</v>
      </c>
      <c r="G669" s="3" t="s">
        <v>2492</v>
      </c>
      <c r="H669" s="3" t="n">
        <v>0</v>
      </c>
      <c r="I669" s="3" t="n">
        <v>0</v>
      </c>
      <c r="K669" s="8" t="n">
        <v>1</v>
      </c>
    </row>
    <row r="670" customFormat="false" ht="12.75" hidden="false" customHeight="false" outlineLevel="0" collapsed="false">
      <c r="A670" s="3" t="n">
        <v>1430</v>
      </c>
      <c r="B670" s="3" t="s">
        <v>2493</v>
      </c>
      <c r="C670" s="3" t="s">
        <v>2494</v>
      </c>
      <c r="D670" s="3" t="s">
        <v>2495</v>
      </c>
      <c r="E670" s="3" t="n">
        <v>3760</v>
      </c>
      <c r="F670" s="3" t="s">
        <v>95</v>
      </c>
      <c r="G670" s="3" t="s">
        <v>2496</v>
      </c>
      <c r="H670" s="3" t="n">
        <v>965767522</v>
      </c>
      <c r="I670" s="3" t="n">
        <v>607014747</v>
      </c>
      <c r="K670" s="8" t="n">
        <v>1</v>
      </c>
    </row>
    <row r="671" customFormat="false" ht="12.75" hidden="false" customHeight="false" outlineLevel="0" collapsed="false">
      <c r="A671" s="3" t="n">
        <v>1431</v>
      </c>
      <c r="B671" s="3" t="s">
        <v>2497</v>
      </c>
      <c r="C671" s="4" t="s">
        <v>2498</v>
      </c>
      <c r="D671" s="3" t="s">
        <v>1537</v>
      </c>
      <c r="E671" s="3" t="n">
        <v>3750</v>
      </c>
      <c r="F671" s="3" t="s">
        <v>29</v>
      </c>
      <c r="G671" s="3" t="s">
        <v>2499</v>
      </c>
      <c r="H671" s="3" t="n">
        <v>966456720</v>
      </c>
      <c r="I671" s="3" t="n">
        <v>0</v>
      </c>
      <c r="K671" s="8" t="n">
        <v>1</v>
      </c>
    </row>
    <row r="672" s="3" customFormat="true" ht="12.75" hidden="false" customHeight="false" outlineLevel="0" collapsed="false">
      <c r="A672" s="3" t="n">
        <v>1432</v>
      </c>
      <c r="B672" s="3" t="s">
        <v>2500</v>
      </c>
      <c r="D672" s="3" t="s">
        <v>2501</v>
      </c>
      <c r="E672" s="3" t="n">
        <v>3750</v>
      </c>
      <c r="F672" s="3" t="s">
        <v>29</v>
      </c>
      <c r="G672" s="3" t="n">
        <v>0</v>
      </c>
      <c r="H672" s="3" t="n">
        <v>0</v>
      </c>
      <c r="I672" s="3" t="n">
        <v>0</v>
      </c>
      <c r="K672" s="8" t="n">
        <v>1</v>
      </c>
    </row>
    <row r="673" customFormat="false" ht="12.75" hidden="false" customHeight="false" outlineLevel="0" collapsed="false">
      <c r="A673" s="3" t="n">
        <v>1434</v>
      </c>
      <c r="B673" s="3" t="s">
        <v>2502</v>
      </c>
      <c r="C673" s="3" t="s">
        <v>2503</v>
      </c>
      <c r="D673" s="3" t="s">
        <v>2504</v>
      </c>
      <c r="E673" s="3" t="n">
        <v>3750</v>
      </c>
      <c r="F673" s="3" t="s">
        <v>29</v>
      </c>
      <c r="G673" s="3" t="s">
        <v>2505</v>
      </c>
      <c r="H673" s="3" t="n">
        <v>0</v>
      </c>
      <c r="I673" s="3" t="n">
        <v>0</v>
      </c>
      <c r="K673" s="8" t="n">
        <v>2</v>
      </c>
    </row>
    <row r="674" customFormat="false" ht="12.75" hidden="false" customHeight="false" outlineLevel="0" collapsed="false">
      <c r="A674" s="3" t="n">
        <v>1435</v>
      </c>
      <c r="B674" s="3" t="s">
        <v>2506</v>
      </c>
      <c r="C674" s="3" t="s">
        <v>2507</v>
      </c>
      <c r="D674" s="3" t="s">
        <v>2508</v>
      </c>
      <c r="E674" s="3" t="n">
        <v>7800</v>
      </c>
      <c r="F674" s="3" t="s">
        <v>2509</v>
      </c>
      <c r="G674" s="3" t="s">
        <v>2510</v>
      </c>
      <c r="H674" s="3" t="n">
        <v>971313849</v>
      </c>
      <c r="I674" s="3" t="n">
        <v>605656630</v>
      </c>
      <c r="K674" s="8" t="n">
        <v>2</v>
      </c>
    </row>
    <row r="675" s="3" customFormat="true" ht="12.75" hidden="false" customHeight="false" outlineLevel="0" collapsed="false">
      <c r="A675" s="3" t="n">
        <v>1437</v>
      </c>
      <c r="B675" s="3" t="s">
        <v>2511</v>
      </c>
      <c r="D675" s="3" t="s">
        <v>2504</v>
      </c>
      <c r="E675" s="3" t="n">
        <v>3750</v>
      </c>
      <c r="F675" s="3" t="s">
        <v>29</v>
      </c>
      <c r="G675" s="3" t="s">
        <v>2512</v>
      </c>
      <c r="H675" s="3" t="n">
        <v>600948472</v>
      </c>
      <c r="I675" s="3" t="n">
        <v>0</v>
      </c>
      <c r="J675" s="3" t="s">
        <v>2513</v>
      </c>
      <c r="K675" s="8" t="n">
        <v>1</v>
      </c>
    </row>
    <row r="676" customFormat="false" ht="12.75" hidden="false" customHeight="false" outlineLevel="0" collapsed="false">
      <c r="A676" s="3" t="n">
        <v>1438</v>
      </c>
      <c r="B676" s="3" t="s">
        <v>2514</v>
      </c>
      <c r="C676" s="3" t="s">
        <v>2515</v>
      </c>
      <c r="D676" s="3" t="s">
        <v>2516</v>
      </c>
      <c r="E676" s="3" t="n">
        <v>3750</v>
      </c>
      <c r="F676" s="3" t="s">
        <v>29</v>
      </c>
      <c r="G676" s="3" t="s">
        <v>2517</v>
      </c>
      <c r="H676" s="3" t="n">
        <v>0</v>
      </c>
      <c r="I676" s="3" t="n">
        <v>0</v>
      </c>
      <c r="K676" s="8" t="n">
        <v>1</v>
      </c>
    </row>
    <row r="677" customFormat="false" ht="12.75" hidden="false" customHeight="false" outlineLevel="0" collapsed="false">
      <c r="A677" s="3" t="n">
        <v>1439</v>
      </c>
      <c r="B677" s="3" t="s">
        <v>2518</v>
      </c>
      <c r="C677" s="3" t="s">
        <v>2519</v>
      </c>
      <c r="D677" s="3" t="s">
        <v>2520</v>
      </c>
      <c r="E677" s="3" t="n">
        <v>3750</v>
      </c>
      <c r="F677" s="3" t="s">
        <v>29</v>
      </c>
      <c r="G677" s="3" t="n">
        <v>0</v>
      </c>
      <c r="H677" s="3" t="n">
        <v>626335001</v>
      </c>
      <c r="I677" s="3" t="n">
        <v>0</v>
      </c>
      <c r="K677" s="8" t="n">
        <v>1</v>
      </c>
    </row>
    <row r="678" s="3" customFormat="true" ht="12.75" hidden="false" customHeight="false" outlineLevel="0" collapsed="false">
      <c r="A678" s="3" t="n">
        <v>1445</v>
      </c>
      <c r="B678" s="3" t="s">
        <v>2521</v>
      </c>
      <c r="D678" s="3" t="s">
        <v>2522</v>
      </c>
      <c r="E678" s="3" t="n">
        <v>3750</v>
      </c>
      <c r="F678" s="3" t="s">
        <v>29</v>
      </c>
      <c r="G678" s="3" t="s">
        <v>2523</v>
      </c>
      <c r="H678" s="3" t="n">
        <v>0</v>
      </c>
      <c r="I678" s="3" t="n">
        <v>0</v>
      </c>
      <c r="K678" s="8" t="n">
        <v>1</v>
      </c>
    </row>
    <row r="679" customFormat="false" ht="12.75" hidden="false" customHeight="false" outlineLevel="0" collapsed="false">
      <c r="A679" s="3" t="n">
        <v>1446</v>
      </c>
      <c r="B679" s="3" t="s">
        <v>2524</v>
      </c>
      <c r="C679" s="4" t="s">
        <v>2525</v>
      </c>
      <c r="D679" s="3" t="s">
        <v>2526</v>
      </c>
      <c r="E679" s="3" t="n">
        <v>3750</v>
      </c>
      <c r="F679" s="3" t="s">
        <v>29</v>
      </c>
      <c r="G679" s="3" t="s">
        <v>2527</v>
      </c>
      <c r="H679" s="3" t="n">
        <v>965760349</v>
      </c>
      <c r="I679" s="3" t="n">
        <v>0</v>
      </c>
      <c r="K679" s="8" t="n">
        <v>1</v>
      </c>
    </row>
    <row r="680" customFormat="false" ht="12.75" hidden="false" customHeight="false" outlineLevel="0" collapsed="false">
      <c r="A680" s="3" t="n">
        <v>1451</v>
      </c>
      <c r="B680" s="3" t="s">
        <v>2528</v>
      </c>
      <c r="C680" s="3" t="s">
        <v>2529</v>
      </c>
      <c r="D680" s="3" t="s">
        <v>2530</v>
      </c>
      <c r="E680" s="3" t="n">
        <v>3750</v>
      </c>
      <c r="F680" s="3" t="s">
        <v>29</v>
      </c>
      <c r="G680" s="3" t="n">
        <v>0</v>
      </c>
      <c r="H680" s="3" t="n">
        <v>965760185</v>
      </c>
      <c r="I680" s="3" t="n">
        <v>670794656</v>
      </c>
      <c r="K680" s="8" t="n">
        <v>1</v>
      </c>
    </row>
    <row r="681" customFormat="false" ht="12.75" hidden="false" customHeight="false" outlineLevel="0" collapsed="false">
      <c r="A681" s="3" t="n">
        <v>1452</v>
      </c>
      <c r="B681" s="3" t="s">
        <v>2531</v>
      </c>
      <c r="C681" s="3" t="s">
        <v>2532</v>
      </c>
      <c r="D681" s="3" t="s">
        <v>2533</v>
      </c>
      <c r="E681" s="3" t="n">
        <v>3750</v>
      </c>
      <c r="F681" s="3" t="s">
        <v>29</v>
      </c>
      <c r="G681" s="3" t="n">
        <v>0</v>
      </c>
      <c r="H681" s="3" t="n">
        <v>965760192</v>
      </c>
      <c r="I681" s="3" t="n">
        <v>639658708</v>
      </c>
      <c r="J681" s="3" t="s">
        <v>2534</v>
      </c>
      <c r="K681" s="8" t="n">
        <v>1</v>
      </c>
    </row>
    <row r="682" customFormat="false" ht="12.75" hidden="false" customHeight="false" outlineLevel="0" collapsed="false">
      <c r="A682" s="3" t="n">
        <v>1453</v>
      </c>
      <c r="B682" s="3" t="s">
        <v>2535</v>
      </c>
      <c r="C682" s="3" t="s">
        <v>2536</v>
      </c>
      <c r="D682" s="3" t="s">
        <v>2537</v>
      </c>
      <c r="E682" s="3" t="n">
        <v>3750</v>
      </c>
      <c r="F682" s="3" t="s">
        <v>29</v>
      </c>
      <c r="G682" s="3" t="s">
        <v>2538</v>
      </c>
      <c r="H682" s="3" t="n">
        <v>966805115</v>
      </c>
      <c r="I682" s="3" t="n">
        <v>0</v>
      </c>
      <c r="K682" s="8" t="n">
        <v>1</v>
      </c>
    </row>
    <row r="683" customFormat="false" ht="12.75" hidden="false" customHeight="false" outlineLevel="0" collapsed="false">
      <c r="A683" s="3" t="n">
        <v>1455</v>
      </c>
      <c r="B683" s="3" t="s">
        <v>2539</v>
      </c>
      <c r="C683" s="3" t="s">
        <v>2540</v>
      </c>
      <c r="D683" s="3" t="s">
        <v>2541</v>
      </c>
      <c r="E683" s="3" t="n">
        <v>3750</v>
      </c>
      <c r="F683" s="3" t="s">
        <v>29</v>
      </c>
      <c r="G683" s="3" t="s">
        <v>2542</v>
      </c>
      <c r="H683" s="3" t="n">
        <v>0</v>
      </c>
      <c r="I683" s="3" t="n">
        <v>656890165</v>
      </c>
      <c r="K683" s="8" t="n">
        <v>1</v>
      </c>
    </row>
    <row r="684" customFormat="false" ht="12.75" hidden="false" customHeight="false" outlineLevel="0" collapsed="false">
      <c r="A684" s="3" t="n">
        <v>1458</v>
      </c>
      <c r="B684" s="3" t="s">
        <v>2543</v>
      </c>
      <c r="C684" s="3" t="s">
        <v>2544</v>
      </c>
      <c r="D684" s="3" t="s">
        <v>2545</v>
      </c>
      <c r="E684" s="3" t="n">
        <v>3750</v>
      </c>
      <c r="F684" s="3" t="s">
        <v>29</v>
      </c>
      <c r="G684" s="3" t="n">
        <v>0</v>
      </c>
      <c r="H684" s="3" t="n">
        <v>639653531</v>
      </c>
      <c r="I684" s="3" t="n">
        <v>0</v>
      </c>
      <c r="K684" s="8" t="n">
        <v>1</v>
      </c>
    </row>
    <row r="685" customFormat="false" ht="12.75" hidden="false" customHeight="false" outlineLevel="0" collapsed="false">
      <c r="A685" s="3" t="n">
        <v>1459</v>
      </c>
      <c r="B685" s="3" t="s">
        <v>2546</v>
      </c>
      <c r="C685" s="3" t="s">
        <v>2547</v>
      </c>
      <c r="D685" s="3" t="s">
        <v>2548</v>
      </c>
      <c r="E685" s="3" t="n">
        <v>3750</v>
      </c>
      <c r="F685" s="3" t="s">
        <v>29</v>
      </c>
      <c r="G685" s="3" t="s">
        <v>2549</v>
      </c>
      <c r="H685" s="3" t="n">
        <v>966456285</v>
      </c>
      <c r="I685" s="3" t="n">
        <v>606354452</v>
      </c>
      <c r="K685" s="8" t="n">
        <v>1</v>
      </c>
    </row>
    <row r="686" s="3" customFormat="true" ht="12.75" hidden="false" customHeight="false" outlineLevel="0" collapsed="false">
      <c r="A686" s="3" t="n">
        <v>1460</v>
      </c>
      <c r="B686" s="3" t="s">
        <v>2550</v>
      </c>
      <c r="D686" s="3" t="s">
        <v>787</v>
      </c>
      <c r="E686" s="3" t="n">
        <v>3750</v>
      </c>
      <c r="F686" s="3" t="s">
        <v>29</v>
      </c>
      <c r="G686" s="3" t="s">
        <v>788</v>
      </c>
      <c r="H686" s="3" t="n">
        <v>0</v>
      </c>
      <c r="I686" s="3" t="n">
        <v>0</v>
      </c>
      <c r="K686" s="8" t="n">
        <v>1</v>
      </c>
    </row>
    <row r="687" customFormat="false" ht="12.75" hidden="false" customHeight="false" outlineLevel="0" collapsed="false">
      <c r="A687" s="3" t="n">
        <v>1461</v>
      </c>
      <c r="B687" s="3" t="s">
        <v>2551</v>
      </c>
      <c r="C687" s="3" t="s">
        <v>2552</v>
      </c>
      <c r="D687" s="3" t="s">
        <v>2553</v>
      </c>
      <c r="E687" s="3" t="n">
        <v>3750</v>
      </c>
      <c r="F687" s="3" t="s">
        <v>29</v>
      </c>
      <c r="G687" s="3" t="n">
        <v>0</v>
      </c>
      <c r="H687" s="3" t="n">
        <v>965760786</v>
      </c>
      <c r="I687" s="3" t="n">
        <v>606465991</v>
      </c>
      <c r="J687" s="3" t="s">
        <v>1103</v>
      </c>
      <c r="K687" s="8" t="n">
        <v>2</v>
      </c>
    </row>
    <row r="688" customFormat="false" ht="12.75" hidden="false" customHeight="false" outlineLevel="0" collapsed="false">
      <c r="A688" s="3" t="n">
        <v>1462</v>
      </c>
      <c r="B688" s="3" t="s">
        <v>2554</v>
      </c>
      <c r="C688" s="3" t="s">
        <v>2555</v>
      </c>
      <c r="D688" s="3" t="s">
        <v>2556</v>
      </c>
      <c r="E688" s="3" t="n">
        <v>3750</v>
      </c>
      <c r="F688" s="3" t="s">
        <v>29</v>
      </c>
      <c r="G688" s="3" t="n">
        <v>0</v>
      </c>
      <c r="H688" s="3" t="n">
        <v>649934311</v>
      </c>
      <c r="I688" s="3" t="n">
        <v>0</v>
      </c>
      <c r="K688" s="8" t="n">
        <v>1</v>
      </c>
    </row>
    <row r="689" customFormat="false" ht="12.75" hidden="false" customHeight="false" outlineLevel="0" collapsed="false">
      <c r="A689" s="3" t="n">
        <v>1463</v>
      </c>
      <c r="B689" s="3" t="s">
        <v>2557</v>
      </c>
      <c r="C689" s="3" t="s">
        <v>2558</v>
      </c>
      <c r="D689" s="3" t="s">
        <v>2559</v>
      </c>
      <c r="E689" s="3" t="n">
        <v>3709</v>
      </c>
      <c r="F689" s="3" t="s">
        <v>846</v>
      </c>
      <c r="G689" s="3" t="s">
        <v>2560</v>
      </c>
      <c r="H689" s="3" t="n">
        <v>628778855</v>
      </c>
      <c r="I689" s="3" t="n">
        <v>965789277</v>
      </c>
      <c r="K689" s="8" t="n">
        <v>1</v>
      </c>
    </row>
    <row r="690" customFormat="false" ht="12.75" hidden="false" customHeight="false" outlineLevel="0" collapsed="false">
      <c r="A690" s="3" t="n">
        <v>1464</v>
      </c>
      <c r="B690" s="3" t="s">
        <v>2561</v>
      </c>
      <c r="C690" s="3" t="s">
        <v>2562</v>
      </c>
      <c r="D690" s="3" t="s">
        <v>2563</v>
      </c>
      <c r="E690" s="3" t="n">
        <v>3750</v>
      </c>
      <c r="F690" s="3" t="s">
        <v>29</v>
      </c>
      <c r="G690" s="3" t="n">
        <v>0</v>
      </c>
      <c r="H690" s="3" t="n">
        <v>618844640</v>
      </c>
      <c r="I690" s="3" t="n">
        <v>0</v>
      </c>
      <c r="K690" s="8" t="n">
        <v>1</v>
      </c>
    </row>
    <row r="691" s="3" customFormat="true" ht="12.75" hidden="false" customHeight="false" outlineLevel="0" collapsed="false">
      <c r="A691" s="3" t="n">
        <v>1468</v>
      </c>
      <c r="B691" s="3" t="s">
        <v>2564</v>
      </c>
      <c r="D691" s="3" t="s">
        <v>2565</v>
      </c>
      <c r="E691" s="3" t="n">
        <v>3750</v>
      </c>
      <c r="F691" s="3" t="s">
        <v>29</v>
      </c>
      <c r="G691" s="3" t="s">
        <v>2566</v>
      </c>
      <c r="H691" s="3" t="n">
        <v>670420329</v>
      </c>
      <c r="I691" s="3" t="n">
        <v>607359656</v>
      </c>
      <c r="K691" s="8" t="n">
        <v>1</v>
      </c>
    </row>
    <row r="692" customFormat="false" ht="12.75" hidden="false" customHeight="false" outlineLevel="0" collapsed="false">
      <c r="A692" s="3" t="n">
        <v>1469</v>
      </c>
      <c r="B692" s="3" t="s">
        <v>2567</v>
      </c>
      <c r="C692" s="3" t="s">
        <v>2568</v>
      </c>
      <c r="D692" s="3" t="s">
        <v>2569</v>
      </c>
      <c r="E692" s="3" t="n">
        <v>3750</v>
      </c>
      <c r="F692" s="3" t="s">
        <v>29</v>
      </c>
      <c r="G692" s="3" t="n">
        <v>0</v>
      </c>
      <c r="H692" s="3" t="n">
        <v>675422866</v>
      </c>
      <c r="I692" s="3" t="n">
        <v>0</v>
      </c>
      <c r="K692" s="8" t="n">
        <v>1</v>
      </c>
    </row>
    <row r="693" s="3" customFormat="true" ht="12.75" hidden="false" customHeight="false" outlineLevel="0" collapsed="false">
      <c r="A693" s="3" t="n">
        <v>1470</v>
      </c>
      <c r="B693" s="3" t="s">
        <v>2570</v>
      </c>
      <c r="D693" s="3" t="s">
        <v>2571</v>
      </c>
      <c r="E693" s="3" t="n">
        <v>3750</v>
      </c>
      <c r="F693" s="3" t="s">
        <v>29</v>
      </c>
      <c r="G693" s="3" t="s">
        <v>2572</v>
      </c>
      <c r="H693" s="3" t="n">
        <v>609478489</v>
      </c>
      <c r="I693" s="3" t="n">
        <v>0</v>
      </c>
      <c r="K693" s="8" t="n">
        <v>1</v>
      </c>
    </row>
    <row r="694" customFormat="false" ht="12.75" hidden="false" customHeight="false" outlineLevel="0" collapsed="false">
      <c r="A694" s="3" t="n">
        <v>1471</v>
      </c>
      <c r="B694" s="3" t="s">
        <v>2573</v>
      </c>
      <c r="C694" s="3" t="s">
        <v>2574</v>
      </c>
      <c r="D694" s="3" t="s">
        <v>2571</v>
      </c>
      <c r="E694" s="3" t="n">
        <v>3750</v>
      </c>
      <c r="F694" s="3" t="s">
        <v>29</v>
      </c>
      <c r="G694" s="3" t="n">
        <v>0</v>
      </c>
      <c r="H694" s="3" t="n">
        <v>0</v>
      </c>
      <c r="I694" s="3" t="n">
        <v>609478489</v>
      </c>
      <c r="K694" s="8" t="n">
        <v>1</v>
      </c>
    </row>
    <row r="695" customFormat="false" ht="12.75" hidden="false" customHeight="false" outlineLevel="0" collapsed="false">
      <c r="A695" s="3" t="n">
        <v>1472</v>
      </c>
      <c r="B695" s="3" t="s">
        <v>2575</v>
      </c>
      <c r="C695" s="3" t="s">
        <v>2576</v>
      </c>
      <c r="D695" s="3" t="s">
        <v>2577</v>
      </c>
      <c r="E695" s="3" t="n">
        <v>3750</v>
      </c>
      <c r="F695" s="3" t="s">
        <v>29</v>
      </c>
      <c r="G695" s="3" t="s">
        <v>2578</v>
      </c>
      <c r="H695" s="3" t="n">
        <v>0</v>
      </c>
      <c r="I695" s="3" t="n">
        <v>665218823</v>
      </c>
      <c r="J695" s="3" t="s">
        <v>2579</v>
      </c>
      <c r="K695" s="8" t="n">
        <v>2</v>
      </c>
    </row>
    <row r="696" customFormat="false" ht="12.75" hidden="false" customHeight="false" outlineLevel="0" collapsed="false">
      <c r="A696" s="3" t="n">
        <v>1474</v>
      </c>
      <c r="B696" s="3" t="s">
        <v>2580</v>
      </c>
      <c r="C696" s="3" t="s">
        <v>2581</v>
      </c>
      <c r="D696" s="3" t="s">
        <v>2582</v>
      </c>
      <c r="E696" s="3" t="n">
        <v>3750</v>
      </c>
      <c r="F696" s="3" t="s">
        <v>29</v>
      </c>
      <c r="G696" s="3" t="s">
        <v>2583</v>
      </c>
      <c r="I696" s="3" t="n">
        <v>0</v>
      </c>
      <c r="K696" s="8" t="n">
        <v>2</v>
      </c>
    </row>
    <row r="697" customFormat="false" ht="12.75" hidden="false" customHeight="false" outlineLevel="0" collapsed="false">
      <c r="A697" s="3" t="n">
        <v>1475</v>
      </c>
      <c r="B697" s="3" t="s">
        <v>2584</v>
      </c>
      <c r="C697" s="3" t="s">
        <v>2585</v>
      </c>
      <c r="D697" s="3" t="s">
        <v>2586</v>
      </c>
      <c r="E697" s="3" t="n">
        <v>3750</v>
      </c>
      <c r="F697" s="3" t="s">
        <v>29</v>
      </c>
      <c r="G697" s="3" t="s">
        <v>2587</v>
      </c>
      <c r="H697" s="3" t="n">
        <v>609811838</v>
      </c>
      <c r="I697" s="3" t="n">
        <v>0</v>
      </c>
      <c r="J697" s="3" t="s">
        <v>2588</v>
      </c>
      <c r="K697" s="8" t="n">
        <v>1</v>
      </c>
    </row>
    <row r="698" customFormat="false" ht="12.75" hidden="false" customHeight="false" outlineLevel="0" collapsed="false">
      <c r="A698" s="3" t="n">
        <v>1478</v>
      </c>
      <c r="B698" s="3" t="s">
        <v>2589</v>
      </c>
      <c r="C698" s="3" t="s">
        <v>2590</v>
      </c>
      <c r="D698" s="3" t="s">
        <v>2591</v>
      </c>
      <c r="E698" s="3" t="n">
        <v>3750</v>
      </c>
      <c r="F698" s="3" t="s">
        <v>29</v>
      </c>
      <c r="G698" s="3" t="s">
        <v>2407</v>
      </c>
      <c r="H698" s="3" t="n">
        <v>965760409</v>
      </c>
      <c r="I698" s="3" t="n">
        <v>0</v>
      </c>
      <c r="K698" s="8" t="n">
        <v>1</v>
      </c>
    </row>
    <row r="699" s="3" customFormat="true" ht="12.75" hidden="false" customHeight="false" outlineLevel="0" collapsed="false">
      <c r="A699" s="3" t="n">
        <v>1480</v>
      </c>
      <c r="B699" s="3" t="s">
        <v>2592</v>
      </c>
      <c r="D699" s="3" t="s">
        <v>2593</v>
      </c>
      <c r="E699" s="3" t="n">
        <v>3750</v>
      </c>
      <c r="F699" s="3" t="s">
        <v>29</v>
      </c>
      <c r="G699" s="3" t="s">
        <v>2594</v>
      </c>
      <c r="H699" s="3" t="n">
        <v>0</v>
      </c>
      <c r="I699" s="3" t="n">
        <v>0</v>
      </c>
      <c r="K699" s="8" t="n">
        <v>1</v>
      </c>
    </row>
    <row r="700" customFormat="false" ht="12.75" hidden="false" customHeight="false" outlineLevel="0" collapsed="false">
      <c r="A700" s="3" t="n">
        <v>1481</v>
      </c>
      <c r="B700" s="3" t="s">
        <v>2595</v>
      </c>
      <c r="C700" s="3" t="s">
        <v>2596</v>
      </c>
      <c r="D700" s="3" t="s">
        <v>2597</v>
      </c>
      <c r="E700" s="3" t="n">
        <v>3750</v>
      </c>
      <c r="F700" s="3" t="s">
        <v>29</v>
      </c>
      <c r="G700" s="3" t="s">
        <v>2598</v>
      </c>
      <c r="H700" s="3" t="n">
        <v>0</v>
      </c>
      <c r="I700" s="3" t="n">
        <v>0</v>
      </c>
      <c r="K700" s="8" t="n">
        <v>1</v>
      </c>
    </row>
    <row r="701" customFormat="false" ht="12.75" hidden="false" customHeight="false" outlineLevel="0" collapsed="false">
      <c r="A701" s="3" t="n">
        <v>1482</v>
      </c>
      <c r="B701" s="3" t="s">
        <v>2599</v>
      </c>
      <c r="C701" s="3" t="s">
        <v>2600</v>
      </c>
      <c r="D701" s="3" t="s">
        <v>2601</v>
      </c>
      <c r="E701" s="3" t="n">
        <v>3750</v>
      </c>
      <c r="F701" s="3" t="s">
        <v>29</v>
      </c>
      <c r="G701" s="3" t="s">
        <v>2602</v>
      </c>
      <c r="H701" s="3" t="n">
        <v>0</v>
      </c>
      <c r="I701" s="3" t="n">
        <v>0</v>
      </c>
      <c r="K701" s="8" t="n">
        <v>1</v>
      </c>
    </row>
    <row r="702" customFormat="false" ht="12.75" hidden="false" customHeight="false" outlineLevel="0" collapsed="false">
      <c r="A702" s="3" t="n">
        <v>1483</v>
      </c>
      <c r="B702" s="3" t="s">
        <v>2603</v>
      </c>
      <c r="C702" s="3" t="s">
        <v>2604</v>
      </c>
      <c r="D702" s="3" t="s">
        <v>2605</v>
      </c>
      <c r="E702" s="3" t="n">
        <v>3750</v>
      </c>
      <c r="F702" s="3" t="s">
        <v>29</v>
      </c>
      <c r="G702" s="3" t="s">
        <v>2606</v>
      </c>
      <c r="H702" s="3" t="n">
        <v>965760881</v>
      </c>
      <c r="I702" s="3" t="n">
        <v>0</v>
      </c>
      <c r="K702" s="8" t="n">
        <v>1</v>
      </c>
    </row>
    <row r="703" s="3" customFormat="true" ht="12.75" hidden="false" customHeight="false" outlineLevel="0" collapsed="false">
      <c r="A703" s="3" t="n">
        <v>1485</v>
      </c>
      <c r="B703" s="3" t="s">
        <v>2607</v>
      </c>
      <c r="D703" s="3" t="s">
        <v>941</v>
      </c>
      <c r="E703" s="3" t="n">
        <v>3750</v>
      </c>
      <c r="F703" s="3" t="s">
        <v>29</v>
      </c>
      <c r="G703" s="3" t="n">
        <v>0</v>
      </c>
      <c r="H703" s="3" t="n">
        <v>0</v>
      </c>
      <c r="I703" s="3" t="n">
        <v>0</v>
      </c>
      <c r="K703" s="8" t="n">
        <v>1</v>
      </c>
    </row>
    <row r="704" customFormat="false" ht="12.75" hidden="false" customHeight="false" outlineLevel="0" collapsed="false">
      <c r="A704" s="3" t="n">
        <v>1486</v>
      </c>
      <c r="B704" s="3" t="s">
        <v>2608</v>
      </c>
      <c r="C704" s="3" t="s">
        <v>2609</v>
      </c>
      <c r="D704" s="3" t="s">
        <v>2610</v>
      </c>
      <c r="E704" s="3" t="n">
        <v>3750</v>
      </c>
      <c r="F704" s="3" t="s">
        <v>29</v>
      </c>
      <c r="G704" s="3" t="n">
        <v>0</v>
      </c>
      <c r="H704" s="3" t="n">
        <v>0</v>
      </c>
      <c r="I704" s="3" t="n">
        <v>639125345</v>
      </c>
      <c r="J704" s="3" t="s">
        <v>2611</v>
      </c>
      <c r="K704" s="8" t="n">
        <v>1</v>
      </c>
    </row>
    <row r="705" customFormat="false" ht="12.75" hidden="false" customHeight="false" outlineLevel="0" collapsed="false">
      <c r="A705" s="3" t="n">
        <v>1488</v>
      </c>
      <c r="B705" s="3" t="s">
        <v>2612</v>
      </c>
      <c r="C705" s="3" t="s">
        <v>2613</v>
      </c>
      <c r="D705" s="3" t="s">
        <v>2614</v>
      </c>
      <c r="E705" s="3" t="n">
        <v>3750</v>
      </c>
      <c r="F705" s="3" t="s">
        <v>29</v>
      </c>
      <c r="G705" s="3" t="s">
        <v>2615</v>
      </c>
      <c r="H705" s="3" t="n">
        <v>965761482</v>
      </c>
      <c r="I705" s="3" t="n">
        <v>616668554</v>
      </c>
      <c r="K705" s="8" t="n">
        <v>1</v>
      </c>
    </row>
    <row r="706" customFormat="false" ht="12.75" hidden="false" customHeight="false" outlineLevel="0" collapsed="false">
      <c r="A706" s="3" t="n">
        <v>1489</v>
      </c>
      <c r="B706" s="3" t="s">
        <v>2616</v>
      </c>
      <c r="C706" s="3" t="s">
        <v>2617</v>
      </c>
      <c r="D706" s="3" t="s">
        <v>1874</v>
      </c>
      <c r="E706" s="3" t="n">
        <v>3750</v>
      </c>
      <c r="F706" s="3" t="s">
        <v>29</v>
      </c>
      <c r="G706" s="3" t="s">
        <v>1875</v>
      </c>
      <c r="H706" s="3" t="n">
        <v>966456260</v>
      </c>
      <c r="I706" s="3" t="n">
        <v>0</v>
      </c>
      <c r="K706" s="8" t="n">
        <v>1</v>
      </c>
    </row>
    <row r="707" customFormat="false" ht="12.75" hidden="false" customHeight="false" outlineLevel="0" collapsed="false">
      <c r="A707" s="3" t="n">
        <v>1490</v>
      </c>
      <c r="B707" s="3" t="s">
        <v>2618</v>
      </c>
      <c r="C707" s="3" t="s">
        <v>2619</v>
      </c>
      <c r="D707" s="3" t="s">
        <v>1421</v>
      </c>
      <c r="E707" s="3" t="n">
        <v>3750</v>
      </c>
      <c r="F707" s="3" t="s">
        <v>29</v>
      </c>
      <c r="G707" s="3" t="s">
        <v>1422</v>
      </c>
      <c r="H707" s="3" t="n">
        <v>965761579</v>
      </c>
      <c r="I707" s="3" t="n">
        <v>0</v>
      </c>
      <c r="K707" s="8" t="n">
        <v>2</v>
      </c>
    </row>
    <row r="708" customFormat="false" ht="12.75" hidden="false" customHeight="false" outlineLevel="0" collapsed="false">
      <c r="A708" s="3" t="n">
        <v>1492</v>
      </c>
      <c r="B708" s="3" t="s">
        <v>2620</v>
      </c>
      <c r="C708" s="3" t="s">
        <v>2621</v>
      </c>
      <c r="D708" s="3" t="s">
        <v>2622</v>
      </c>
      <c r="E708" s="3" t="n">
        <v>3750</v>
      </c>
      <c r="F708" s="3" t="s">
        <v>29</v>
      </c>
      <c r="G708" s="3" t="s">
        <v>2623</v>
      </c>
      <c r="H708" s="3" t="n">
        <v>649899097</v>
      </c>
      <c r="I708" s="3" t="n">
        <v>699469992</v>
      </c>
      <c r="J708" s="3" t="s">
        <v>2624</v>
      </c>
      <c r="K708" s="8" t="n">
        <v>3</v>
      </c>
    </row>
    <row r="709" customFormat="false" ht="12.75" hidden="false" customHeight="false" outlineLevel="0" collapsed="false">
      <c r="A709" s="3" t="n">
        <v>1493</v>
      </c>
      <c r="B709" s="3" t="s">
        <v>2625</v>
      </c>
      <c r="C709" s="3" t="s">
        <v>2626</v>
      </c>
      <c r="D709" s="3" t="s">
        <v>2627</v>
      </c>
      <c r="E709" s="3" t="n">
        <v>3750</v>
      </c>
      <c r="F709" s="3" t="s">
        <v>29</v>
      </c>
      <c r="G709" s="3" t="s">
        <v>2628</v>
      </c>
      <c r="H709" s="3" t="n">
        <v>0</v>
      </c>
      <c r="I709" s="3" t="n">
        <v>0</v>
      </c>
      <c r="K709" s="8" t="n">
        <v>1</v>
      </c>
    </row>
    <row r="710" customFormat="false" ht="12.75" hidden="false" customHeight="false" outlineLevel="0" collapsed="false">
      <c r="A710" s="3" t="n">
        <v>1495</v>
      </c>
      <c r="B710" s="3" t="s">
        <v>2629</v>
      </c>
      <c r="C710" s="3" t="s">
        <v>2630</v>
      </c>
      <c r="D710" s="3" t="s">
        <v>2631</v>
      </c>
      <c r="E710" s="3" t="n">
        <v>3750</v>
      </c>
      <c r="F710" s="3" t="s">
        <v>29</v>
      </c>
      <c r="G710" s="3" t="s">
        <v>920</v>
      </c>
      <c r="H710" s="3" t="n">
        <v>646720490</v>
      </c>
      <c r="I710" s="3" t="n">
        <v>0</v>
      </c>
      <c r="J710" s="3" t="s">
        <v>921</v>
      </c>
      <c r="K710" s="8" t="n">
        <v>1</v>
      </c>
    </row>
    <row r="711" customFormat="false" ht="12.75" hidden="false" customHeight="false" outlineLevel="0" collapsed="false">
      <c r="A711" s="3" t="n">
        <v>1499</v>
      </c>
      <c r="B711" s="3" t="s">
        <v>2632</v>
      </c>
      <c r="C711" s="3" t="s">
        <v>2633</v>
      </c>
      <c r="D711" s="3" t="s">
        <v>1691</v>
      </c>
      <c r="E711" s="3" t="n">
        <v>3750</v>
      </c>
      <c r="F711" s="3" t="s">
        <v>29</v>
      </c>
      <c r="G711" s="3" t="s">
        <v>2634</v>
      </c>
      <c r="H711" s="3" t="n">
        <v>0</v>
      </c>
      <c r="I711" s="3" t="n">
        <v>679420992</v>
      </c>
      <c r="K711" s="8" t="n">
        <v>1</v>
      </c>
    </row>
    <row r="712" customFormat="false" ht="12.75" hidden="false" customHeight="false" outlineLevel="0" collapsed="false">
      <c r="A712" s="3" t="n">
        <v>1502</v>
      </c>
      <c r="B712" s="3" t="s">
        <v>2635</v>
      </c>
      <c r="C712" s="3" t="s">
        <v>2636</v>
      </c>
      <c r="D712" s="3" t="s">
        <v>2637</v>
      </c>
      <c r="E712" s="3" t="n">
        <v>3750</v>
      </c>
      <c r="F712" s="3" t="s">
        <v>29</v>
      </c>
      <c r="G712" s="3" t="s">
        <v>2638</v>
      </c>
      <c r="H712" s="3" t="n">
        <v>965760474</v>
      </c>
      <c r="I712" s="3" t="n">
        <v>660988367</v>
      </c>
      <c r="J712" s="3" t="s">
        <v>2639</v>
      </c>
      <c r="K712" s="8" t="n">
        <v>7</v>
      </c>
    </row>
    <row r="713" s="3" customFormat="true" ht="12.75" hidden="false" customHeight="false" outlineLevel="0" collapsed="false">
      <c r="A713" s="3" t="n">
        <v>1506</v>
      </c>
      <c r="B713" s="3" t="s">
        <v>2640</v>
      </c>
      <c r="D713" s="3" t="s">
        <v>2641</v>
      </c>
      <c r="E713" s="3" t="n">
        <v>3750</v>
      </c>
      <c r="F713" s="3" t="s">
        <v>29</v>
      </c>
      <c r="G713" s="3" t="s">
        <v>2642</v>
      </c>
      <c r="H713" s="3" t="n">
        <v>965760036</v>
      </c>
      <c r="I713" s="3" t="n">
        <v>966456666</v>
      </c>
      <c r="K713" s="8" t="n">
        <v>1</v>
      </c>
    </row>
    <row r="714" customFormat="false" ht="12.75" hidden="false" customHeight="false" outlineLevel="0" collapsed="false">
      <c r="A714" s="3" t="n">
        <v>1507</v>
      </c>
      <c r="B714" s="3" t="s">
        <v>2643</v>
      </c>
      <c r="C714" s="3" t="s">
        <v>2644</v>
      </c>
      <c r="D714" s="3" t="s">
        <v>2645</v>
      </c>
      <c r="E714" s="3" t="n">
        <v>3750</v>
      </c>
      <c r="F714" s="3" t="s">
        <v>29</v>
      </c>
      <c r="G714" s="3" t="s">
        <v>2646</v>
      </c>
      <c r="H714" s="3" t="n">
        <v>629206399</v>
      </c>
      <c r="I714" s="3" t="n">
        <v>0</v>
      </c>
      <c r="K714" s="8" t="n">
        <v>1</v>
      </c>
    </row>
    <row r="715" s="3" customFormat="true" ht="12.75" hidden="false" customHeight="false" outlineLevel="0" collapsed="false">
      <c r="A715" s="3" t="n">
        <v>1509</v>
      </c>
      <c r="B715" s="3" t="s">
        <v>2647</v>
      </c>
      <c r="D715" s="3" t="s">
        <v>2648</v>
      </c>
      <c r="E715" s="3" t="n">
        <v>3779</v>
      </c>
      <c r="F715" s="3" t="s">
        <v>2649</v>
      </c>
      <c r="G715" s="3" t="n">
        <v>0</v>
      </c>
      <c r="H715" s="3" t="n">
        <v>0</v>
      </c>
      <c r="I715" s="3" t="n">
        <v>0</v>
      </c>
      <c r="K715" s="8" t="n">
        <v>1</v>
      </c>
    </row>
    <row r="716" s="3" customFormat="true" ht="12.75" hidden="false" customHeight="false" outlineLevel="0" collapsed="false">
      <c r="A716" s="3" t="n">
        <v>1514</v>
      </c>
      <c r="B716" s="3" t="s">
        <v>2650</v>
      </c>
      <c r="D716" s="3" t="s">
        <v>2178</v>
      </c>
      <c r="E716" s="3" t="n">
        <v>3770</v>
      </c>
      <c r="F716" s="3" t="s">
        <v>259</v>
      </c>
      <c r="G716" s="3" t="s">
        <v>2179</v>
      </c>
      <c r="H716" s="3" t="n">
        <v>966475012</v>
      </c>
      <c r="I716" s="3" t="n">
        <v>0</v>
      </c>
      <c r="K716" s="8" t="n">
        <v>1</v>
      </c>
    </row>
    <row r="717" customFormat="false" ht="12.75" hidden="false" customHeight="false" outlineLevel="0" collapsed="false">
      <c r="A717" s="3" t="n">
        <v>1515</v>
      </c>
      <c r="B717" s="3" t="s">
        <v>2651</v>
      </c>
      <c r="C717" s="3" t="s">
        <v>2652</v>
      </c>
      <c r="D717" s="3" t="s">
        <v>2653</v>
      </c>
      <c r="E717" s="3" t="n">
        <v>3750</v>
      </c>
      <c r="F717" s="3" t="s">
        <v>29</v>
      </c>
      <c r="G717" s="3" t="s">
        <v>2654</v>
      </c>
      <c r="H717" s="3" t="n">
        <v>965760176</v>
      </c>
      <c r="I717" s="3" t="n">
        <v>680962548</v>
      </c>
      <c r="K717" s="8" t="n">
        <v>1</v>
      </c>
    </row>
    <row r="718" customFormat="false" ht="12.75" hidden="false" customHeight="false" outlineLevel="0" collapsed="false">
      <c r="A718" s="3" t="n">
        <v>1517</v>
      </c>
      <c r="B718" s="3" t="s">
        <v>2655</v>
      </c>
      <c r="C718" s="3" t="s">
        <v>2656</v>
      </c>
      <c r="D718" s="3" t="s">
        <v>2657</v>
      </c>
      <c r="E718" s="3" t="n">
        <v>3750</v>
      </c>
      <c r="F718" s="3" t="s">
        <v>29</v>
      </c>
      <c r="G718" s="3" t="s">
        <v>2658</v>
      </c>
      <c r="H718" s="3" t="n">
        <v>0</v>
      </c>
      <c r="I718" s="3" t="n">
        <v>0</v>
      </c>
      <c r="K718" s="8" t="n">
        <v>1</v>
      </c>
    </row>
    <row r="719" customFormat="false" ht="12.75" hidden="false" customHeight="false" outlineLevel="0" collapsed="false">
      <c r="A719" s="3" t="n">
        <v>1518</v>
      </c>
      <c r="B719" s="3" t="s">
        <v>2659</v>
      </c>
      <c r="C719" s="4" t="s">
        <v>2660</v>
      </c>
      <c r="D719" s="3" t="s">
        <v>2661</v>
      </c>
      <c r="E719" s="3" t="n">
        <v>3750</v>
      </c>
      <c r="F719" s="3" t="s">
        <v>29</v>
      </c>
      <c r="G719" s="3" t="s">
        <v>2499</v>
      </c>
      <c r="H719" s="3" t="n">
        <v>966456720</v>
      </c>
      <c r="I719" s="3" t="n">
        <v>0</v>
      </c>
      <c r="K719" s="8" t="n">
        <v>1</v>
      </c>
    </row>
    <row r="720" customFormat="false" ht="12.75" hidden="false" customHeight="false" outlineLevel="0" collapsed="false">
      <c r="A720" s="3" t="n">
        <v>1519</v>
      </c>
      <c r="B720" s="3" t="s">
        <v>2662</v>
      </c>
      <c r="C720" s="3" t="s">
        <v>2663</v>
      </c>
      <c r="D720" s="3" t="s">
        <v>1159</v>
      </c>
      <c r="E720" s="3" t="n">
        <v>3750</v>
      </c>
      <c r="F720" s="3" t="s">
        <v>29</v>
      </c>
      <c r="G720" s="3" t="s">
        <v>1160</v>
      </c>
      <c r="H720" s="3" t="n">
        <v>0</v>
      </c>
      <c r="I720" s="3" t="n">
        <v>0</v>
      </c>
      <c r="K720" s="8" t="n">
        <v>1</v>
      </c>
    </row>
    <row r="721" customFormat="false" ht="12.75" hidden="false" customHeight="false" outlineLevel="0" collapsed="false">
      <c r="A721" s="3" t="n">
        <v>1520</v>
      </c>
      <c r="B721" s="3" t="s">
        <v>2664</v>
      </c>
      <c r="C721" s="3" t="s">
        <v>2665</v>
      </c>
      <c r="D721" s="3" t="s">
        <v>2666</v>
      </c>
      <c r="E721" s="3" t="n">
        <v>3750</v>
      </c>
      <c r="F721" s="3" t="s">
        <v>29</v>
      </c>
      <c r="G721" s="3" t="s">
        <v>2667</v>
      </c>
      <c r="H721" s="3" t="n">
        <v>965760999</v>
      </c>
      <c r="I721" s="3" t="n">
        <v>606389439</v>
      </c>
      <c r="J721" s="3" t="s">
        <v>2668</v>
      </c>
      <c r="K721" s="8" t="n">
        <v>1</v>
      </c>
    </row>
    <row r="722" customFormat="false" ht="12.75" hidden="false" customHeight="false" outlineLevel="0" collapsed="false">
      <c r="A722" s="3" t="n">
        <v>1521</v>
      </c>
      <c r="B722" s="3" t="s">
        <v>2669</v>
      </c>
      <c r="C722" s="3" t="s">
        <v>2670</v>
      </c>
      <c r="D722" s="3" t="s">
        <v>2671</v>
      </c>
      <c r="E722" s="3" t="n">
        <v>3750</v>
      </c>
      <c r="F722" s="3" t="s">
        <v>29</v>
      </c>
      <c r="G722" s="3" t="s">
        <v>2672</v>
      </c>
      <c r="H722" s="3" t="n">
        <v>965761992</v>
      </c>
      <c r="I722" s="3" t="n">
        <v>620424760</v>
      </c>
      <c r="K722" s="8" t="n">
        <v>2</v>
      </c>
    </row>
    <row r="723" customFormat="false" ht="12.75" hidden="false" customHeight="false" outlineLevel="0" collapsed="false">
      <c r="A723" s="3" t="n">
        <v>1522</v>
      </c>
      <c r="B723" s="3" t="s">
        <v>2673</v>
      </c>
      <c r="C723" s="3" t="s">
        <v>2674</v>
      </c>
      <c r="D723" s="3" t="s">
        <v>2675</v>
      </c>
      <c r="E723" s="3" t="n">
        <v>3750</v>
      </c>
      <c r="F723" s="3" t="s">
        <v>29</v>
      </c>
      <c r="G723" s="3" t="s">
        <v>2676</v>
      </c>
      <c r="H723" s="3" t="n">
        <v>965761149</v>
      </c>
      <c r="I723" s="3" t="n">
        <v>615474626</v>
      </c>
      <c r="K723" s="8" t="n">
        <v>1</v>
      </c>
    </row>
    <row r="724" customFormat="false" ht="12.75" hidden="false" customHeight="false" outlineLevel="0" collapsed="false">
      <c r="A724" s="3" t="n">
        <v>1526</v>
      </c>
      <c r="B724" s="3" t="s">
        <v>2677</v>
      </c>
      <c r="C724" s="3" t="s">
        <v>2678</v>
      </c>
      <c r="D724" s="3" t="s">
        <v>2679</v>
      </c>
      <c r="E724" s="3" t="n">
        <v>3750</v>
      </c>
      <c r="F724" s="3" t="s">
        <v>29</v>
      </c>
      <c r="G724" s="3" t="s">
        <v>2680</v>
      </c>
      <c r="H724" s="3" t="n">
        <v>0</v>
      </c>
      <c r="I724" s="3" t="n">
        <v>0</v>
      </c>
      <c r="K724" s="8" t="n">
        <v>1</v>
      </c>
    </row>
    <row r="725" customFormat="false" ht="12.75" hidden="false" customHeight="false" outlineLevel="0" collapsed="false">
      <c r="A725" s="3" t="n">
        <v>1527</v>
      </c>
      <c r="B725" s="3" t="s">
        <v>2681</v>
      </c>
      <c r="C725" s="3" t="s">
        <v>2682</v>
      </c>
      <c r="D725" s="3" t="s">
        <v>2683</v>
      </c>
      <c r="E725" s="3" t="n">
        <v>3750</v>
      </c>
      <c r="F725" s="3" t="s">
        <v>29</v>
      </c>
      <c r="G725" s="3" t="s">
        <v>2684</v>
      </c>
      <c r="H725" s="3" t="n">
        <v>0</v>
      </c>
      <c r="I725" s="3" t="n">
        <v>625487942</v>
      </c>
      <c r="K725" s="8" t="n">
        <v>1</v>
      </c>
    </row>
    <row r="726" customFormat="false" ht="12.75" hidden="false" customHeight="false" outlineLevel="0" collapsed="false">
      <c r="A726" s="3" t="n">
        <v>1529</v>
      </c>
      <c r="B726" s="3" t="s">
        <v>2685</v>
      </c>
      <c r="C726" s="4" t="n">
        <v>21303276</v>
      </c>
      <c r="D726" s="3" t="s">
        <v>2686</v>
      </c>
      <c r="E726" s="3" t="n">
        <v>3750</v>
      </c>
      <c r="F726" s="3" t="s">
        <v>29</v>
      </c>
      <c r="G726" s="3" t="s">
        <v>2687</v>
      </c>
      <c r="H726" s="3" t="n">
        <v>965760299</v>
      </c>
      <c r="I726" s="3" t="n">
        <v>0</v>
      </c>
      <c r="K726" s="8" t="n">
        <v>1</v>
      </c>
    </row>
    <row r="727" s="3" customFormat="true" ht="12.75" hidden="false" customHeight="false" outlineLevel="0" collapsed="false">
      <c r="A727" s="3" t="n">
        <v>1530</v>
      </c>
      <c r="B727" s="3" t="s">
        <v>2688</v>
      </c>
      <c r="D727" s="3" t="s">
        <v>2689</v>
      </c>
      <c r="E727" s="3" t="n">
        <v>3750</v>
      </c>
      <c r="F727" s="3" t="s">
        <v>29</v>
      </c>
      <c r="G727" s="3" t="s">
        <v>2680</v>
      </c>
      <c r="H727" s="3" t="n">
        <v>0</v>
      </c>
      <c r="I727" s="3" t="n">
        <v>0</v>
      </c>
      <c r="K727" s="8" t="n">
        <v>1</v>
      </c>
    </row>
    <row r="728" customFormat="false" ht="12.75" hidden="false" customHeight="false" outlineLevel="0" collapsed="false">
      <c r="A728" s="3" t="n">
        <v>1531</v>
      </c>
      <c r="B728" s="3" t="s">
        <v>2690</v>
      </c>
      <c r="C728" s="3" t="s">
        <v>2691</v>
      </c>
      <c r="D728" s="3" t="s">
        <v>2692</v>
      </c>
      <c r="E728" s="3" t="n">
        <v>3750</v>
      </c>
      <c r="F728" s="3" t="s">
        <v>29</v>
      </c>
      <c r="G728" s="3" t="s">
        <v>2693</v>
      </c>
      <c r="H728" s="3" t="n">
        <v>0</v>
      </c>
      <c r="I728" s="3" t="n">
        <v>0</v>
      </c>
      <c r="K728" s="8" t="n">
        <v>1</v>
      </c>
    </row>
    <row r="729" customFormat="false" ht="12.75" hidden="false" customHeight="false" outlineLevel="0" collapsed="false">
      <c r="A729" s="3" t="n">
        <v>1532</v>
      </c>
      <c r="B729" s="3" t="s">
        <v>2694</v>
      </c>
      <c r="C729" s="3" t="s">
        <v>2695</v>
      </c>
      <c r="D729" s="3" t="s">
        <v>2696</v>
      </c>
      <c r="E729" s="3" t="n">
        <v>3740</v>
      </c>
      <c r="F729" s="3" t="s">
        <v>142</v>
      </c>
      <c r="G729" s="3" t="s">
        <v>2697</v>
      </c>
      <c r="H729" s="3" t="n">
        <v>0</v>
      </c>
      <c r="I729" s="3" t="n">
        <v>676887148</v>
      </c>
      <c r="J729" s="3" t="s">
        <v>2698</v>
      </c>
      <c r="K729" s="8" t="n">
        <v>1</v>
      </c>
    </row>
    <row r="730" customFormat="false" ht="12.75" hidden="false" customHeight="false" outlineLevel="0" collapsed="false">
      <c r="A730" s="3" t="n">
        <v>1534</v>
      </c>
      <c r="B730" s="3" t="s">
        <v>2699</v>
      </c>
      <c r="C730" s="3" t="s">
        <v>2700</v>
      </c>
      <c r="D730" s="3" t="s">
        <v>2701</v>
      </c>
      <c r="E730" s="3" t="n">
        <v>3750</v>
      </c>
      <c r="F730" s="3" t="s">
        <v>29</v>
      </c>
      <c r="G730" s="3" t="s">
        <v>2702</v>
      </c>
      <c r="H730" s="3" t="n">
        <v>965761958</v>
      </c>
      <c r="I730" s="3" t="n">
        <v>637728508</v>
      </c>
      <c r="J730" s="3" t="s">
        <v>2703</v>
      </c>
      <c r="K730" s="8" t="n">
        <v>2</v>
      </c>
    </row>
    <row r="731" customFormat="false" ht="12.75" hidden="false" customHeight="false" outlineLevel="0" collapsed="false">
      <c r="A731" s="3" t="n">
        <v>1537</v>
      </c>
      <c r="B731" s="3" t="s">
        <v>2704</v>
      </c>
      <c r="C731" s="3" t="s">
        <v>2705</v>
      </c>
      <c r="D731" s="3" t="s">
        <v>2706</v>
      </c>
      <c r="E731" s="3" t="n">
        <v>3750</v>
      </c>
      <c r="F731" s="3" t="s">
        <v>29</v>
      </c>
      <c r="G731" s="3" t="n">
        <v>0</v>
      </c>
      <c r="H731" s="3" t="n">
        <v>96</v>
      </c>
      <c r="I731" s="3" t="n">
        <v>646205697</v>
      </c>
      <c r="K731" s="8" t="n">
        <v>1</v>
      </c>
    </row>
    <row r="732" customFormat="false" ht="12.75" hidden="false" customHeight="false" outlineLevel="0" collapsed="false">
      <c r="A732" s="3" t="n">
        <v>1542</v>
      </c>
      <c r="B732" s="3" t="s">
        <v>2707</v>
      </c>
      <c r="C732" s="3" t="s">
        <v>2708</v>
      </c>
      <c r="D732" s="3" t="s">
        <v>2709</v>
      </c>
      <c r="E732" s="3" t="n">
        <v>3750</v>
      </c>
      <c r="F732" s="3" t="s">
        <v>29</v>
      </c>
      <c r="G732" s="3" t="n">
        <v>0</v>
      </c>
      <c r="H732" s="3" t="n">
        <v>965760278</v>
      </c>
      <c r="I732" s="3" t="n">
        <v>0</v>
      </c>
      <c r="J732" s="3" t="s">
        <v>2710</v>
      </c>
      <c r="K732" s="8" t="n">
        <v>1</v>
      </c>
    </row>
    <row r="733" customFormat="false" ht="12.75" hidden="false" customHeight="false" outlineLevel="0" collapsed="false">
      <c r="A733" s="3" t="n">
        <v>1548</v>
      </c>
      <c r="B733" s="3" t="s">
        <v>2711</v>
      </c>
      <c r="C733" s="3" t="s">
        <v>2712</v>
      </c>
      <c r="D733" s="3" t="s">
        <v>2713</v>
      </c>
      <c r="E733" s="3" t="n">
        <v>3760</v>
      </c>
      <c r="F733" s="3" t="s">
        <v>95</v>
      </c>
      <c r="G733" s="3" t="s">
        <v>2714</v>
      </c>
      <c r="H733" s="3" t="n">
        <v>965766014</v>
      </c>
      <c r="I733" s="3" t="n">
        <v>0</v>
      </c>
      <c r="K733" s="8" t="n">
        <v>2</v>
      </c>
    </row>
    <row r="734" customFormat="false" ht="12.75" hidden="false" customHeight="false" outlineLevel="0" collapsed="false">
      <c r="A734" s="3" t="n">
        <v>1552</v>
      </c>
      <c r="B734" s="3" t="s">
        <v>2715</v>
      </c>
      <c r="C734" s="3" t="s">
        <v>2716</v>
      </c>
      <c r="D734" s="3" t="s">
        <v>2717</v>
      </c>
      <c r="E734" s="3" t="n">
        <v>3750</v>
      </c>
      <c r="F734" s="3" t="s">
        <v>29</v>
      </c>
      <c r="G734" s="3" t="s">
        <v>2718</v>
      </c>
      <c r="H734" s="3" t="n">
        <v>626236072</v>
      </c>
      <c r="I734" s="3" t="n">
        <v>0</v>
      </c>
      <c r="K734" s="8" t="n">
        <v>2</v>
      </c>
    </row>
    <row r="735" customFormat="false" ht="12.75" hidden="false" customHeight="false" outlineLevel="0" collapsed="false">
      <c r="A735" s="3" t="n">
        <v>1553</v>
      </c>
      <c r="B735" s="3" t="s">
        <v>2719</v>
      </c>
      <c r="C735" s="3" t="s">
        <v>2720</v>
      </c>
      <c r="D735" s="3" t="s">
        <v>2721</v>
      </c>
      <c r="E735" s="3" t="n">
        <v>3750</v>
      </c>
      <c r="F735" s="3" t="s">
        <v>29</v>
      </c>
      <c r="G735" s="3" t="s">
        <v>2722</v>
      </c>
      <c r="H735" s="3" t="n">
        <v>0</v>
      </c>
      <c r="I735" s="3" t="n">
        <v>646351696</v>
      </c>
      <c r="J735" s="3" t="s">
        <v>2723</v>
      </c>
      <c r="K735" s="8" t="n">
        <v>3</v>
      </c>
    </row>
    <row r="736" customFormat="false" ht="12.75" hidden="false" customHeight="false" outlineLevel="0" collapsed="false">
      <c r="A736" s="3" t="n">
        <v>1556</v>
      </c>
      <c r="B736" s="3" t="s">
        <v>2724</v>
      </c>
      <c r="C736" s="3" t="n">
        <v>73972303</v>
      </c>
      <c r="D736" s="3" t="s">
        <v>1664</v>
      </c>
      <c r="E736" s="3" t="n">
        <v>3750</v>
      </c>
      <c r="F736" s="3" t="s">
        <v>29</v>
      </c>
      <c r="G736" s="3" t="s">
        <v>1665</v>
      </c>
      <c r="H736" s="3" t="n">
        <v>0</v>
      </c>
      <c r="I736" s="3" t="n">
        <v>0</v>
      </c>
      <c r="K736" s="8" t="n">
        <v>1</v>
      </c>
    </row>
    <row r="737" s="3" customFormat="true" ht="12.75" hidden="false" customHeight="false" outlineLevel="0" collapsed="false">
      <c r="A737" s="3" t="n">
        <v>1557</v>
      </c>
      <c r="B737" s="3" t="s">
        <v>2725</v>
      </c>
      <c r="D737" s="3" t="s">
        <v>2726</v>
      </c>
      <c r="E737" s="3" t="n">
        <v>3750</v>
      </c>
      <c r="F737" s="3" t="s">
        <v>29</v>
      </c>
      <c r="G737" s="3" t="s">
        <v>2727</v>
      </c>
      <c r="H737" s="3" t="n">
        <v>0</v>
      </c>
      <c r="I737" s="3" t="n">
        <v>639124807</v>
      </c>
      <c r="J737" s="3" t="s">
        <v>2728</v>
      </c>
      <c r="K737" s="8" t="n">
        <v>2</v>
      </c>
    </row>
    <row r="738" customFormat="false" ht="12.75" hidden="false" customHeight="false" outlineLevel="0" collapsed="false">
      <c r="A738" s="3" t="n">
        <v>1567</v>
      </c>
      <c r="B738" s="3" t="s">
        <v>2729</v>
      </c>
      <c r="C738" s="3" t="n">
        <v>21253794</v>
      </c>
      <c r="D738" s="3" t="s">
        <v>2730</v>
      </c>
      <c r="E738" s="3" t="n">
        <v>3750</v>
      </c>
      <c r="F738" s="3" t="s">
        <v>29</v>
      </c>
      <c r="G738" s="3" t="n">
        <v>0</v>
      </c>
      <c r="H738" s="3" t="n">
        <v>0</v>
      </c>
      <c r="I738" s="3" t="n">
        <v>644879335</v>
      </c>
      <c r="J738" s="3" t="s">
        <v>2731</v>
      </c>
      <c r="K738" s="8" t="n">
        <v>2</v>
      </c>
    </row>
    <row r="739" customFormat="false" ht="12.75" hidden="false" customHeight="false" outlineLevel="0" collapsed="false">
      <c r="A739" s="3" t="n">
        <v>1569</v>
      </c>
      <c r="B739" s="3" t="s">
        <v>2732</v>
      </c>
      <c r="C739" s="3" t="s">
        <v>2733</v>
      </c>
      <c r="D739" s="3" t="s">
        <v>2734</v>
      </c>
      <c r="E739" s="3" t="n">
        <v>3750</v>
      </c>
      <c r="F739" s="3" t="s">
        <v>29</v>
      </c>
      <c r="G739" s="3" t="s">
        <v>2735</v>
      </c>
      <c r="H739" s="3" t="n">
        <v>616901416</v>
      </c>
      <c r="I739" s="3" t="n">
        <v>0</v>
      </c>
      <c r="J739" s="3" t="s">
        <v>2736</v>
      </c>
      <c r="K739" s="8" t="n">
        <v>2</v>
      </c>
    </row>
    <row r="740" customFormat="false" ht="12.75" hidden="false" customHeight="false" outlineLevel="0" collapsed="false">
      <c r="A740" s="3" t="n">
        <v>1570</v>
      </c>
      <c r="B740" s="3" t="s">
        <v>2737</v>
      </c>
      <c r="C740" s="3" t="s">
        <v>2738</v>
      </c>
      <c r="D740" s="3" t="s">
        <v>2739</v>
      </c>
      <c r="E740" s="3" t="n">
        <v>3750</v>
      </c>
      <c r="F740" s="3" t="s">
        <v>29</v>
      </c>
      <c r="G740" s="3" t="s">
        <v>2740</v>
      </c>
      <c r="H740" s="3" t="n">
        <v>0</v>
      </c>
      <c r="I740" s="3" t="n">
        <v>669829848</v>
      </c>
      <c r="K740" s="8" t="n">
        <v>1</v>
      </c>
    </row>
    <row r="741" customFormat="false" ht="12.75" hidden="false" customHeight="false" outlineLevel="0" collapsed="false">
      <c r="A741" s="3" t="n">
        <v>1571</v>
      </c>
      <c r="B741" s="3" t="s">
        <v>2741</v>
      </c>
      <c r="C741" s="3" t="s">
        <v>2742</v>
      </c>
      <c r="D741" s="3" t="s">
        <v>2743</v>
      </c>
      <c r="E741" s="3" t="n">
        <v>3750</v>
      </c>
      <c r="F741" s="3" t="s">
        <v>29</v>
      </c>
      <c r="G741" s="3" t="s">
        <v>2744</v>
      </c>
      <c r="H741" s="3" t="n">
        <v>96</v>
      </c>
      <c r="I741" s="3" t="n">
        <v>639062225</v>
      </c>
      <c r="K741" s="8" t="n">
        <v>1</v>
      </c>
    </row>
    <row r="742" customFormat="false" ht="12.75" hidden="false" customHeight="false" outlineLevel="0" collapsed="false">
      <c r="A742" s="3" t="n">
        <v>1577</v>
      </c>
      <c r="B742" s="3" t="s">
        <v>2745</v>
      </c>
      <c r="C742" s="3" t="s">
        <v>2746</v>
      </c>
      <c r="D742" s="3" t="s">
        <v>2747</v>
      </c>
      <c r="E742" s="3" t="n">
        <v>3750</v>
      </c>
      <c r="F742" s="3" t="s">
        <v>29</v>
      </c>
      <c r="G742" s="3" t="s">
        <v>2748</v>
      </c>
      <c r="H742" s="3" t="n">
        <v>966456296</v>
      </c>
      <c r="I742" s="3" t="n">
        <v>0</v>
      </c>
      <c r="K742" s="8" t="n">
        <v>1</v>
      </c>
    </row>
    <row r="743" customFormat="false" ht="12.75" hidden="false" customHeight="false" outlineLevel="0" collapsed="false">
      <c r="A743" s="3" t="n">
        <v>1582</v>
      </c>
      <c r="B743" s="3" t="s">
        <v>2749</v>
      </c>
      <c r="C743" s="3" t="s">
        <v>2750</v>
      </c>
      <c r="D743" s="3" t="s">
        <v>2751</v>
      </c>
      <c r="E743" s="3" t="n">
        <v>3710</v>
      </c>
      <c r="F743" s="3" t="s">
        <v>2752</v>
      </c>
      <c r="G743" s="3" t="s">
        <v>2753</v>
      </c>
      <c r="H743" s="3" t="n">
        <v>647719079</v>
      </c>
      <c r="I743" s="3" t="n">
        <v>0</v>
      </c>
      <c r="J743" s="3" t="s">
        <v>2754</v>
      </c>
      <c r="K743" s="8" t="n">
        <v>1</v>
      </c>
    </row>
    <row r="744" customFormat="false" ht="12.75" hidden="false" customHeight="false" outlineLevel="0" collapsed="false">
      <c r="A744" s="3" t="n">
        <v>1583</v>
      </c>
      <c r="B744" s="3" t="s">
        <v>2755</v>
      </c>
      <c r="C744" s="3" t="s">
        <v>2756</v>
      </c>
      <c r="D744" s="3" t="s">
        <v>2757</v>
      </c>
      <c r="E744" s="3" t="n">
        <v>3750</v>
      </c>
      <c r="F744" s="3" t="s">
        <v>29</v>
      </c>
      <c r="G744" s="3" t="s">
        <v>2758</v>
      </c>
      <c r="H744" s="3" t="n">
        <v>629639791</v>
      </c>
      <c r="I744" s="3" t="n">
        <v>0</v>
      </c>
      <c r="K744" s="8" t="n">
        <v>1</v>
      </c>
    </row>
    <row r="745" customFormat="false" ht="12.75" hidden="false" customHeight="false" outlineLevel="0" collapsed="false">
      <c r="A745" s="3" t="n">
        <v>1589</v>
      </c>
      <c r="B745" s="3" t="s">
        <v>2759</v>
      </c>
      <c r="C745" s="3" t="s">
        <v>2760</v>
      </c>
      <c r="D745" s="3" t="s">
        <v>2761</v>
      </c>
      <c r="E745" s="3" t="n">
        <v>3750</v>
      </c>
      <c r="F745" s="3" t="s">
        <v>29</v>
      </c>
      <c r="G745" s="3" t="s">
        <v>2762</v>
      </c>
      <c r="H745" s="3" t="n">
        <v>0</v>
      </c>
      <c r="I745" s="3" t="n">
        <v>0</v>
      </c>
      <c r="K745" s="8" t="n">
        <v>1</v>
      </c>
    </row>
    <row r="746" customFormat="false" ht="12.75" hidden="false" customHeight="false" outlineLevel="0" collapsed="false">
      <c r="A746" s="3" t="n">
        <v>1590</v>
      </c>
      <c r="B746" s="3" t="s">
        <v>2763</v>
      </c>
      <c r="C746" s="3" t="s">
        <v>2764</v>
      </c>
      <c r="D746" s="3" t="s">
        <v>2765</v>
      </c>
      <c r="E746" s="3" t="n">
        <v>3750</v>
      </c>
      <c r="F746" s="3" t="s">
        <v>29</v>
      </c>
      <c r="G746" s="3" t="s">
        <v>2766</v>
      </c>
      <c r="H746" s="3" t="n">
        <v>965760148</v>
      </c>
      <c r="I746" s="3" t="n">
        <v>690734859</v>
      </c>
      <c r="K746" s="8" t="n">
        <v>1</v>
      </c>
    </row>
    <row r="747" s="3" customFormat="true" ht="12.75" hidden="false" customHeight="false" outlineLevel="0" collapsed="false">
      <c r="A747" s="3" t="n">
        <v>1592</v>
      </c>
      <c r="B747" s="3" t="s">
        <v>2767</v>
      </c>
      <c r="D747" s="3" t="s">
        <v>2768</v>
      </c>
      <c r="E747" s="3" t="n">
        <v>3750</v>
      </c>
      <c r="F747" s="3" t="s">
        <v>29</v>
      </c>
      <c r="G747" s="3" t="s">
        <v>2769</v>
      </c>
      <c r="H747" s="3" t="n">
        <v>965761667</v>
      </c>
      <c r="I747" s="3" t="n">
        <v>0</v>
      </c>
      <c r="K747" s="8" t="n">
        <v>1</v>
      </c>
    </row>
    <row r="748" s="3" customFormat="true" ht="12.75" hidden="false" customHeight="false" outlineLevel="0" collapsed="false">
      <c r="A748" s="3" t="n">
        <v>1594</v>
      </c>
      <c r="B748" s="3" t="s">
        <v>2770</v>
      </c>
      <c r="D748" s="3" t="s">
        <v>2771</v>
      </c>
      <c r="E748" s="3" t="n">
        <v>3750</v>
      </c>
      <c r="F748" s="3" t="s">
        <v>29</v>
      </c>
      <c r="G748" s="3" t="s">
        <v>2772</v>
      </c>
      <c r="H748" s="3" t="n">
        <v>0</v>
      </c>
      <c r="I748" s="3" t="n">
        <v>652052472</v>
      </c>
      <c r="K748" s="8" t="n">
        <v>1</v>
      </c>
    </row>
    <row r="749" customFormat="false" ht="12.75" hidden="false" customHeight="false" outlineLevel="0" collapsed="false">
      <c r="A749" s="3" t="n">
        <v>1597</v>
      </c>
      <c r="B749" s="3" t="s">
        <v>2773</v>
      </c>
      <c r="C749" s="3" t="n">
        <v>21418790</v>
      </c>
      <c r="D749" s="3" t="s">
        <v>828</v>
      </c>
      <c r="E749" s="3" t="n">
        <v>3750</v>
      </c>
      <c r="F749" s="3" t="s">
        <v>29</v>
      </c>
      <c r="G749" s="3" t="s">
        <v>829</v>
      </c>
      <c r="H749" s="3" t="n">
        <v>965761472</v>
      </c>
      <c r="I749" s="3" t="n">
        <v>0</v>
      </c>
      <c r="K749" s="8" t="n">
        <v>1</v>
      </c>
    </row>
    <row r="750" s="3" customFormat="true" ht="12.75" hidden="false" customHeight="false" outlineLevel="0" collapsed="false">
      <c r="A750" s="3" t="n">
        <v>1598</v>
      </c>
      <c r="B750" s="3" t="s">
        <v>2774</v>
      </c>
      <c r="D750" s="3" t="s">
        <v>1487</v>
      </c>
      <c r="E750" s="3" t="n">
        <v>3750</v>
      </c>
      <c r="F750" s="3" t="s">
        <v>29</v>
      </c>
      <c r="G750" s="3" t="s">
        <v>1488</v>
      </c>
      <c r="H750" s="3" t="n">
        <v>0</v>
      </c>
      <c r="I750" s="3" t="n">
        <v>0</v>
      </c>
      <c r="K750" s="8" t="n">
        <v>1</v>
      </c>
    </row>
    <row r="751" customFormat="false" ht="12.75" hidden="false" customHeight="false" outlineLevel="0" collapsed="false">
      <c r="A751" s="3" t="n">
        <v>1601</v>
      </c>
      <c r="B751" s="3" t="s">
        <v>2775</v>
      </c>
      <c r="C751" s="3" t="s">
        <v>2776</v>
      </c>
      <c r="D751" s="3" t="s">
        <v>2692</v>
      </c>
      <c r="E751" s="3" t="n">
        <v>3750</v>
      </c>
      <c r="F751" s="3" t="s">
        <v>29</v>
      </c>
      <c r="G751" s="3" t="s">
        <v>2693</v>
      </c>
      <c r="H751" s="3" t="n">
        <v>0</v>
      </c>
      <c r="I751" s="3" t="n">
        <v>0</v>
      </c>
      <c r="K751" s="8" t="n">
        <v>1</v>
      </c>
    </row>
    <row r="752" s="3" customFormat="true" ht="12.75" hidden="false" customHeight="false" outlineLevel="0" collapsed="false">
      <c r="A752" s="3" t="n">
        <v>1602</v>
      </c>
      <c r="B752" s="3" t="s">
        <v>2777</v>
      </c>
      <c r="D752" s="3" t="s">
        <v>2516</v>
      </c>
      <c r="E752" s="3" t="n">
        <v>3750</v>
      </c>
      <c r="F752" s="3" t="s">
        <v>29</v>
      </c>
      <c r="G752" s="3" t="s">
        <v>2517</v>
      </c>
      <c r="H752" s="3" t="n">
        <v>966456030</v>
      </c>
      <c r="I752" s="3" t="n">
        <v>0</v>
      </c>
      <c r="K752" s="8" t="n">
        <v>1</v>
      </c>
    </row>
    <row r="753" s="3" customFormat="true" ht="12.75" hidden="false" customHeight="false" outlineLevel="0" collapsed="false">
      <c r="A753" s="3" t="n">
        <v>1603</v>
      </c>
      <c r="B753" s="3" t="s">
        <v>2778</v>
      </c>
      <c r="D753" s="3" t="s">
        <v>2779</v>
      </c>
      <c r="E753" s="3" t="n">
        <v>3750</v>
      </c>
      <c r="F753" s="3" t="s">
        <v>29</v>
      </c>
      <c r="G753" s="3" t="n">
        <v>0</v>
      </c>
      <c r="H753" s="3" t="n">
        <v>0</v>
      </c>
      <c r="I753" s="3" t="n">
        <v>0</v>
      </c>
      <c r="K753" s="8" t="n">
        <v>1</v>
      </c>
    </row>
    <row r="754" customFormat="false" ht="12.75" hidden="false" customHeight="false" outlineLevel="0" collapsed="false">
      <c r="A754" s="3" t="n">
        <v>1604</v>
      </c>
      <c r="B754" s="3" t="s">
        <v>2780</v>
      </c>
      <c r="C754" s="3" t="s">
        <v>2781</v>
      </c>
      <c r="D754" s="3" t="s">
        <v>2782</v>
      </c>
      <c r="E754" s="3" t="n">
        <v>3750</v>
      </c>
      <c r="F754" s="3" t="s">
        <v>29</v>
      </c>
      <c r="G754" s="3" t="s">
        <v>2783</v>
      </c>
      <c r="H754" s="3" t="n">
        <v>965760336</v>
      </c>
      <c r="I754" s="3" t="n">
        <v>0</v>
      </c>
      <c r="K754" s="8" t="n">
        <v>1</v>
      </c>
    </row>
    <row r="755" customFormat="false" ht="12.75" hidden="false" customHeight="false" outlineLevel="0" collapsed="false">
      <c r="A755" s="3" t="n">
        <v>1605</v>
      </c>
      <c r="B755" s="3" t="s">
        <v>2784</v>
      </c>
      <c r="C755" s="3" t="s">
        <v>2785</v>
      </c>
      <c r="D755" s="3" t="s">
        <v>2786</v>
      </c>
      <c r="E755" s="3" t="n">
        <v>3750</v>
      </c>
      <c r="F755" s="3" t="s">
        <v>29</v>
      </c>
      <c r="G755" s="3" t="s">
        <v>347</v>
      </c>
      <c r="H755" s="3" t="n">
        <v>0</v>
      </c>
      <c r="I755" s="3" t="n">
        <v>0</v>
      </c>
      <c r="K755" s="8" t="n">
        <v>1</v>
      </c>
    </row>
    <row r="756" customFormat="false" ht="12.75" hidden="false" customHeight="false" outlineLevel="0" collapsed="false">
      <c r="A756" s="3" t="n">
        <v>1608</v>
      </c>
      <c r="B756" s="3" t="s">
        <v>2787</v>
      </c>
      <c r="C756" s="4" t="s">
        <v>2788</v>
      </c>
      <c r="D756" s="3" t="s">
        <v>2082</v>
      </c>
      <c r="E756" s="3" t="n">
        <v>3750</v>
      </c>
      <c r="F756" s="3" t="s">
        <v>29</v>
      </c>
      <c r="G756" s="3" t="s">
        <v>2789</v>
      </c>
      <c r="H756" s="3" t="n">
        <v>965760289</v>
      </c>
      <c r="I756" s="3" t="n">
        <v>0</v>
      </c>
      <c r="K756" s="8" t="n">
        <v>1</v>
      </c>
    </row>
    <row r="757" customFormat="false" ht="12.75" hidden="false" customHeight="false" outlineLevel="0" collapsed="false">
      <c r="A757" s="3" t="n">
        <v>1609</v>
      </c>
      <c r="B757" s="3" t="s">
        <v>2790</v>
      </c>
      <c r="C757" s="3" t="s">
        <v>2791</v>
      </c>
      <c r="D757" s="3" t="s">
        <v>2792</v>
      </c>
      <c r="E757" s="3" t="n">
        <v>3750</v>
      </c>
      <c r="F757" s="3" t="s">
        <v>29</v>
      </c>
      <c r="G757" s="3" t="s">
        <v>2793</v>
      </c>
      <c r="H757" s="3" t="n">
        <v>96</v>
      </c>
      <c r="I757" s="3" t="n">
        <v>652052472</v>
      </c>
      <c r="K757" s="8" t="n">
        <v>1</v>
      </c>
    </row>
    <row r="758" s="3" customFormat="true" ht="12.75" hidden="false" customHeight="false" outlineLevel="0" collapsed="false">
      <c r="A758" s="3" t="n">
        <v>1611</v>
      </c>
      <c r="B758" s="3" t="s">
        <v>2794</v>
      </c>
      <c r="D758" s="3" t="s">
        <v>2795</v>
      </c>
      <c r="E758" s="3" t="n">
        <v>3740</v>
      </c>
      <c r="F758" s="3" t="s">
        <v>142</v>
      </c>
      <c r="G758" s="3" t="s">
        <v>2796</v>
      </c>
      <c r="H758" s="3" t="n">
        <v>0</v>
      </c>
      <c r="I758" s="3" t="n">
        <v>0</v>
      </c>
      <c r="K758" s="8" t="n">
        <v>1</v>
      </c>
    </row>
    <row r="759" s="3" customFormat="true" ht="12.75" hidden="false" customHeight="false" outlineLevel="0" collapsed="false">
      <c r="A759" s="3" t="n">
        <v>1612</v>
      </c>
      <c r="B759" s="3" t="s">
        <v>2797</v>
      </c>
      <c r="D759" s="3" t="s">
        <v>2798</v>
      </c>
      <c r="E759" s="3" t="n">
        <v>3750</v>
      </c>
      <c r="F759" s="3" t="s">
        <v>29</v>
      </c>
      <c r="G759" s="3" t="n">
        <v>0</v>
      </c>
      <c r="H759" s="3" t="n">
        <v>0</v>
      </c>
      <c r="I759" s="3" t="n">
        <v>0</v>
      </c>
      <c r="K759" s="8" t="n">
        <v>1</v>
      </c>
    </row>
    <row r="760" customFormat="false" ht="12.75" hidden="false" customHeight="false" outlineLevel="0" collapsed="false">
      <c r="A760" s="3" t="n">
        <v>1614</v>
      </c>
      <c r="B760" s="3" t="s">
        <v>2799</v>
      </c>
      <c r="C760" s="3" t="s">
        <v>2800</v>
      </c>
      <c r="D760" s="3" t="s">
        <v>1530</v>
      </c>
      <c r="E760" s="3" t="n">
        <v>3750</v>
      </c>
      <c r="F760" s="3" t="s">
        <v>29</v>
      </c>
      <c r="G760" s="3" t="s">
        <v>1531</v>
      </c>
      <c r="H760" s="3" t="n">
        <v>0</v>
      </c>
      <c r="I760" s="3" t="n">
        <v>0</v>
      </c>
      <c r="J760" s="3" t="s">
        <v>1532</v>
      </c>
      <c r="K760" s="8" t="n">
        <v>1</v>
      </c>
    </row>
    <row r="761" customFormat="false" ht="12.75" hidden="false" customHeight="false" outlineLevel="0" collapsed="false">
      <c r="A761" s="3" t="n">
        <v>1616</v>
      </c>
      <c r="B761" s="3" t="s">
        <v>2801</v>
      </c>
      <c r="C761" s="3" t="s">
        <v>2802</v>
      </c>
      <c r="D761" s="3" t="s">
        <v>2803</v>
      </c>
      <c r="E761" s="3" t="n">
        <v>3750</v>
      </c>
      <c r="F761" s="3" t="s">
        <v>29</v>
      </c>
      <c r="G761" s="3" t="s">
        <v>2804</v>
      </c>
      <c r="H761" s="3" t="n">
        <v>965760659</v>
      </c>
      <c r="I761" s="3" t="n">
        <v>0</v>
      </c>
      <c r="K761" s="8" t="n">
        <v>1</v>
      </c>
    </row>
    <row r="762" customFormat="false" ht="12.75" hidden="false" customHeight="false" outlineLevel="0" collapsed="false">
      <c r="A762" s="3" t="n">
        <v>1618</v>
      </c>
      <c r="B762" s="3" t="s">
        <v>2805</v>
      </c>
      <c r="C762" s="3" t="s">
        <v>2806</v>
      </c>
      <c r="D762" s="3" t="s">
        <v>2807</v>
      </c>
      <c r="E762" s="3" t="n">
        <v>3750</v>
      </c>
      <c r="F762" s="3" t="s">
        <v>29</v>
      </c>
      <c r="G762" s="3" t="s">
        <v>2808</v>
      </c>
      <c r="H762" s="3" t="n">
        <v>0</v>
      </c>
      <c r="I762" s="3" t="n">
        <v>0</v>
      </c>
      <c r="K762" s="8" t="n">
        <v>1</v>
      </c>
    </row>
    <row r="763" customFormat="false" ht="12.75" hidden="false" customHeight="false" outlineLevel="0" collapsed="false">
      <c r="A763" s="3" t="n">
        <v>1620</v>
      </c>
      <c r="B763" s="3" t="s">
        <v>2809</v>
      </c>
      <c r="C763" s="3" t="s">
        <v>2810</v>
      </c>
      <c r="D763" s="3" t="s">
        <v>2461</v>
      </c>
      <c r="E763" s="3" t="n">
        <v>3750</v>
      </c>
      <c r="F763" s="3" t="s">
        <v>29</v>
      </c>
      <c r="G763" s="3" t="n">
        <v>0</v>
      </c>
      <c r="H763" s="3" t="n">
        <v>966456278</v>
      </c>
      <c r="I763" s="3" t="n">
        <v>0</v>
      </c>
      <c r="K763" s="8" t="n">
        <v>2</v>
      </c>
    </row>
    <row r="764" customFormat="false" ht="12.75" hidden="false" customHeight="false" outlineLevel="0" collapsed="false">
      <c r="A764" s="3" t="n">
        <v>1623</v>
      </c>
      <c r="B764" s="3" t="s">
        <v>2811</v>
      </c>
      <c r="C764" s="3" t="s">
        <v>2812</v>
      </c>
      <c r="D764" s="3" t="s">
        <v>2798</v>
      </c>
      <c r="E764" s="3" t="n">
        <v>3750</v>
      </c>
      <c r="F764" s="3" t="s">
        <v>29</v>
      </c>
      <c r="G764" s="3" t="n">
        <v>0</v>
      </c>
      <c r="H764" s="3" t="n">
        <v>0</v>
      </c>
      <c r="I764" s="3" t="n">
        <v>0</v>
      </c>
      <c r="K764" s="8" t="n">
        <v>2</v>
      </c>
    </row>
    <row r="765" customFormat="false" ht="12.75" hidden="false" customHeight="false" outlineLevel="0" collapsed="false">
      <c r="A765" s="3" t="n">
        <v>1624</v>
      </c>
      <c r="B765" s="3" t="s">
        <v>2813</v>
      </c>
      <c r="C765" s="3" t="s">
        <v>2814</v>
      </c>
      <c r="D765" s="3" t="s">
        <v>2815</v>
      </c>
      <c r="E765" s="3" t="n">
        <v>3750</v>
      </c>
      <c r="F765" s="3" t="s">
        <v>29</v>
      </c>
      <c r="G765" s="3" t="s">
        <v>2816</v>
      </c>
      <c r="H765" s="3" t="n">
        <v>965761172</v>
      </c>
      <c r="I765" s="3" t="n">
        <v>696473946</v>
      </c>
      <c r="J765" s="3" t="s">
        <v>2817</v>
      </c>
      <c r="K765" s="8" t="n">
        <v>1</v>
      </c>
    </row>
    <row r="766" s="3" customFormat="true" ht="12.75" hidden="false" customHeight="false" outlineLevel="0" collapsed="false">
      <c r="A766" s="3" t="n">
        <v>1625</v>
      </c>
      <c r="B766" s="3" t="s">
        <v>2818</v>
      </c>
      <c r="D766" s="3" t="s">
        <v>2819</v>
      </c>
      <c r="E766" s="3" t="n">
        <v>3750</v>
      </c>
      <c r="F766" s="3" t="s">
        <v>29</v>
      </c>
      <c r="G766" s="3" t="n">
        <v>0</v>
      </c>
      <c r="H766" s="3" t="n">
        <v>0</v>
      </c>
      <c r="I766" s="3" t="n">
        <v>0</v>
      </c>
      <c r="K766" s="8" t="n">
        <v>1</v>
      </c>
    </row>
    <row r="767" customFormat="false" ht="12.75" hidden="false" customHeight="false" outlineLevel="0" collapsed="false">
      <c r="A767" s="3" t="n">
        <v>1627</v>
      </c>
      <c r="B767" s="3" t="s">
        <v>2820</v>
      </c>
      <c r="C767" s="3" t="s">
        <v>2821</v>
      </c>
      <c r="D767" s="3" t="s">
        <v>2822</v>
      </c>
      <c r="E767" s="3" t="n">
        <v>3740</v>
      </c>
      <c r="F767" s="3" t="s">
        <v>142</v>
      </c>
      <c r="G767" s="3" t="s">
        <v>2823</v>
      </c>
      <c r="H767" s="3" t="n">
        <v>699072604</v>
      </c>
      <c r="I767" s="3" t="n">
        <v>0</v>
      </c>
      <c r="J767" s="3" t="s">
        <v>2824</v>
      </c>
      <c r="K767" s="8" t="n">
        <v>1</v>
      </c>
    </row>
    <row r="768" customFormat="false" ht="12.75" hidden="false" customHeight="false" outlineLevel="0" collapsed="false">
      <c r="A768" s="3" t="n">
        <v>1629</v>
      </c>
      <c r="B768" s="3" t="s">
        <v>2825</v>
      </c>
      <c r="C768" s="3" t="s">
        <v>2826</v>
      </c>
      <c r="D768" s="3" t="s">
        <v>2827</v>
      </c>
      <c r="E768" s="3" t="n">
        <v>3750</v>
      </c>
      <c r="F768" s="3" t="s">
        <v>29</v>
      </c>
      <c r="G768" s="3" t="s">
        <v>2828</v>
      </c>
      <c r="H768" s="3" t="n">
        <v>616476303</v>
      </c>
      <c r="I768" s="3" t="n">
        <v>0</v>
      </c>
      <c r="J768" s="3" t="s">
        <v>2829</v>
      </c>
      <c r="K768" s="8" t="n">
        <v>1</v>
      </c>
    </row>
    <row r="769" customFormat="false" ht="12.75" hidden="false" customHeight="false" outlineLevel="0" collapsed="false">
      <c r="A769" s="3" t="n">
        <v>1631</v>
      </c>
      <c r="B769" s="3" t="s">
        <v>2830</v>
      </c>
      <c r="C769" s="3" t="s">
        <v>2831</v>
      </c>
      <c r="D769" s="3" t="s">
        <v>2832</v>
      </c>
      <c r="E769" s="3" t="n">
        <v>3700</v>
      </c>
      <c r="F769" s="3" t="s">
        <v>327</v>
      </c>
      <c r="G769" s="3" t="s">
        <v>2833</v>
      </c>
      <c r="H769" s="3" t="n">
        <v>965787710</v>
      </c>
      <c r="I769" s="3" t="n">
        <v>619822288</v>
      </c>
      <c r="J769" s="3" t="s">
        <v>2834</v>
      </c>
      <c r="K769" s="8" t="n">
        <v>1</v>
      </c>
    </row>
    <row r="770" customFormat="false" ht="12.75" hidden="false" customHeight="false" outlineLevel="0" collapsed="false">
      <c r="A770" s="3" t="n">
        <v>1632</v>
      </c>
      <c r="B770" s="3" t="s">
        <v>2835</v>
      </c>
      <c r="C770" s="3" t="s">
        <v>2836</v>
      </c>
      <c r="D770" s="3" t="s">
        <v>2837</v>
      </c>
      <c r="E770" s="3" t="n">
        <v>3750</v>
      </c>
      <c r="F770" s="3" t="s">
        <v>29</v>
      </c>
      <c r="G770" s="3" t="s">
        <v>2838</v>
      </c>
      <c r="H770" s="3" t="n">
        <v>0</v>
      </c>
      <c r="I770" s="3" t="n">
        <v>674905409</v>
      </c>
      <c r="J770" s="3" t="s">
        <v>2839</v>
      </c>
      <c r="K770" s="8" t="n">
        <v>1</v>
      </c>
    </row>
    <row r="771" customFormat="false" ht="12.75" hidden="false" customHeight="false" outlineLevel="0" collapsed="false">
      <c r="A771" s="3" t="n">
        <v>1633</v>
      </c>
      <c r="B771" s="3" t="s">
        <v>2840</v>
      </c>
      <c r="C771" s="3" t="s">
        <v>2841</v>
      </c>
      <c r="D771" s="3" t="s">
        <v>2842</v>
      </c>
      <c r="E771" s="3" t="n">
        <v>3750</v>
      </c>
      <c r="F771" s="3" t="s">
        <v>29</v>
      </c>
      <c r="G771" s="3" t="s">
        <v>2843</v>
      </c>
      <c r="H771" s="3" t="n">
        <v>650654080</v>
      </c>
      <c r="I771" s="3" t="n">
        <v>0</v>
      </c>
      <c r="K771" s="8" t="n">
        <v>1</v>
      </c>
    </row>
    <row r="772" customFormat="false" ht="12.75" hidden="false" customHeight="false" outlineLevel="0" collapsed="false">
      <c r="A772" s="3" t="n">
        <v>1635</v>
      </c>
      <c r="B772" s="3" t="s">
        <v>2844</v>
      </c>
      <c r="C772" s="3" t="s">
        <v>2845</v>
      </c>
      <c r="D772" s="3" t="s">
        <v>2846</v>
      </c>
      <c r="E772" s="3" t="n">
        <v>3750</v>
      </c>
      <c r="F772" s="3" t="s">
        <v>29</v>
      </c>
      <c r="G772" s="3" t="s">
        <v>2838</v>
      </c>
      <c r="H772" s="3" t="n">
        <v>0</v>
      </c>
      <c r="I772" s="3" t="n">
        <v>674905409</v>
      </c>
      <c r="J772" s="3" t="s">
        <v>2839</v>
      </c>
      <c r="K772" s="8" t="n">
        <v>1</v>
      </c>
    </row>
    <row r="773" customFormat="false" ht="12.75" hidden="false" customHeight="false" outlineLevel="0" collapsed="false">
      <c r="A773" s="3" t="n">
        <v>1637</v>
      </c>
      <c r="B773" s="3" t="s">
        <v>2847</v>
      </c>
      <c r="C773" s="3" t="s">
        <v>2848</v>
      </c>
      <c r="D773" s="3" t="s">
        <v>2849</v>
      </c>
      <c r="E773" s="3" t="n">
        <v>3750</v>
      </c>
      <c r="F773" s="3" t="s">
        <v>29</v>
      </c>
      <c r="G773" s="3" t="s">
        <v>2850</v>
      </c>
      <c r="H773" s="3" t="n">
        <v>96</v>
      </c>
      <c r="I773" s="3" t="n">
        <v>619109439</v>
      </c>
      <c r="K773" s="8" t="n">
        <v>2</v>
      </c>
    </row>
    <row r="774" customFormat="false" ht="12.75" hidden="false" customHeight="false" outlineLevel="0" collapsed="false">
      <c r="A774" s="3" t="n">
        <v>1638</v>
      </c>
      <c r="B774" s="3" t="s">
        <v>2851</v>
      </c>
      <c r="C774" s="3" t="s">
        <v>2852</v>
      </c>
      <c r="D774" s="3" t="s">
        <v>2853</v>
      </c>
      <c r="E774" s="3" t="n">
        <v>3700</v>
      </c>
      <c r="F774" s="3" t="s">
        <v>327</v>
      </c>
      <c r="G774" s="3" t="s">
        <v>2854</v>
      </c>
      <c r="H774" s="3" t="n">
        <v>965782597</v>
      </c>
      <c r="I774" s="3" t="n">
        <v>626573443</v>
      </c>
      <c r="J774" s="3" t="s">
        <v>2855</v>
      </c>
      <c r="K774" s="8" t="n">
        <v>2</v>
      </c>
    </row>
    <row r="775" customFormat="false" ht="12.75" hidden="false" customHeight="false" outlineLevel="0" collapsed="false">
      <c r="A775" s="3" t="n">
        <v>1639</v>
      </c>
      <c r="B775" s="3" t="s">
        <v>2856</v>
      </c>
      <c r="C775" s="3" t="s">
        <v>2857</v>
      </c>
      <c r="D775" s="3" t="s">
        <v>2858</v>
      </c>
      <c r="E775" s="3" t="n">
        <v>46780</v>
      </c>
      <c r="F775" s="3" t="s">
        <v>2859</v>
      </c>
      <c r="G775" s="3" t="s">
        <v>2860</v>
      </c>
      <c r="H775" s="3" t="n">
        <v>0</v>
      </c>
      <c r="I775" s="3" t="n">
        <v>680522425</v>
      </c>
      <c r="J775" s="3" t="s">
        <v>2861</v>
      </c>
      <c r="K775" s="8" t="n">
        <v>1</v>
      </c>
    </row>
    <row r="776" s="3" customFormat="true" ht="12.75" hidden="false" customHeight="false" outlineLevel="0" collapsed="false">
      <c r="A776" s="3" t="n">
        <v>1645</v>
      </c>
      <c r="B776" s="3" t="s">
        <v>2862</v>
      </c>
      <c r="D776" s="3" t="s">
        <v>2863</v>
      </c>
      <c r="E776" s="3" t="n">
        <v>3730</v>
      </c>
      <c r="F776" s="3" t="s">
        <v>700</v>
      </c>
      <c r="G776" s="3" t="n">
        <v>0</v>
      </c>
      <c r="H776" s="3" t="n">
        <v>0</v>
      </c>
      <c r="I776" s="3" t="n">
        <v>0</v>
      </c>
      <c r="K776" s="8" t="n">
        <v>1</v>
      </c>
    </row>
    <row r="777" s="3" customFormat="true" ht="12.75" hidden="false" customHeight="false" outlineLevel="0" collapsed="false">
      <c r="A777" s="3" t="n">
        <v>1646</v>
      </c>
      <c r="B777" s="3" t="s">
        <v>2862</v>
      </c>
      <c r="D777" s="3" t="s">
        <v>2864</v>
      </c>
      <c r="E777" s="3" t="n">
        <v>3730</v>
      </c>
      <c r="F777" s="3" t="s">
        <v>700</v>
      </c>
      <c r="G777" s="3" t="n">
        <v>0</v>
      </c>
      <c r="H777" s="3" t="n">
        <v>0</v>
      </c>
      <c r="I777" s="3" t="n">
        <v>0</v>
      </c>
      <c r="K777" s="8" t="n">
        <v>1</v>
      </c>
    </row>
    <row r="778" customFormat="false" ht="12.75" hidden="false" customHeight="false" outlineLevel="0" collapsed="false">
      <c r="A778" s="3" t="n">
        <v>1655</v>
      </c>
      <c r="B778" s="3" t="s">
        <v>2865</v>
      </c>
      <c r="C778" s="3" t="s">
        <v>2866</v>
      </c>
      <c r="D778" s="3" t="s">
        <v>2867</v>
      </c>
      <c r="E778" s="3" t="n">
        <v>3750</v>
      </c>
      <c r="F778" s="3" t="s">
        <v>29</v>
      </c>
      <c r="G778" s="3" t="s">
        <v>2868</v>
      </c>
      <c r="H778" s="3" t="n">
        <v>965760894</v>
      </c>
      <c r="I778" s="3" t="n">
        <v>0</v>
      </c>
      <c r="J778" s="3" t="s">
        <v>2869</v>
      </c>
      <c r="K778" s="8" t="n">
        <v>1</v>
      </c>
    </row>
    <row r="779" customFormat="false" ht="12.75" hidden="false" customHeight="false" outlineLevel="0" collapsed="false">
      <c r="A779" s="3" t="n">
        <v>1656</v>
      </c>
      <c r="B779" s="3" t="s">
        <v>2870</v>
      </c>
      <c r="C779" s="3" t="s">
        <v>2871</v>
      </c>
      <c r="D779" s="3" t="s">
        <v>2872</v>
      </c>
      <c r="E779" s="3" t="n">
        <v>3740</v>
      </c>
      <c r="F779" s="3" t="s">
        <v>142</v>
      </c>
      <c r="G779" s="3" t="n">
        <v>0</v>
      </c>
      <c r="H779" s="3" t="n">
        <v>965756051</v>
      </c>
      <c r="I779" s="3" t="n">
        <v>0</v>
      </c>
      <c r="K779" s="8" t="n">
        <v>2</v>
      </c>
    </row>
    <row r="780" s="3" customFormat="true" ht="12.75" hidden="false" customHeight="false" outlineLevel="0" collapsed="false">
      <c r="A780" s="3" t="n">
        <v>1658</v>
      </c>
      <c r="B780" s="3" t="s">
        <v>2873</v>
      </c>
      <c r="D780" s="3" t="s">
        <v>2874</v>
      </c>
      <c r="E780" s="3" t="n">
        <v>46002</v>
      </c>
      <c r="F780" s="3" t="s">
        <v>49</v>
      </c>
      <c r="G780" s="3" t="s">
        <v>2875</v>
      </c>
      <c r="H780" s="3" t="n">
        <v>963526453</v>
      </c>
      <c r="I780" s="3" t="n">
        <v>669885330</v>
      </c>
      <c r="K780" s="8" t="n">
        <v>1</v>
      </c>
    </row>
    <row r="781" customFormat="false" ht="12.75" hidden="false" customHeight="false" outlineLevel="0" collapsed="false">
      <c r="A781" s="3" t="n">
        <v>1660</v>
      </c>
      <c r="B781" s="3" t="s">
        <v>2876</v>
      </c>
      <c r="C781" s="3" t="s">
        <v>2877</v>
      </c>
      <c r="D781" s="3" t="s">
        <v>2878</v>
      </c>
      <c r="E781" s="3" t="n">
        <v>3750</v>
      </c>
      <c r="F781" s="3" t="s">
        <v>29</v>
      </c>
      <c r="G781" s="3" t="s">
        <v>2879</v>
      </c>
      <c r="H781" s="3" t="n">
        <v>961380537</v>
      </c>
      <c r="I781" s="3" t="n">
        <v>0</v>
      </c>
      <c r="K781" s="8" t="n">
        <v>1</v>
      </c>
    </row>
    <row r="782" customFormat="false" ht="12.75" hidden="false" customHeight="false" outlineLevel="0" collapsed="false">
      <c r="A782" s="3" t="n">
        <v>1661</v>
      </c>
      <c r="B782" s="3" t="s">
        <v>2880</v>
      </c>
      <c r="C782" s="3" t="s">
        <v>2881</v>
      </c>
      <c r="D782" s="3" t="s">
        <v>2882</v>
      </c>
      <c r="E782" s="3" t="n">
        <v>3750</v>
      </c>
      <c r="F782" s="3" t="s">
        <v>29</v>
      </c>
      <c r="G782" s="3" t="s">
        <v>2883</v>
      </c>
      <c r="H782" s="3" t="n">
        <v>0</v>
      </c>
      <c r="I782" s="3" t="n">
        <v>0</v>
      </c>
      <c r="K782" s="8" t="n">
        <v>1</v>
      </c>
    </row>
    <row r="783" customFormat="false" ht="12.75" hidden="false" customHeight="false" outlineLevel="0" collapsed="false">
      <c r="A783" s="3" t="n">
        <v>1662</v>
      </c>
      <c r="B783" s="3" t="s">
        <v>2884</v>
      </c>
      <c r="C783" s="3" t="s">
        <v>2885</v>
      </c>
      <c r="D783" s="3" t="s">
        <v>2886</v>
      </c>
      <c r="E783" s="3" t="n">
        <v>46023</v>
      </c>
      <c r="F783" s="3" t="s">
        <v>49</v>
      </c>
      <c r="G783" s="3" t="s">
        <v>2887</v>
      </c>
      <c r="H783" s="3" t="n">
        <v>0</v>
      </c>
      <c r="I783" s="3" t="n">
        <v>0</v>
      </c>
      <c r="K783" s="8" t="n">
        <v>1</v>
      </c>
    </row>
    <row r="784" customFormat="false" ht="12.75" hidden="false" customHeight="false" outlineLevel="0" collapsed="false">
      <c r="A784" s="3" t="n">
        <v>1664</v>
      </c>
      <c r="B784" s="3" t="s">
        <v>2888</v>
      </c>
      <c r="C784" s="3" t="s">
        <v>2889</v>
      </c>
      <c r="D784" s="3" t="s">
        <v>1074</v>
      </c>
      <c r="E784" s="3" t="n">
        <v>3750</v>
      </c>
      <c r="F784" s="3" t="s">
        <v>29</v>
      </c>
      <c r="G784" s="3" t="s">
        <v>1075</v>
      </c>
      <c r="H784" s="3" t="n">
        <v>0</v>
      </c>
      <c r="I784" s="3" t="n">
        <v>654485236</v>
      </c>
      <c r="J784" s="3" t="s">
        <v>1076</v>
      </c>
      <c r="K784" s="8" t="n">
        <v>2</v>
      </c>
    </row>
    <row r="785" customFormat="false" ht="12.75" hidden="false" customHeight="false" outlineLevel="0" collapsed="false">
      <c r="A785" s="3" t="n">
        <v>1665</v>
      </c>
      <c r="B785" s="3" t="s">
        <v>2890</v>
      </c>
      <c r="C785" s="3" t="s">
        <v>2891</v>
      </c>
      <c r="D785" s="3" t="s">
        <v>2892</v>
      </c>
      <c r="E785" s="3" t="n">
        <v>3750</v>
      </c>
      <c r="F785" s="3" t="s">
        <v>29</v>
      </c>
      <c r="G785" s="3" t="s">
        <v>2893</v>
      </c>
      <c r="H785" s="3" t="n">
        <v>965760323</v>
      </c>
      <c r="I785" s="3" t="n">
        <v>0</v>
      </c>
      <c r="K785" s="8" t="n">
        <v>2</v>
      </c>
    </row>
    <row r="786" s="3" customFormat="true" ht="12.75" hidden="false" customHeight="false" outlineLevel="0" collapsed="false">
      <c r="A786" s="3" t="n">
        <v>1671</v>
      </c>
      <c r="B786" s="3" t="s">
        <v>2894</v>
      </c>
      <c r="D786" s="3" t="s">
        <v>2895</v>
      </c>
      <c r="E786" s="3" t="n">
        <v>3750</v>
      </c>
      <c r="F786" s="3" t="s">
        <v>29</v>
      </c>
      <c r="G786" s="3" t="n">
        <v>0</v>
      </c>
      <c r="H786" s="3" t="n">
        <v>965760983</v>
      </c>
      <c r="I786" s="3" t="n">
        <v>0</v>
      </c>
      <c r="K786" s="8" t="n">
        <v>1</v>
      </c>
    </row>
    <row r="787" customFormat="false" ht="12.75" hidden="false" customHeight="false" outlineLevel="0" collapsed="false">
      <c r="A787" s="3" t="n">
        <v>1675</v>
      </c>
      <c r="B787" s="3" t="s">
        <v>2896</v>
      </c>
      <c r="C787" s="3" t="s">
        <v>2897</v>
      </c>
      <c r="D787" s="3" t="s">
        <v>2898</v>
      </c>
      <c r="E787" s="3" t="n">
        <v>3750</v>
      </c>
      <c r="F787" s="3" t="s">
        <v>29</v>
      </c>
      <c r="G787" s="3" t="s">
        <v>2899</v>
      </c>
      <c r="H787" s="3" t="n">
        <v>0</v>
      </c>
      <c r="I787" s="3" t="n">
        <v>629466183</v>
      </c>
      <c r="J787" s="3" t="s">
        <v>2900</v>
      </c>
      <c r="K787" s="8" t="n">
        <v>1</v>
      </c>
    </row>
    <row r="788" customFormat="false" ht="12.75" hidden="false" customHeight="false" outlineLevel="0" collapsed="false">
      <c r="A788" s="3" t="n">
        <v>1676</v>
      </c>
      <c r="B788" s="3" t="s">
        <v>2901</v>
      </c>
      <c r="C788" s="3" t="s">
        <v>2902</v>
      </c>
      <c r="D788" s="3" t="s">
        <v>2903</v>
      </c>
      <c r="E788" s="3" t="n">
        <v>3750</v>
      </c>
      <c r="F788" s="3" t="s">
        <v>29</v>
      </c>
      <c r="G788" s="3" t="s">
        <v>2904</v>
      </c>
      <c r="H788" s="3" t="n">
        <v>0</v>
      </c>
      <c r="I788" s="3" t="n">
        <v>626716724</v>
      </c>
      <c r="J788" s="3" t="s">
        <v>2905</v>
      </c>
      <c r="K788" s="8" t="n">
        <v>1</v>
      </c>
    </row>
    <row r="789" customFormat="false" ht="12.75" hidden="false" customHeight="false" outlineLevel="0" collapsed="false">
      <c r="A789" s="3" t="n">
        <v>1679</v>
      </c>
      <c r="B789" s="3" t="s">
        <v>2906</v>
      </c>
      <c r="C789" s="3" t="s">
        <v>2907</v>
      </c>
      <c r="D789" s="3" t="s">
        <v>2908</v>
      </c>
      <c r="E789" s="3" t="n">
        <v>3750</v>
      </c>
      <c r="F789" s="3" t="s">
        <v>29</v>
      </c>
      <c r="G789" s="3" t="s">
        <v>2909</v>
      </c>
      <c r="H789" s="3" t="n">
        <v>965795637</v>
      </c>
      <c r="I789" s="3" t="n">
        <v>610795637</v>
      </c>
      <c r="K789" s="8" t="n">
        <v>1</v>
      </c>
    </row>
    <row r="790" customFormat="false" ht="12.75" hidden="false" customHeight="false" outlineLevel="0" collapsed="false">
      <c r="A790" s="3" t="n">
        <v>1682</v>
      </c>
      <c r="B790" s="3" t="s">
        <v>2910</v>
      </c>
      <c r="C790" s="3" t="s">
        <v>2911</v>
      </c>
      <c r="D790" s="3" t="s">
        <v>2912</v>
      </c>
      <c r="E790" s="3" t="n">
        <v>3750</v>
      </c>
      <c r="F790" s="3" t="s">
        <v>29</v>
      </c>
      <c r="G790" s="3" t="s">
        <v>2913</v>
      </c>
      <c r="H790" s="3" t="n">
        <v>0</v>
      </c>
      <c r="I790" s="3" t="n">
        <v>0</v>
      </c>
      <c r="K790" s="8" t="n">
        <v>1</v>
      </c>
    </row>
    <row r="791" customFormat="false" ht="12.75" hidden="false" customHeight="false" outlineLevel="0" collapsed="false">
      <c r="A791" s="3" t="n">
        <v>1691</v>
      </c>
      <c r="B791" s="3" t="s">
        <v>2914</v>
      </c>
      <c r="C791" s="3" t="s">
        <v>2915</v>
      </c>
      <c r="D791" s="3" t="s">
        <v>2916</v>
      </c>
      <c r="E791" s="3" t="n">
        <v>3750</v>
      </c>
      <c r="F791" s="3" t="s">
        <v>29</v>
      </c>
      <c r="G791" s="3" t="s">
        <v>1265</v>
      </c>
      <c r="H791" s="3" t="n">
        <v>965760219</v>
      </c>
      <c r="I791" s="3" t="n">
        <v>625359777</v>
      </c>
      <c r="J791" s="3" t="s">
        <v>1266</v>
      </c>
      <c r="K791" s="8" t="n">
        <v>1</v>
      </c>
    </row>
    <row r="792" s="3" customFormat="true" ht="12.75" hidden="false" customHeight="false" outlineLevel="0" collapsed="false">
      <c r="A792" s="3" t="n">
        <v>1692</v>
      </c>
      <c r="B792" s="3" t="s">
        <v>2917</v>
      </c>
      <c r="D792" s="3" t="s">
        <v>2918</v>
      </c>
      <c r="E792" s="3" t="n">
        <v>3750</v>
      </c>
      <c r="F792" s="3" t="s">
        <v>29</v>
      </c>
      <c r="G792" s="3" t="n">
        <v>0</v>
      </c>
      <c r="H792" s="3" t="n">
        <v>0</v>
      </c>
      <c r="I792" s="3" t="n">
        <v>0</v>
      </c>
      <c r="K792" s="8" t="n">
        <v>1</v>
      </c>
    </row>
    <row r="793" s="3" customFormat="true" ht="12.75" hidden="false" customHeight="false" outlineLevel="0" collapsed="false">
      <c r="A793" s="3" t="n">
        <v>1695</v>
      </c>
      <c r="B793" s="3" t="s">
        <v>2919</v>
      </c>
      <c r="D793" s="3" t="s">
        <v>2920</v>
      </c>
      <c r="E793" s="3" t="n">
        <v>3769</v>
      </c>
      <c r="F793" s="3" t="s">
        <v>448</v>
      </c>
      <c r="G793" s="3" t="s">
        <v>2921</v>
      </c>
      <c r="H793" s="3" t="n">
        <v>966408205</v>
      </c>
      <c r="I793" s="3" t="n">
        <v>0</v>
      </c>
      <c r="K793" s="8" t="n">
        <v>4</v>
      </c>
    </row>
    <row r="794" customFormat="false" ht="12.75" hidden="false" customHeight="false" outlineLevel="0" collapsed="false">
      <c r="A794" s="3" t="n">
        <v>1697</v>
      </c>
      <c r="B794" s="3" t="s">
        <v>2922</v>
      </c>
      <c r="C794" s="3" t="s">
        <v>2923</v>
      </c>
      <c r="D794" s="3" t="s">
        <v>2924</v>
      </c>
      <c r="E794" s="3" t="n">
        <v>3750</v>
      </c>
      <c r="F794" s="3" t="s">
        <v>29</v>
      </c>
      <c r="G794" s="3" t="n">
        <v>0</v>
      </c>
      <c r="H794" s="3" t="n">
        <v>965760219</v>
      </c>
      <c r="I794" s="3" t="n">
        <v>658946627</v>
      </c>
      <c r="J794" s="3" t="s">
        <v>2925</v>
      </c>
      <c r="K794" s="8" t="n">
        <v>1</v>
      </c>
    </row>
    <row r="795" customFormat="false" ht="12.75" hidden="false" customHeight="false" outlineLevel="0" collapsed="false">
      <c r="A795" s="3" t="n">
        <v>1700</v>
      </c>
      <c r="B795" s="3" t="s">
        <v>2926</v>
      </c>
      <c r="C795" s="3" t="s">
        <v>2927</v>
      </c>
      <c r="D795" s="3" t="s">
        <v>2928</v>
      </c>
      <c r="E795" s="3" t="n">
        <v>3750</v>
      </c>
      <c r="F795" s="3" t="s">
        <v>29</v>
      </c>
      <c r="G795" s="3" t="s">
        <v>2929</v>
      </c>
      <c r="H795" s="3" t="n">
        <v>965760901</v>
      </c>
      <c r="I795" s="3" t="n">
        <v>0</v>
      </c>
      <c r="K795" s="8" t="n">
        <v>1</v>
      </c>
    </row>
    <row r="796" customFormat="false" ht="12.75" hidden="false" customHeight="false" outlineLevel="0" collapsed="false">
      <c r="A796" s="3" t="n">
        <v>1701</v>
      </c>
      <c r="B796" s="3" t="s">
        <v>2930</v>
      </c>
      <c r="C796" s="4" t="s">
        <v>2931</v>
      </c>
      <c r="D796" s="3" t="s">
        <v>2932</v>
      </c>
      <c r="E796" s="3" t="n">
        <v>3750</v>
      </c>
      <c r="F796" s="3" t="s">
        <v>29</v>
      </c>
      <c r="G796" s="3" t="s">
        <v>2933</v>
      </c>
      <c r="H796" s="3" t="n">
        <v>965760164</v>
      </c>
      <c r="I796" s="3" t="n">
        <v>965761965</v>
      </c>
      <c r="K796" s="8" t="n">
        <v>1</v>
      </c>
    </row>
    <row r="797" s="3" customFormat="true" ht="12.75" hidden="false" customHeight="false" outlineLevel="0" collapsed="false">
      <c r="A797" s="3" t="n">
        <v>1703</v>
      </c>
      <c r="B797" s="3" t="s">
        <v>2934</v>
      </c>
      <c r="D797" s="3" t="s">
        <v>2935</v>
      </c>
      <c r="E797" s="3" t="n">
        <v>3750</v>
      </c>
      <c r="F797" s="3" t="s">
        <v>29</v>
      </c>
      <c r="G797" s="3" t="n">
        <v>0</v>
      </c>
      <c r="H797" s="3" t="n">
        <v>0</v>
      </c>
      <c r="I797" s="3" t="n">
        <v>0</v>
      </c>
      <c r="K797" s="8" t="n">
        <v>1</v>
      </c>
    </row>
    <row r="798" customFormat="false" ht="12.75" hidden="false" customHeight="false" outlineLevel="0" collapsed="false">
      <c r="A798" s="3" t="n">
        <v>1705</v>
      </c>
      <c r="B798" s="3" t="s">
        <v>2936</v>
      </c>
      <c r="C798" s="3" t="s">
        <v>2937</v>
      </c>
      <c r="D798" s="3" t="s">
        <v>2938</v>
      </c>
      <c r="E798" s="3" t="n">
        <v>3750</v>
      </c>
      <c r="F798" s="3" t="s">
        <v>29</v>
      </c>
      <c r="G798" s="3" t="s">
        <v>2939</v>
      </c>
      <c r="H798" s="3" t="n">
        <v>96576143</v>
      </c>
      <c r="I798" s="3" t="n">
        <v>686995858</v>
      </c>
      <c r="K798" s="8" t="n">
        <v>1</v>
      </c>
    </row>
    <row r="799" customFormat="false" ht="12.75" hidden="false" customHeight="false" outlineLevel="0" collapsed="false">
      <c r="A799" s="3" t="n">
        <v>1706</v>
      </c>
      <c r="B799" s="3" t="s">
        <v>2940</v>
      </c>
      <c r="C799" s="3" t="s">
        <v>2941</v>
      </c>
      <c r="D799" s="3" t="s">
        <v>2942</v>
      </c>
      <c r="E799" s="3" t="n">
        <v>3750</v>
      </c>
      <c r="F799" s="3" t="s">
        <v>29</v>
      </c>
      <c r="G799" s="3" t="n">
        <v>0</v>
      </c>
      <c r="H799" s="3" t="n">
        <v>0</v>
      </c>
      <c r="I799" s="3" t="n">
        <v>0</v>
      </c>
      <c r="K799" s="8" t="n">
        <v>1</v>
      </c>
    </row>
    <row r="800" s="3" customFormat="true" ht="12.75" hidden="false" customHeight="false" outlineLevel="0" collapsed="false">
      <c r="A800" s="3" t="n">
        <v>1710</v>
      </c>
      <c r="B800" s="3" t="s">
        <v>2943</v>
      </c>
      <c r="D800" s="3" t="s">
        <v>2944</v>
      </c>
      <c r="E800" s="3" t="n">
        <v>3750</v>
      </c>
      <c r="F800" s="3" t="s">
        <v>29</v>
      </c>
      <c r="G800" s="3" t="n">
        <v>0</v>
      </c>
      <c r="H800" s="3" t="n">
        <v>0</v>
      </c>
      <c r="I800" s="3" t="n">
        <v>0</v>
      </c>
      <c r="K800" s="8" t="n">
        <v>1</v>
      </c>
    </row>
    <row r="801" s="3" customFormat="true" ht="12.75" hidden="false" customHeight="false" outlineLevel="0" collapsed="false">
      <c r="A801" s="3" t="n">
        <v>1711</v>
      </c>
      <c r="B801" s="3" t="s">
        <v>2945</v>
      </c>
      <c r="D801" s="3" t="s">
        <v>2946</v>
      </c>
      <c r="E801" s="3" t="n">
        <v>3750</v>
      </c>
      <c r="F801" s="3" t="s">
        <v>29</v>
      </c>
      <c r="G801" s="3" t="s">
        <v>2947</v>
      </c>
      <c r="H801" s="3" t="n">
        <v>619272884</v>
      </c>
      <c r="I801" s="3" t="n">
        <v>0</v>
      </c>
      <c r="K801" s="8" t="n">
        <v>2</v>
      </c>
    </row>
    <row r="802" customFormat="false" ht="12.75" hidden="false" customHeight="false" outlineLevel="0" collapsed="false">
      <c r="A802" s="3" t="n">
        <v>1713</v>
      </c>
      <c r="B802" s="3" t="s">
        <v>2948</v>
      </c>
      <c r="C802" s="3" t="s">
        <v>2949</v>
      </c>
      <c r="D802" s="3" t="s">
        <v>2950</v>
      </c>
      <c r="E802" s="3" t="n">
        <v>3750</v>
      </c>
      <c r="F802" s="3" t="s">
        <v>29</v>
      </c>
      <c r="G802" s="3" t="n">
        <v>0</v>
      </c>
      <c r="H802" s="3" t="n">
        <v>616482968</v>
      </c>
      <c r="I802" s="3" t="n">
        <v>0</v>
      </c>
      <c r="K802" s="8" t="n">
        <v>3</v>
      </c>
    </row>
    <row r="803" customFormat="false" ht="12.75" hidden="false" customHeight="false" outlineLevel="0" collapsed="false">
      <c r="A803" s="3" t="n">
        <v>1714</v>
      </c>
      <c r="B803" s="3" t="s">
        <v>2951</v>
      </c>
      <c r="C803" s="3" t="s">
        <v>2952</v>
      </c>
      <c r="D803" s="3" t="s">
        <v>2953</v>
      </c>
      <c r="E803" s="3" t="n">
        <v>3750</v>
      </c>
      <c r="F803" s="3" t="s">
        <v>29</v>
      </c>
      <c r="G803" s="3" t="s">
        <v>2954</v>
      </c>
      <c r="H803" s="3" t="n">
        <v>966456667</v>
      </c>
      <c r="I803" s="3" t="n">
        <v>629842501</v>
      </c>
      <c r="K803" s="8" t="n">
        <v>1</v>
      </c>
    </row>
    <row r="804" s="3" customFormat="true" ht="12.75" hidden="false" customHeight="false" outlineLevel="0" collapsed="false">
      <c r="A804" s="3" t="n">
        <v>1715</v>
      </c>
      <c r="B804" s="3" t="s">
        <v>2955</v>
      </c>
      <c r="D804" s="3" t="s">
        <v>2944</v>
      </c>
      <c r="E804" s="3" t="n">
        <v>3750</v>
      </c>
      <c r="F804" s="3" t="s">
        <v>29</v>
      </c>
      <c r="G804" s="3" t="n">
        <v>0</v>
      </c>
      <c r="H804" s="3" t="n">
        <v>0</v>
      </c>
      <c r="I804" s="3" t="n">
        <v>0</v>
      </c>
      <c r="K804" s="8" t="n">
        <v>1</v>
      </c>
    </row>
    <row r="805" customFormat="false" ht="12.75" hidden="false" customHeight="false" outlineLevel="0" collapsed="false">
      <c r="A805" s="3" t="n">
        <v>1716</v>
      </c>
      <c r="B805" s="3" t="s">
        <v>2956</v>
      </c>
      <c r="C805" s="3" t="s">
        <v>2957</v>
      </c>
      <c r="D805" s="3" t="s">
        <v>2958</v>
      </c>
      <c r="E805" s="3" t="n">
        <v>3750</v>
      </c>
      <c r="F805" s="3" t="s">
        <v>29</v>
      </c>
      <c r="G805" s="3" t="s">
        <v>2959</v>
      </c>
      <c r="H805" s="3" t="n">
        <v>686803082</v>
      </c>
      <c r="I805" s="3" t="n">
        <v>0</v>
      </c>
      <c r="K805" s="8" t="n">
        <v>0</v>
      </c>
    </row>
    <row r="806" s="3" customFormat="true" ht="12.75" hidden="false" customHeight="false" outlineLevel="0" collapsed="false">
      <c r="A806" s="3" t="n">
        <v>1717</v>
      </c>
      <c r="B806" s="3" t="s">
        <v>2960</v>
      </c>
      <c r="D806" s="3" t="s">
        <v>2961</v>
      </c>
      <c r="E806" s="3" t="n">
        <v>3750</v>
      </c>
      <c r="F806" s="3" t="s">
        <v>29</v>
      </c>
      <c r="G806" s="3" t="n">
        <v>0</v>
      </c>
      <c r="H806" s="3" t="n">
        <v>0</v>
      </c>
      <c r="I806" s="3" t="n">
        <v>0</v>
      </c>
      <c r="K806" s="8" t="n">
        <v>1</v>
      </c>
    </row>
    <row r="807" customFormat="false" ht="12.75" hidden="false" customHeight="false" outlineLevel="0" collapsed="false">
      <c r="A807" s="3" t="n">
        <v>1718</v>
      </c>
      <c r="B807" s="3" t="s">
        <v>2962</v>
      </c>
      <c r="C807" s="3" t="s">
        <v>2963</v>
      </c>
      <c r="D807" s="3" t="s">
        <v>976</v>
      </c>
      <c r="E807" s="3" t="n">
        <v>3750</v>
      </c>
      <c r="F807" s="3" t="s">
        <v>29</v>
      </c>
      <c r="G807" s="3" t="s">
        <v>977</v>
      </c>
      <c r="H807" s="3" t="n">
        <v>0</v>
      </c>
      <c r="I807" s="3" t="n">
        <v>0</v>
      </c>
      <c r="K807" s="8" t="n">
        <v>1</v>
      </c>
    </row>
    <row r="808" customFormat="false" ht="12.75" hidden="false" customHeight="false" outlineLevel="0" collapsed="false">
      <c r="A808" s="3" t="n">
        <v>1720</v>
      </c>
      <c r="B808" s="3" t="s">
        <v>2964</v>
      </c>
      <c r="C808" s="3" t="s">
        <v>2965</v>
      </c>
      <c r="D808" s="3" t="s">
        <v>2734</v>
      </c>
      <c r="E808" s="3" t="n">
        <v>3769</v>
      </c>
      <c r="F808" s="3" t="s">
        <v>448</v>
      </c>
      <c r="G808" s="3" t="s">
        <v>2966</v>
      </c>
      <c r="H808" s="3" t="n">
        <v>654361030</v>
      </c>
      <c r="I808" s="3" t="n">
        <v>0</v>
      </c>
      <c r="J808" s="3" t="s">
        <v>2967</v>
      </c>
      <c r="K808" s="8" t="n">
        <v>1</v>
      </c>
    </row>
    <row r="809" customFormat="false" ht="12.75" hidden="false" customHeight="false" outlineLevel="0" collapsed="false">
      <c r="A809" s="3" t="n">
        <v>1721</v>
      </c>
      <c r="B809" s="3" t="s">
        <v>2968</v>
      </c>
      <c r="C809" s="3" t="s">
        <v>2969</v>
      </c>
      <c r="D809" s="3" t="s">
        <v>2970</v>
      </c>
      <c r="E809" s="3" t="n">
        <v>3750</v>
      </c>
      <c r="F809" s="3" t="s">
        <v>29</v>
      </c>
      <c r="G809" s="3" t="s">
        <v>984</v>
      </c>
      <c r="H809" s="3" t="n">
        <v>660618930</v>
      </c>
      <c r="I809" s="3" t="n">
        <v>656239619</v>
      </c>
      <c r="K809" s="8" t="n">
        <v>1</v>
      </c>
    </row>
    <row r="810" customFormat="false" ht="12.75" hidden="false" customHeight="false" outlineLevel="0" collapsed="false">
      <c r="A810" s="3" t="n">
        <v>1722</v>
      </c>
      <c r="B810" s="3" t="s">
        <v>2971</v>
      </c>
      <c r="C810" s="3" t="s">
        <v>2972</v>
      </c>
      <c r="D810" s="3" t="s">
        <v>976</v>
      </c>
      <c r="E810" s="3" t="n">
        <v>3750</v>
      </c>
      <c r="F810" s="3" t="s">
        <v>29</v>
      </c>
      <c r="G810" s="3" t="s">
        <v>2973</v>
      </c>
      <c r="H810" s="3" t="n">
        <v>680456329</v>
      </c>
      <c r="I810" s="3" t="n">
        <v>0</v>
      </c>
      <c r="J810" s="3" t="s">
        <v>2974</v>
      </c>
      <c r="K810" s="8" t="n">
        <v>1</v>
      </c>
    </row>
    <row r="811" customFormat="false" ht="12.75" hidden="false" customHeight="false" outlineLevel="0" collapsed="false">
      <c r="A811" s="3" t="n">
        <v>1723</v>
      </c>
      <c r="B811" s="3" t="s">
        <v>2975</v>
      </c>
      <c r="C811" s="3" t="s">
        <v>2976</v>
      </c>
      <c r="D811" s="3" t="s">
        <v>2977</v>
      </c>
      <c r="E811" s="3" t="n">
        <v>3750</v>
      </c>
      <c r="F811" s="3" t="s">
        <v>29</v>
      </c>
      <c r="G811" s="3" t="s">
        <v>2978</v>
      </c>
      <c r="H811" s="3" t="n">
        <v>0</v>
      </c>
      <c r="I811" s="3" t="n">
        <v>0</v>
      </c>
      <c r="K811" s="8" t="n">
        <v>1</v>
      </c>
    </row>
    <row r="812" customFormat="false" ht="12.75" hidden="false" customHeight="false" outlineLevel="0" collapsed="false">
      <c r="A812" s="3" t="n">
        <v>1724</v>
      </c>
      <c r="B812" s="3" t="s">
        <v>2979</v>
      </c>
      <c r="C812" s="3" t="s">
        <v>2980</v>
      </c>
      <c r="D812" s="3" t="s">
        <v>2981</v>
      </c>
      <c r="E812" s="3" t="n">
        <v>3760</v>
      </c>
      <c r="F812" s="3" t="s">
        <v>95</v>
      </c>
      <c r="G812" s="3" t="s">
        <v>2982</v>
      </c>
      <c r="H812" s="3" t="n">
        <v>0</v>
      </c>
      <c r="I812" s="3" t="n">
        <v>605552431</v>
      </c>
      <c r="K812" s="8" t="n">
        <v>1</v>
      </c>
    </row>
    <row r="813" customFormat="false" ht="12.75" hidden="false" customHeight="false" outlineLevel="0" collapsed="false">
      <c r="A813" s="3" t="n">
        <v>1725</v>
      </c>
      <c r="B813" s="3" t="s">
        <v>2983</v>
      </c>
      <c r="C813" s="3" t="s">
        <v>2984</v>
      </c>
      <c r="D813" s="3" t="s">
        <v>2985</v>
      </c>
      <c r="E813" s="3" t="n">
        <v>3750</v>
      </c>
      <c r="F813" s="3" t="s">
        <v>29</v>
      </c>
      <c r="G813" s="3" t="s">
        <v>2986</v>
      </c>
      <c r="H813" s="3" t="n">
        <v>0</v>
      </c>
      <c r="I813" s="3" t="n">
        <v>0</v>
      </c>
      <c r="K813" s="8" t="n">
        <v>1</v>
      </c>
    </row>
    <row r="814" customFormat="false" ht="12.75" hidden="false" customHeight="false" outlineLevel="0" collapsed="false">
      <c r="A814" s="3" t="n">
        <v>1726</v>
      </c>
      <c r="B814" s="3" t="s">
        <v>2987</v>
      </c>
      <c r="C814" s="3" t="s">
        <v>2988</v>
      </c>
      <c r="D814" s="3" t="s">
        <v>2989</v>
      </c>
      <c r="E814" s="3" t="n">
        <v>3750</v>
      </c>
      <c r="F814" s="3" t="s">
        <v>29</v>
      </c>
      <c r="G814" s="3" t="s">
        <v>2990</v>
      </c>
      <c r="H814" s="3" t="n">
        <v>0</v>
      </c>
      <c r="I814" s="3" t="n">
        <v>0</v>
      </c>
      <c r="J814" s="3" t="s">
        <v>2991</v>
      </c>
      <c r="K814" s="8" t="n">
        <v>1</v>
      </c>
    </row>
    <row r="815" s="3" customFormat="true" ht="12.75" hidden="false" customHeight="false" outlineLevel="0" collapsed="false">
      <c r="A815" s="3" t="n">
        <v>1730</v>
      </c>
      <c r="B815" s="3" t="s">
        <v>2992</v>
      </c>
      <c r="D815" s="3" t="s">
        <v>2993</v>
      </c>
      <c r="E815" s="3" t="n">
        <v>3750</v>
      </c>
      <c r="F815" s="3" t="s">
        <v>29</v>
      </c>
      <c r="G815" s="3" t="s">
        <v>2994</v>
      </c>
      <c r="H815" s="3" t="n">
        <v>0</v>
      </c>
      <c r="I815" s="3" t="n">
        <v>0</v>
      </c>
      <c r="K815" s="8" t="n">
        <v>1</v>
      </c>
    </row>
    <row r="816" customFormat="false" ht="12.75" hidden="false" customHeight="false" outlineLevel="0" collapsed="false">
      <c r="A816" s="3" t="n">
        <v>1732</v>
      </c>
      <c r="B816" s="3" t="s">
        <v>2995</v>
      </c>
      <c r="C816" s="3" t="s">
        <v>2996</v>
      </c>
      <c r="D816" s="3" t="s">
        <v>2997</v>
      </c>
      <c r="E816" s="3" t="n">
        <v>3750</v>
      </c>
      <c r="F816" s="3" t="s">
        <v>29</v>
      </c>
      <c r="G816" s="3" t="s">
        <v>2838</v>
      </c>
      <c r="H816" s="3" t="n">
        <v>0</v>
      </c>
      <c r="I816" s="3" t="n">
        <v>674905409</v>
      </c>
      <c r="K816" s="8" t="n">
        <v>1</v>
      </c>
    </row>
    <row r="817" customFormat="false" ht="12.75" hidden="false" customHeight="false" outlineLevel="0" collapsed="false">
      <c r="A817" s="3" t="n">
        <v>1736</v>
      </c>
      <c r="B817" s="3" t="s">
        <v>2998</v>
      </c>
      <c r="C817" s="3" t="s">
        <v>2999</v>
      </c>
      <c r="D817" s="3" t="s">
        <v>2271</v>
      </c>
      <c r="E817" s="3" t="n">
        <v>3750</v>
      </c>
      <c r="F817" s="3" t="s">
        <v>29</v>
      </c>
      <c r="G817" s="3" t="s">
        <v>2272</v>
      </c>
      <c r="H817" s="3" t="n">
        <v>607793313</v>
      </c>
      <c r="I817" s="3" t="n">
        <v>0</v>
      </c>
      <c r="J817" s="3" t="s">
        <v>2273</v>
      </c>
      <c r="K817" s="8" t="n">
        <v>1</v>
      </c>
    </row>
    <row r="818" customFormat="false" ht="12.75" hidden="false" customHeight="false" outlineLevel="0" collapsed="false">
      <c r="A818" s="3" t="n">
        <v>1739</v>
      </c>
      <c r="B818" s="3" t="s">
        <v>3000</v>
      </c>
      <c r="C818" s="3" t="s">
        <v>3001</v>
      </c>
      <c r="D818" s="3" t="s">
        <v>3002</v>
      </c>
      <c r="E818" s="3" t="n">
        <v>3750</v>
      </c>
      <c r="F818" s="3" t="s">
        <v>29</v>
      </c>
      <c r="G818" s="3" t="s">
        <v>3003</v>
      </c>
      <c r="H818" s="3" t="n">
        <v>0</v>
      </c>
      <c r="I818" s="3" t="n">
        <v>0</v>
      </c>
      <c r="J818" s="3" t="s">
        <v>1584</v>
      </c>
      <c r="K818" s="8" t="n">
        <v>3</v>
      </c>
    </row>
    <row r="819" customFormat="false" ht="12.75" hidden="false" customHeight="false" outlineLevel="0" collapsed="false">
      <c r="A819" s="3" t="n">
        <v>1740</v>
      </c>
      <c r="B819" s="3" t="s">
        <v>3004</v>
      </c>
      <c r="C819" s="3" t="s">
        <v>3005</v>
      </c>
      <c r="D819" s="3" t="s">
        <v>3006</v>
      </c>
      <c r="E819" s="3" t="n">
        <v>46006</v>
      </c>
      <c r="F819" s="3" t="s">
        <v>49</v>
      </c>
      <c r="G819" s="3" t="s">
        <v>3007</v>
      </c>
      <c r="H819" s="3" t="n">
        <v>963735568</v>
      </c>
      <c r="I819" s="3" t="n">
        <v>637461349</v>
      </c>
      <c r="J819" s="3" t="s">
        <v>3008</v>
      </c>
      <c r="K819" s="8" t="n">
        <v>2</v>
      </c>
    </row>
    <row r="820" customFormat="false" ht="12.75" hidden="false" customHeight="false" outlineLevel="0" collapsed="false">
      <c r="A820" s="3" t="n">
        <v>1742</v>
      </c>
      <c r="B820" s="3" t="s">
        <v>3009</v>
      </c>
      <c r="C820" s="3" t="s">
        <v>3010</v>
      </c>
      <c r="D820" s="3" t="s">
        <v>3011</v>
      </c>
      <c r="E820" s="3" t="n">
        <v>3750</v>
      </c>
      <c r="F820" s="3" t="s">
        <v>29</v>
      </c>
      <c r="G820" s="3" t="n">
        <v>0</v>
      </c>
      <c r="H820" s="3" t="n">
        <v>0</v>
      </c>
      <c r="I820" s="3" t="n">
        <v>630456964</v>
      </c>
      <c r="K820" s="8" t="n">
        <v>2</v>
      </c>
    </row>
    <row r="821" customFormat="false" ht="12.75" hidden="false" customHeight="false" outlineLevel="0" collapsed="false">
      <c r="A821" s="3" t="n">
        <v>1744</v>
      </c>
      <c r="B821" s="3" t="s">
        <v>3012</v>
      </c>
      <c r="C821" s="3" t="s">
        <v>3013</v>
      </c>
      <c r="D821" s="3" t="s">
        <v>3014</v>
      </c>
      <c r="E821" s="3" t="n">
        <v>3750</v>
      </c>
      <c r="F821" s="3" t="s">
        <v>29</v>
      </c>
      <c r="G821" s="3" t="s">
        <v>3015</v>
      </c>
      <c r="H821" s="3" t="n">
        <v>0</v>
      </c>
      <c r="I821" s="3" t="n">
        <v>0</v>
      </c>
      <c r="K821" s="8" t="n">
        <v>1</v>
      </c>
    </row>
    <row r="822" customFormat="false" ht="12.75" hidden="false" customHeight="false" outlineLevel="0" collapsed="false">
      <c r="A822" s="3" t="n">
        <v>1745</v>
      </c>
      <c r="B822" s="3" t="s">
        <v>3016</v>
      </c>
      <c r="C822" s="3" t="s">
        <v>3017</v>
      </c>
      <c r="D822" s="3" t="s">
        <v>2487</v>
      </c>
      <c r="E822" s="3" t="n">
        <v>3750</v>
      </c>
      <c r="F822" s="3" t="s">
        <v>29</v>
      </c>
      <c r="G822" s="3" t="s">
        <v>2488</v>
      </c>
      <c r="H822" s="3" t="n">
        <v>96</v>
      </c>
      <c r="I822" s="3" t="n">
        <v>606603605</v>
      </c>
      <c r="K822" s="8" t="n">
        <v>1</v>
      </c>
    </row>
    <row r="823" customFormat="false" ht="12.75" hidden="false" customHeight="false" outlineLevel="0" collapsed="false">
      <c r="A823" s="3" t="n">
        <v>1755</v>
      </c>
      <c r="B823" s="3" t="s">
        <v>3018</v>
      </c>
      <c r="C823" s="4" t="s">
        <v>3019</v>
      </c>
      <c r="D823" s="3" t="s">
        <v>3020</v>
      </c>
      <c r="E823" s="3" t="n">
        <v>3750</v>
      </c>
      <c r="F823" s="3" t="s">
        <v>29</v>
      </c>
      <c r="G823" s="3" t="s">
        <v>3021</v>
      </c>
      <c r="H823" s="3" t="n">
        <v>965760512</v>
      </c>
      <c r="I823" s="3" t="n">
        <v>0</v>
      </c>
      <c r="K823" s="8" t="n">
        <v>1</v>
      </c>
    </row>
    <row r="824" customFormat="false" ht="12.75" hidden="false" customHeight="false" outlineLevel="0" collapsed="false">
      <c r="A824" s="3" t="n">
        <v>1756</v>
      </c>
      <c r="B824" s="3" t="s">
        <v>3022</v>
      </c>
      <c r="C824" s="3" t="s">
        <v>3023</v>
      </c>
      <c r="D824" s="3" t="s">
        <v>3024</v>
      </c>
      <c r="E824" s="3" t="n">
        <v>3700</v>
      </c>
      <c r="F824" s="3" t="s">
        <v>327</v>
      </c>
      <c r="G824" s="3" t="s">
        <v>3025</v>
      </c>
      <c r="H824" s="3" t="n">
        <v>0</v>
      </c>
      <c r="I824" s="3" t="n">
        <v>687884289</v>
      </c>
      <c r="K824" s="8" t="n">
        <v>1</v>
      </c>
    </row>
    <row r="825" customFormat="false" ht="12.75" hidden="false" customHeight="false" outlineLevel="0" collapsed="false">
      <c r="A825" s="3" t="n">
        <v>1757</v>
      </c>
      <c r="B825" s="3" t="s">
        <v>3026</v>
      </c>
      <c r="C825" s="3" t="n">
        <v>22542775</v>
      </c>
      <c r="D825" s="3" t="s">
        <v>3027</v>
      </c>
      <c r="E825" s="3" t="n">
        <v>46270</v>
      </c>
      <c r="F825" s="3" t="s">
        <v>3028</v>
      </c>
      <c r="G825" s="3" t="s">
        <v>3029</v>
      </c>
      <c r="H825" s="3" t="n">
        <v>96</v>
      </c>
      <c r="I825" s="3" t="n">
        <v>677064090</v>
      </c>
      <c r="J825" s="3" t="s">
        <v>3030</v>
      </c>
      <c r="K825" s="8" t="n">
        <v>1</v>
      </c>
    </row>
    <row r="826" customFormat="false" ht="12.75" hidden="false" customHeight="false" outlineLevel="0" collapsed="false">
      <c r="A826" s="3" t="n">
        <v>1758</v>
      </c>
      <c r="B826" s="3" t="s">
        <v>3031</v>
      </c>
      <c r="C826" s="3" t="s">
        <v>3032</v>
      </c>
      <c r="D826" s="3" t="s">
        <v>3033</v>
      </c>
      <c r="E826" s="3" t="n">
        <v>3750</v>
      </c>
      <c r="F826" s="3" t="s">
        <v>29</v>
      </c>
      <c r="G826" s="3" t="s">
        <v>3034</v>
      </c>
      <c r="H826" s="3" t="n">
        <v>966456198</v>
      </c>
      <c r="I826" s="3" t="n">
        <v>646864002</v>
      </c>
      <c r="K826" s="8" t="n">
        <v>3</v>
      </c>
    </row>
    <row r="827" customFormat="false" ht="12.75" hidden="false" customHeight="false" outlineLevel="0" collapsed="false">
      <c r="A827" s="3" t="n">
        <v>1763</v>
      </c>
      <c r="B827" s="3" t="s">
        <v>3035</v>
      </c>
      <c r="C827" s="3" t="s">
        <v>3036</v>
      </c>
      <c r="D827" s="3" t="s">
        <v>3037</v>
      </c>
      <c r="E827" s="3" t="n">
        <v>3700</v>
      </c>
      <c r="F827" s="3" t="s">
        <v>327</v>
      </c>
      <c r="G827" s="3" t="s">
        <v>3038</v>
      </c>
      <c r="H827" s="3" t="n">
        <v>966474367</v>
      </c>
      <c r="I827" s="3" t="n">
        <v>619376045</v>
      </c>
      <c r="K827" s="8" t="n">
        <v>3</v>
      </c>
    </row>
    <row r="828" customFormat="false" ht="12.75" hidden="false" customHeight="false" outlineLevel="0" collapsed="false">
      <c r="A828" s="3" t="n">
        <v>1767</v>
      </c>
      <c r="B828" s="3" t="s">
        <v>3039</v>
      </c>
      <c r="C828" s="3" t="s">
        <v>3040</v>
      </c>
      <c r="D828" s="3" t="s">
        <v>3041</v>
      </c>
      <c r="E828" s="3" t="n">
        <v>3750</v>
      </c>
      <c r="F828" s="3" t="s">
        <v>29</v>
      </c>
      <c r="G828" s="3" t="s">
        <v>3042</v>
      </c>
      <c r="H828" s="3" t="n">
        <v>0</v>
      </c>
      <c r="I828" s="3" t="n">
        <v>616154426</v>
      </c>
      <c r="J828" s="3" t="s">
        <v>3043</v>
      </c>
      <c r="K828" s="8" t="n">
        <v>1</v>
      </c>
    </row>
    <row r="829" s="3" customFormat="true" ht="12.75" hidden="false" customHeight="false" outlineLevel="0" collapsed="false">
      <c r="A829" s="3" t="n">
        <v>1774</v>
      </c>
      <c r="B829" s="3" t="s">
        <v>3044</v>
      </c>
      <c r="D829" s="3" t="s">
        <v>3045</v>
      </c>
      <c r="E829" s="3" t="n">
        <v>3750</v>
      </c>
      <c r="F829" s="3" t="s">
        <v>29</v>
      </c>
      <c r="G829" s="3" t="s">
        <v>3046</v>
      </c>
      <c r="H829" s="3" t="n">
        <v>0</v>
      </c>
      <c r="I829" s="3" t="n">
        <v>699359350</v>
      </c>
      <c r="K829" s="8" t="n">
        <v>1</v>
      </c>
    </row>
    <row r="830" customFormat="false" ht="12.75" hidden="false" customHeight="false" outlineLevel="0" collapsed="false">
      <c r="A830" s="3" t="n">
        <v>1780</v>
      </c>
      <c r="B830" s="3" t="s">
        <v>3047</v>
      </c>
      <c r="C830" s="3" t="s">
        <v>3048</v>
      </c>
      <c r="D830" s="3" t="s">
        <v>3049</v>
      </c>
      <c r="E830" s="3" t="n">
        <v>3750</v>
      </c>
      <c r="F830" s="3" t="s">
        <v>29</v>
      </c>
      <c r="G830" s="3" t="s">
        <v>3050</v>
      </c>
      <c r="H830" s="3" t="n">
        <v>965761894</v>
      </c>
      <c r="I830" s="3" t="n">
        <v>0</v>
      </c>
      <c r="K830" s="8" t="n">
        <v>2</v>
      </c>
    </row>
    <row r="831" customFormat="false" ht="12.75" hidden="false" customHeight="false" outlineLevel="0" collapsed="false">
      <c r="A831" s="3" t="n">
        <v>1781</v>
      </c>
      <c r="B831" s="3" t="s">
        <v>3051</v>
      </c>
      <c r="C831" s="3" t="s">
        <v>3052</v>
      </c>
      <c r="D831" s="3" t="s">
        <v>3053</v>
      </c>
      <c r="E831" s="3" t="n">
        <v>3750</v>
      </c>
      <c r="F831" s="3" t="s">
        <v>29</v>
      </c>
      <c r="G831" s="3" t="s">
        <v>780</v>
      </c>
      <c r="H831" s="3" t="n">
        <v>965760832</v>
      </c>
      <c r="I831" s="3" t="n">
        <v>0</v>
      </c>
      <c r="K831" s="8" t="n">
        <v>2</v>
      </c>
    </row>
    <row r="832" customFormat="false" ht="12.75" hidden="false" customHeight="false" outlineLevel="0" collapsed="false">
      <c r="A832" s="3" t="n">
        <v>1782</v>
      </c>
      <c r="B832" s="3" t="s">
        <v>3054</v>
      </c>
      <c r="C832" s="3" t="s">
        <v>3055</v>
      </c>
      <c r="D832" s="3" t="s">
        <v>3056</v>
      </c>
      <c r="E832" s="3" t="n">
        <v>3750</v>
      </c>
      <c r="F832" s="3" t="s">
        <v>29</v>
      </c>
      <c r="G832" s="3" t="s">
        <v>3057</v>
      </c>
      <c r="H832" s="3" t="n">
        <v>0</v>
      </c>
      <c r="I832" s="3" t="n">
        <v>661530463</v>
      </c>
      <c r="K832" s="8" t="n">
        <v>1</v>
      </c>
    </row>
    <row r="833" customFormat="false" ht="12.75" hidden="false" customHeight="false" outlineLevel="0" collapsed="false">
      <c r="A833" s="3" t="n">
        <v>1783</v>
      </c>
      <c r="B833" s="3" t="s">
        <v>3058</v>
      </c>
      <c r="C833" s="3" t="s">
        <v>3059</v>
      </c>
      <c r="D833" s="3" t="s">
        <v>3060</v>
      </c>
      <c r="E833" s="3" t="n">
        <v>3750</v>
      </c>
      <c r="F833" s="3" t="s">
        <v>29</v>
      </c>
      <c r="G833" s="3" t="s">
        <v>3061</v>
      </c>
      <c r="H833" s="3" t="n">
        <v>0</v>
      </c>
      <c r="I833" s="3" t="n">
        <v>605561382</v>
      </c>
      <c r="K833" s="8" t="n">
        <v>1</v>
      </c>
    </row>
    <row r="834" customFormat="false" ht="12.75" hidden="false" customHeight="false" outlineLevel="0" collapsed="false">
      <c r="A834" s="3" t="n">
        <v>1789</v>
      </c>
      <c r="B834" s="3" t="s">
        <v>3062</v>
      </c>
      <c r="C834" s="3" t="s">
        <v>3063</v>
      </c>
      <c r="D834" s="3" t="s">
        <v>3064</v>
      </c>
      <c r="E834" s="3" t="n">
        <v>3750</v>
      </c>
      <c r="F834" s="3" t="s">
        <v>29</v>
      </c>
      <c r="G834" s="3" t="s">
        <v>3065</v>
      </c>
      <c r="H834" s="3" t="n">
        <v>0</v>
      </c>
      <c r="I834" s="3" t="n">
        <v>0</v>
      </c>
      <c r="K834" s="8" t="n">
        <v>2</v>
      </c>
    </row>
    <row r="835" customFormat="false" ht="12.75" hidden="false" customHeight="false" outlineLevel="0" collapsed="false">
      <c r="A835" s="3" t="n">
        <v>1794</v>
      </c>
      <c r="B835" s="3" t="s">
        <v>3066</v>
      </c>
      <c r="C835" s="3" t="s">
        <v>3067</v>
      </c>
      <c r="D835" s="3" t="s">
        <v>3068</v>
      </c>
      <c r="E835" s="3" t="n">
        <v>3750</v>
      </c>
      <c r="F835" s="3" t="s">
        <v>29</v>
      </c>
      <c r="G835" s="3" t="s">
        <v>3069</v>
      </c>
      <c r="H835" s="3" t="n">
        <v>0</v>
      </c>
      <c r="I835" s="3" t="n">
        <v>0</v>
      </c>
      <c r="K835" s="8" t="n">
        <v>1</v>
      </c>
    </row>
    <row r="836" customFormat="false" ht="12.75" hidden="false" customHeight="false" outlineLevel="0" collapsed="false">
      <c r="A836" s="3" t="n">
        <v>1795</v>
      </c>
      <c r="B836" s="3" t="s">
        <v>3070</v>
      </c>
      <c r="C836" s="3" t="s">
        <v>3071</v>
      </c>
      <c r="D836" s="3" t="s">
        <v>3072</v>
      </c>
      <c r="E836" s="3" t="n">
        <v>3750</v>
      </c>
      <c r="F836" s="3" t="s">
        <v>29</v>
      </c>
      <c r="G836" s="3" t="s">
        <v>3073</v>
      </c>
      <c r="H836" s="3" t="n">
        <v>609940305</v>
      </c>
      <c r="I836" s="3" t="n">
        <v>0</v>
      </c>
      <c r="K836" s="8" t="n">
        <v>1</v>
      </c>
    </row>
    <row r="837" customFormat="false" ht="12.75" hidden="false" customHeight="false" outlineLevel="0" collapsed="false">
      <c r="A837" s="3" t="n">
        <v>1797</v>
      </c>
      <c r="B837" s="3" t="s">
        <v>3074</v>
      </c>
      <c r="C837" s="3" t="s">
        <v>3075</v>
      </c>
      <c r="D837" s="3" t="s">
        <v>3076</v>
      </c>
      <c r="E837" s="3" t="n">
        <v>3750</v>
      </c>
      <c r="F837" s="3" t="s">
        <v>29</v>
      </c>
      <c r="G837" s="3" t="s">
        <v>3077</v>
      </c>
      <c r="H837" s="3" t="n">
        <v>965760203</v>
      </c>
      <c r="I837" s="3" t="n">
        <v>0</v>
      </c>
      <c r="K837" s="8" t="n">
        <v>1</v>
      </c>
    </row>
    <row r="838" customFormat="false" ht="12.75" hidden="false" customHeight="false" outlineLevel="0" collapsed="false">
      <c r="A838" s="3" t="n">
        <v>1798</v>
      </c>
      <c r="B838" s="3" t="s">
        <v>3078</v>
      </c>
      <c r="C838" s="3" t="s">
        <v>3079</v>
      </c>
      <c r="D838" s="3" t="s">
        <v>271</v>
      </c>
      <c r="E838" s="3" t="n">
        <v>3750</v>
      </c>
      <c r="F838" s="3" t="s">
        <v>29</v>
      </c>
      <c r="G838" s="3" t="s">
        <v>272</v>
      </c>
      <c r="H838" s="3" t="n">
        <v>626794204</v>
      </c>
      <c r="I838" s="3" t="n">
        <v>0</v>
      </c>
      <c r="K838" s="8" t="n">
        <v>1</v>
      </c>
    </row>
    <row r="839" customFormat="false" ht="12.75" hidden="false" customHeight="false" outlineLevel="0" collapsed="false">
      <c r="A839" s="3" t="n">
        <v>1800</v>
      </c>
      <c r="B839" s="3" t="s">
        <v>3080</v>
      </c>
      <c r="C839" s="3" t="s">
        <v>3081</v>
      </c>
      <c r="D839" s="3" t="s">
        <v>3082</v>
      </c>
      <c r="E839" s="3" t="n">
        <v>3750</v>
      </c>
      <c r="F839" s="3" t="s">
        <v>29</v>
      </c>
      <c r="G839" s="3" t="s">
        <v>3083</v>
      </c>
      <c r="H839" s="3" t="n">
        <v>649296704</v>
      </c>
      <c r="I839" s="3" t="n">
        <v>0</v>
      </c>
      <c r="K839" s="8" t="n">
        <v>1</v>
      </c>
    </row>
    <row r="840" s="3" customFormat="true" ht="12.75" hidden="false" customHeight="false" outlineLevel="0" collapsed="false">
      <c r="A840" s="3" t="n">
        <v>1801</v>
      </c>
      <c r="B840" s="3" t="s">
        <v>3084</v>
      </c>
      <c r="D840" s="3" t="s">
        <v>1361</v>
      </c>
      <c r="E840" s="3" t="n">
        <v>3749</v>
      </c>
      <c r="F840" s="3" t="s">
        <v>1155</v>
      </c>
      <c r="G840" s="3" t="n">
        <v>0</v>
      </c>
      <c r="H840" s="3" t="n">
        <v>0</v>
      </c>
      <c r="I840" s="3" t="n">
        <v>0</v>
      </c>
      <c r="K840" s="8" t="n">
        <v>1</v>
      </c>
    </row>
    <row r="841" customFormat="false" ht="12.75" hidden="false" customHeight="false" outlineLevel="0" collapsed="false">
      <c r="A841" s="3" t="n">
        <v>1802</v>
      </c>
      <c r="B841" s="3" t="s">
        <v>3085</v>
      </c>
      <c r="C841" s="3" t="s">
        <v>3086</v>
      </c>
      <c r="D841" s="3" t="s">
        <v>3087</v>
      </c>
      <c r="E841" s="3" t="n">
        <v>3740</v>
      </c>
      <c r="F841" s="3" t="s">
        <v>142</v>
      </c>
      <c r="G841" s="3" t="s">
        <v>3088</v>
      </c>
      <c r="H841" s="3" t="n">
        <v>660743562</v>
      </c>
      <c r="I841" s="3" t="n">
        <v>0</v>
      </c>
      <c r="K841" s="8" t="n">
        <v>1</v>
      </c>
    </row>
    <row r="842" customFormat="false" ht="12.75" hidden="false" customHeight="false" outlineLevel="0" collapsed="false">
      <c r="A842" s="3" t="n">
        <v>1803</v>
      </c>
      <c r="B842" s="3" t="s">
        <v>3089</v>
      </c>
      <c r="C842" s="3" t="s">
        <v>3090</v>
      </c>
      <c r="D842" s="3" t="s">
        <v>3091</v>
      </c>
      <c r="E842" s="3" t="n">
        <v>3750</v>
      </c>
      <c r="F842" s="3" t="s">
        <v>29</v>
      </c>
      <c r="G842" s="3" t="s">
        <v>3092</v>
      </c>
      <c r="H842" s="3" t="n">
        <v>606607793</v>
      </c>
      <c r="I842" s="3" t="n">
        <v>0</v>
      </c>
      <c r="J842" s="3" t="s">
        <v>3093</v>
      </c>
      <c r="K842" s="8" t="n">
        <v>1</v>
      </c>
    </row>
    <row r="843" customFormat="false" ht="12.75" hidden="false" customHeight="false" outlineLevel="0" collapsed="false">
      <c r="A843" s="3" t="n">
        <v>1805</v>
      </c>
      <c r="B843" s="3" t="s">
        <v>3094</v>
      </c>
      <c r="C843" s="3" t="s">
        <v>3095</v>
      </c>
      <c r="D843" s="3" t="s">
        <v>3096</v>
      </c>
      <c r="E843" s="3" t="n">
        <v>3750</v>
      </c>
      <c r="F843" s="3" t="s">
        <v>29</v>
      </c>
      <c r="G843" s="3" t="n">
        <v>0</v>
      </c>
      <c r="H843" s="3" t="n">
        <v>965761478</v>
      </c>
      <c r="I843" s="3" t="n">
        <v>627172912</v>
      </c>
      <c r="K843" s="8" t="n">
        <v>1</v>
      </c>
    </row>
    <row r="844" customFormat="false" ht="12.75" hidden="false" customHeight="false" outlineLevel="0" collapsed="false">
      <c r="A844" s="3" t="n">
        <v>1807</v>
      </c>
      <c r="B844" s="3" t="s">
        <v>3097</v>
      </c>
      <c r="C844" s="3" t="s">
        <v>3098</v>
      </c>
      <c r="D844" s="3" t="s">
        <v>3099</v>
      </c>
      <c r="E844" s="3" t="n">
        <v>3740</v>
      </c>
      <c r="F844" s="3" t="s">
        <v>142</v>
      </c>
      <c r="G844" s="3" t="s">
        <v>3100</v>
      </c>
      <c r="H844" s="3" t="n">
        <v>0</v>
      </c>
      <c r="I844" s="3" t="n">
        <v>676480487</v>
      </c>
      <c r="J844" s="3" t="s">
        <v>3101</v>
      </c>
      <c r="K844" s="8" t="n">
        <v>1</v>
      </c>
    </row>
    <row r="845" customFormat="false" ht="12.75" hidden="false" customHeight="false" outlineLevel="0" collapsed="false">
      <c r="A845" s="3" t="n">
        <v>1809</v>
      </c>
      <c r="B845" s="3" t="s">
        <v>3102</v>
      </c>
      <c r="C845" s="3" t="s">
        <v>3103</v>
      </c>
      <c r="D845" s="3" t="s">
        <v>3104</v>
      </c>
      <c r="E845" s="3" t="n">
        <v>3749</v>
      </c>
      <c r="F845" s="3" t="s">
        <v>1155</v>
      </c>
      <c r="G845" s="3" t="s">
        <v>3105</v>
      </c>
      <c r="H845" s="3" t="n">
        <v>965756881</v>
      </c>
      <c r="I845" s="3" t="n">
        <v>0</v>
      </c>
      <c r="K845" s="8" t="n">
        <v>1</v>
      </c>
    </row>
    <row r="846" s="3" customFormat="true" ht="12.75" hidden="false" customHeight="false" outlineLevel="0" collapsed="false">
      <c r="A846" s="3" t="n">
        <v>1810</v>
      </c>
      <c r="B846" s="3" t="s">
        <v>3106</v>
      </c>
      <c r="D846" s="3" t="s">
        <v>3107</v>
      </c>
      <c r="E846" s="3" t="n">
        <v>3740</v>
      </c>
      <c r="F846" s="3" t="s">
        <v>142</v>
      </c>
      <c r="G846" s="3" t="s">
        <v>3108</v>
      </c>
      <c r="H846" s="3" t="n">
        <v>0</v>
      </c>
      <c r="I846" s="3" t="n">
        <v>0</v>
      </c>
      <c r="K846" s="8" t="n">
        <v>1</v>
      </c>
    </row>
    <row r="847" s="3" customFormat="true" ht="12.75" hidden="false" customHeight="false" outlineLevel="0" collapsed="false">
      <c r="A847" s="3" t="n">
        <v>1814</v>
      </c>
      <c r="B847" s="3" t="s">
        <v>3109</v>
      </c>
      <c r="D847" s="3" t="s">
        <v>3110</v>
      </c>
      <c r="E847" s="3" t="n">
        <v>3740</v>
      </c>
      <c r="F847" s="3" t="s">
        <v>142</v>
      </c>
      <c r="G847" s="3" t="s">
        <v>3111</v>
      </c>
      <c r="H847" s="3" t="n">
        <v>965757321</v>
      </c>
      <c r="I847" s="3" t="n">
        <v>0</v>
      </c>
      <c r="K847" s="8" t="n">
        <v>1</v>
      </c>
    </row>
    <row r="848" customFormat="false" ht="12.75" hidden="false" customHeight="false" outlineLevel="0" collapsed="false">
      <c r="A848" s="3" t="n">
        <v>1816</v>
      </c>
      <c r="B848" s="3" t="s">
        <v>3112</v>
      </c>
      <c r="C848" s="3" t="s">
        <v>3113</v>
      </c>
      <c r="D848" s="3" t="s">
        <v>69</v>
      </c>
      <c r="E848" s="3" t="n">
        <v>3750</v>
      </c>
      <c r="F848" s="3" t="s">
        <v>29</v>
      </c>
      <c r="G848" s="3" t="s">
        <v>70</v>
      </c>
      <c r="H848" s="3" t="n">
        <v>0</v>
      </c>
      <c r="I848" s="3" t="n">
        <v>690783241</v>
      </c>
      <c r="K848" s="8" t="n">
        <v>1</v>
      </c>
    </row>
    <row r="849" customFormat="false" ht="12.75" hidden="false" customHeight="false" outlineLevel="0" collapsed="false">
      <c r="A849" s="3" t="n">
        <v>1823</v>
      </c>
      <c r="B849" s="3" t="s">
        <v>3114</v>
      </c>
      <c r="C849" s="3" t="s">
        <v>3115</v>
      </c>
      <c r="D849" s="3" t="s">
        <v>3116</v>
      </c>
      <c r="E849" s="3" t="n">
        <v>3750</v>
      </c>
      <c r="F849" s="3" t="s">
        <v>29</v>
      </c>
      <c r="G849" s="3" t="s">
        <v>3117</v>
      </c>
      <c r="H849" s="3" t="n">
        <v>610540886</v>
      </c>
      <c r="I849" s="3" t="n">
        <v>0</v>
      </c>
      <c r="K849" s="8" t="n">
        <v>1</v>
      </c>
    </row>
    <row r="850" s="3" customFormat="true" ht="12.75" hidden="false" customHeight="false" outlineLevel="0" collapsed="false">
      <c r="A850" s="3" t="n">
        <v>1824</v>
      </c>
      <c r="B850" s="3" t="s">
        <v>3118</v>
      </c>
      <c r="D850" s="3" t="s">
        <v>3119</v>
      </c>
      <c r="E850" s="3" t="n">
        <v>3750</v>
      </c>
      <c r="F850" s="3" t="s">
        <v>29</v>
      </c>
      <c r="G850" s="3" t="s">
        <v>3120</v>
      </c>
      <c r="H850" s="3" t="n">
        <v>0</v>
      </c>
      <c r="I850" s="3" t="n">
        <v>626826795</v>
      </c>
      <c r="K850" s="8" t="n">
        <v>2</v>
      </c>
    </row>
    <row r="851" customFormat="false" ht="12.75" hidden="false" customHeight="false" outlineLevel="0" collapsed="false">
      <c r="A851" s="3" t="n">
        <v>1825</v>
      </c>
      <c r="B851" s="3" t="s">
        <v>3121</v>
      </c>
      <c r="C851" s="3" t="s">
        <v>3122</v>
      </c>
      <c r="D851" s="3" t="s">
        <v>3123</v>
      </c>
      <c r="E851" s="3" t="n">
        <v>3750</v>
      </c>
      <c r="F851" s="3" t="s">
        <v>29</v>
      </c>
      <c r="G851" s="3" t="s">
        <v>3124</v>
      </c>
      <c r="H851" s="3" t="n">
        <v>0</v>
      </c>
      <c r="I851" s="3" t="n">
        <v>0</v>
      </c>
      <c r="K851" s="8" t="n">
        <v>1</v>
      </c>
    </row>
    <row r="852" customFormat="false" ht="12.75" hidden="false" customHeight="false" outlineLevel="0" collapsed="false">
      <c r="A852" s="3" t="n">
        <v>1826</v>
      </c>
      <c r="B852" s="3" t="s">
        <v>3125</v>
      </c>
      <c r="C852" s="3" t="s">
        <v>3126</v>
      </c>
      <c r="D852" s="3" t="s">
        <v>3127</v>
      </c>
      <c r="E852" s="3" t="n">
        <v>3750</v>
      </c>
      <c r="F852" s="3" t="s">
        <v>29</v>
      </c>
      <c r="G852" s="3" t="n">
        <v>0</v>
      </c>
      <c r="H852" s="3" t="n">
        <v>0</v>
      </c>
      <c r="I852" s="3" t="n">
        <v>655612610</v>
      </c>
      <c r="K852" s="8" t="n">
        <v>0</v>
      </c>
    </row>
    <row r="853" customFormat="false" ht="12.75" hidden="false" customHeight="false" outlineLevel="0" collapsed="false">
      <c r="A853" s="3" t="n">
        <v>1827</v>
      </c>
      <c r="B853" s="3" t="s">
        <v>3128</v>
      </c>
      <c r="C853" s="3" t="s">
        <v>3129</v>
      </c>
      <c r="D853" s="3" t="s">
        <v>3130</v>
      </c>
      <c r="E853" s="3" t="n">
        <v>3750</v>
      </c>
      <c r="F853" s="3" t="s">
        <v>29</v>
      </c>
      <c r="G853" s="3" t="s">
        <v>3131</v>
      </c>
      <c r="H853" s="3" t="n">
        <v>965760050</v>
      </c>
      <c r="I853" s="3" t="n">
        <v>0</v>
      </c>
      <c r="J853" s="3" t="s">
        <v>3132</v>
      </c>
      <c r="K853" s="8" t="n">
        <v>1</v>
      </c>
    </row>
    <row r="854" customFormat="false" ht="12.75" hidden="false" customHeight="false" outlineLevel="0" collapsed="false">
      <c r="A854" s="3" t="n">
        <v>1828</v>
      </c>
      <c r="B854" s="3" t="s">
        <v>3133</v>
      </c>
      <c r="C854" s="3" t="s">
        <v>3134</v>
      </c>
      <c r="D854" s="3" t="s">
        <v>2601</v>
      </c>
      <c r="E854" s="3" t="n">
        <v>3750</v>
      </c>
      <c r="F854" s="3" t="s">
        <v>29</v>
      </c>
      <c r="G854" s="3" t="s">
        <v>2602</v>
      </c>
      <c r="H854" s="3" t="n">
        <v>0</v>
      </c>
      <c r="I854" s="3" t="n">
        <v>0</v>
      </c>
      <c r="K854" s="8" t="n">
        <v>2</v>
      </c>
    </row>
    <row r="855" customFormat="false" ht="12.75" hidden="false" customHeight="false" outlineLevel="0" collapsed="false">
      <c r="A855" s="3" t="n">
        <v>1829</v>
      </c>
      <c r="B855" s="3" t="s">
        <v>3135</v>
      </c>
      <c r="C855" s="3" t="s">
        <v>3136</v>
      </c>
      <c r="D855" s="3" t="s">
        <v>3137</v>
      </c>
      <c r="E855" s="3" t="n">
        <v>3750</v>
      </c>
      <c r="F855" s="3" t="s">
        <v>29</v>
      </c>
      <c r="G855" s="3" t="s">
        <v>2939</v>
      </c>
      <c r="H855" s="3" t="n">
        <v>0</v>
      </c>
      <c r="I855" s="3" t="n">
        <v>0</v>
      </c>
      <c r="K855" s="8" t="n">
        <v>1</v>
      </c>
    </row>
    <row r="856" customFormat="false" ht="12.75" hidden="false" customHeight="false" outlineLevel="0" collapsed="false">
      <c r="A856" s="3" t="n">
        <v>1830</v>
      </c>
      <c r="B856" s="3" t="s">
        <v>3138</v>
      </c>
      <c r="C856" s="3" t="s">
        <v>3139</v>
      </c>
      <c r="D856" s="3" t="s">
        <v>3140</v>
      </c>
      <c r="E856" s="3" t="n">
        <v>3750</v>
      </c>
      <c r="F856" s="3" t="s">
        <v>29</v>
      </c>
      <c r="G856" s="3" t="s">
        <v>3141</v>
      </c>
      <c r="H856" s="3" t="n">
        <v>606674227</v>
      </c>
      <c r="I856" s="3" t="n">
        <v>0</v>
      </c>
      <c r="K856" s="8" t="n">
        <v>2</v>
      </c>
    </row>
    <row r="857" customFormat="false" ht="12.75" hidden="false" customHeight="false" outlineLevel="0" collapsed="false">
      <c r="A857" s="3" t="n">
        <v>1831</v>
      </c>
      <c r="B857" s="3" t="s">
        <v>3142</v>
      </c>
      <c r="C857" s="3" t="s">
        <v>3143</v>
      </c>
      <c r="D857" s="3" t="s">
        <v>3144</v>
      </c>
      <c r="E857" s="3" t="n">
        <v>3740</v>
      </c>
      <c r="F857" s="3" t="s">
        <v>142</v>
      </c>
      <c r="G857" s="3" t="n">
        <v>0</v>
      </c>
      <c r="H857" s="3" t="n">
        <v>965757321</v>
      </c>
      <c r="I857" s="3" t="n">
        <v>0</v>
      </c>
      <c r="K857" s="8" t="n">
        <v>1</v>
      </c>
    </row>
    <row r="858" customFormat="false" ht="12.75" hidden="false" customHeight="false" outlineLevel="0" collapsed="false">
      <c r="A858" s="3" t="n">
        <v>1832</v>
      </c>
      <c r="B858" s="3" t="s">
        <v>3145</v>
      </c>
      <c r="C858" s="3" t="n">
        <v>21247215</v>
      </c>
      <c r="D858" s="3" t="s">
        <v>3146</v>
      </c>
      <c r="E858" s="3" t="n">
        <v>3750</v>
      </c>
      <c r="F858" s="3" t="s">
        <v>29</v>
      </c>
      <c r="G858" s="3" t="s">
        <v>343</v>
      </c>
      <c r="H858" s="3" t="n">
        <v>676556432</v>
      </c>
      <c r="I858" s="3" t="n">
        <v>0</v>
      </c>
      <c r="K858" s="8" t="n">
        <v>1</v>
      </c>
    </row>
    <row r="859" customFormat="false" ht="12.75" hidden="false" customHeight="false" outlineLevel="0" collapsed="false">
      <c r="A859" s="3" t="n">
        <v>1833</v>
      </c>
      <c r="B859" s="3" t="s">
        <v>3147</v>
      </c>
      <c r="C859" s="3" t="s">
        <v>3148</v>
      </c>
      <c r="D859" s="3" t="s">
        <v>3149</v>
      </c>
      <c r="E859" s="3" t="n">
        <v>3750</v>
      </c>
      <c r="F859" s="3" t="s">
        <v>29</v>
      </c>
      <c r="G859" s="3" t="s">
        <v>3150</v>
      </c>
      <c r="H859" s="3" t="n">
        <v>649864466</v>
      </c>
      <c r="I859" s="3" t="n">
        <v>0</v>
      </c>
      <c r="K859" s="8" t="n">
        <v>1</v>
      </c>
    </row>
    <row r="860" customFormat="false" ht="12.75" hidden="false" customHeight="false" outlineLevel="0" collapsed="false">
      <c r="A860" s="3" t="n">
        <v>1843</v>
      </c>
      <c r="B860" s="3" t="s">
        <v>3151</v>
      </c>
      <c r="C860" s="3" t="s">
        <v>3152</v>
      </c>
      <c r="D860" s="3" t="s">
        <v>3153</v>
      </c>
      <c r="E860" s="3" t="n">
        <v>3750</v>
      </c>
      <c r="F860" s="3" t="s">
        <v>29</v>
      </c>
      <c r="G860" s="3" t="s">
        <v>3154</v>
      </c>
      <c r="H860" s="3" t="n">
        <v>966457015</v>
      </c>
      <c r="I860" s="3" t="n">
        <v>0</v>
      </c>
      <c r="K860" s="8" t="n">
        <v>2</v>
      </c>
    </row>
    <row r="861" customFormat="false" ht="12.75" hidden="false" customHeight="false" outlineLevel="0" collapsed="false">
      <c r="A861" s="3" t="n">
        <v>1845</v>
      </c>
      <c r="B861" s="3" t="s">
        <v>3155</v>
      </c>
      <c r="C861" s="3" t="s">
        <v>3156</v>
      </c>
      <c r="D861" s="3" t="s">
        <v>3157</v>
      </c>
      <c r="E861" s="3" t="n">
        <v>3750</v>
      </c>
      <c r="F861" s="3" t="s">
        <v>29</v>
      </c>
      <c r="G861" s="3" t="s">
        <v>3158</v>
      </c>
      <c r="H861" s="3" t="n">
        <v>966456729</v>
      </c>
      <c r="I861" s="3" t="n">
        <v>652474823</v>
      </c>
      <c r="K861" s="8" t="n">
        <v>1</v>
      </c>
    </row>
    <row r="862" customFormat="false" ht="12.75" hidden="false" customHeight="false" outlineLevel="0" collapsed="false">
      <c r="A862" s="3" t="n">
        <v>1850</v>
      </c>
      <c r="B862" s="3" t="s">
        <v>3159</v>
      </c>
      <c r="C862" s="3" t="s">
        <v>3160</v>
      </c>
      <c r="D862" s="3" t="s">
        <v>3161</v>
      </c>
      <c r="E862" s="3" t="n">
        <v>3778</v>
      </c>
      <c r="F862" s="3" t="s">
        <v>900</v>
      </c>
      <c r="G862" s="3" t="s">
        <v>3162</v>
      </c>
      <c r="H862" s="3" t="n">
        <v>0</v>
      </c>
      <c r="I862" s="3" t="n">
        <v>626165498</v>
      </c>
      <c r="J862" s="3" t="s">
        <v>3163</v>
      </c>
      <c r="K862" s="8" t="n">
        <v>1</v>
      </c>
    </row>
    <row r="863" customFormat="false" ht="12.75" hidden="false" customHeight="false" outlineLevel="0" collapsed="false">
      <c r="A863" s="3" t="n">
        <v>1855</v>
      </c>
      <c r="B863" s="3" t="s">
        <v>3164</v>
      </c>
      <c r="C863" s="3" t="s">
        <v>3165</v>
      </c>
      <c r="D863" s="3" t="s">
        <v>2807</v>
      </c>
      <c r="E863" s="3" t="n">
        <v>3750</v>
      </c>
      <c r="F863" s="3" t="s">
        <v>29</v>
      </c>
      <c r="G863" s="3" t="s">
        <v>3166</v>
      </c>
      <c r="H863" s="3" t="n">
        <v>626773685</v>
      </c>
      <c r="I863" s="3" t="n">
        <v>0</v>
      </c>
      <c r="K863" s="8" t="n">
        <v>1</v>
      </c>
    </row>
    <row r="864" s="3" customFormat="true" ht="12.75" hidden="false" customHeight="false" outlineLevel="0" collapsed="false">
      <c r="A864" s="3" t="n">
        <v>1856</v>
      </c>
      <c r="B864" s="3" t="s">
        <v>3167</v>
      </c>
      <c r="D864" s="3" t="s">
        <v>3168</v>
      </c>
      <c r="E864" s="3" t="n">
        <v>3730</v>
      </c>
      <c r="F864" s="3" t="s">
        <v>700</v>
      </c>
      <c r="G864" s="3" t="n">
        <v>0</v>
      </c>
      <c r="H864" s="3" t="n">
        <v>0</v>
      </c>
      <c r="I864" s="3" t="n">
        <v>0</v>
      </c>
      <c r="K864" s="8" t="n">
        <v>1</v>
      </c>
    </row>
    <row r="865" customFormat="false" ht="12.75" hidden="false" customHeight="false" outlineLevel="0" collapsed="false">
      <c r="A865" s="3" t="n">
        <v>1860</v>
      </c>
      <c r="B865" s="3" t="s">
        <v>3169</v>
      </c>
      <c r="C865" s="3" t="s">
        <v>3170</v>
      </c>
      <c r="D865" s="3" t="s">
        <v>3171</v>
      </c>
      <c r="E865" s="3" t="n">
        <v>3750</v>
      </c>
      <c r="F865" s="3" t="s">
        <v>29</v>
      </c>
      <c r="G865" s="3" t="s">
        <v>3172</v>
      </c>
      <c r="H865" s="3" t="n">
        <v>0</v>
      </c>
      <c r="I865" s="3" t="n">
        <v>608628817</v>
      </c>
      <c r="J865" s="3" t="s">
        <v>3173</v>
      </c>
      <c r="K865" s="8" t="n">
        <v>1</v>
      </c>
    </row>
    <row r="866" customFormat="false" ht="12.75" hidden="false" customHeight="false" outlineLevel="0" collapsed="false">
      <c r="A866" s="3" t="n">
        <v>1863</v>
      </c>
      <c r="B866" s="3" t="s">
        <v>3174</v>
      </c>
      <c r="C866" s="3" t="s">
        <v>3175</v>
      </c>
      <c r="D866" s="3" t="s">
        <v>3176</v>
      </c>
      <c r="E866" s="3" t="n">
        <v>3750</v>
      </c>
      <c r="F866" s="3" t="s">
        <v>29</v>
      </c>
      <c r="G866" s="3" t="s">
        <v>3177</v>
      </c>
      <c r="H866" s="3" t="n">
        <v>0</v>
      </c>
      <c r="I866" s="3" t="n">
        <v>0</v>
      </c>
      <c r="K866" s="8" t="n">
        <v>1</v>
      </c>
    </row>
    <row r="867" s="3" customFormat="true" ht="12.75" hidden="false" customHeight="false" outlineLevel="0" collapsed="false">
      <c r="A867" s="3" t="n">
        <v>1866</v>
      </c>
      <c r="B867" s="3" t="s">
        <v>3178</v>
      </c>
      <c r="D867" s="3" t="s">
        <v>2944</v>
      </c>
      <c r="E867" s="3" t="n">
        <v>3750</v>
      </c>
      <c r="F867" s="3" t="s">
        <v>29</v>
      </c>
      <c r="G867" s="3" t="n">
        <v>0</v>
      </c>
      <c r="H867" s="3" t="n">
        <v>0</v>
      </c>
      <c r="I867" s="3" t="n">
        <v>0</v>
      </c>
      <c r="K867" s="8" t="n">
        <v>1</v>
      </c>
    </row>
    <row r="868" customFormat="false" ht="12.75" hidden="false" customHeight="false" outlineLevel="0" collapsed="false">
      <c r="A868" s="3" t="n">
        <v>1868</v>
      </c>
      <c r="B868" s="3" t="s">
        <v>3179</v>
      </c>
      <c r="C868" s="3" t="s">
        <v>3180</v>
      </c>
      <c r="D868" s="3" t="s">
        <v>3181</v>
      </c>
      <c r="E868" s="3" t="n">
        <v>3750</v>
      </c>
      <c r="F868" s="3" t="s">
        <v>29</v>
      </c>
      <c r="G868" s="3" t="n">
        <v>0</v>
      </c>
      <c r="H868" s="3" t="n">
        <v>665556594</v>
      </c>
      <c r="I868" s="3" t="n">
        <v>0</v>
      </c>
      <c r="J868" s="3" t="s">
        <v>3182</v>
      </c>
      <c r="K868" s="8" t="n">
        <v>2</v>
      </c>
    </row>
    <row r="869" customFormat="false" ht="12.75" hidden="false" customHeight="false" outlineLevel="0" collapsed="false">
      <c r="A869" s="3" t="n">
        <v>1875</v>
      </c>
      <c r="B869" s="3" t="s">
        <v>3183</v>
      </c>
      <c r="C869" s="3" t="s">
        <v>3184</v>
      </c>
      <c r="D869" s="3" t="s">
        <v>3185</v>
      </c>
      <c r="E869" s="3" t="n">
        <v>3750</v>
      </c>
      <c r="F869" s="3" t="s">
        <v>29</v>
      </c>
      <c r="G869" s="3" t="s">
        <v>3186</v>
      </c>
      <c r="H869" s="3" t="n">
        <v>965760114</v>
      </c>
      <c r="I869" s="3" t="n">
        <v>654823149</v>
      </c>
      <c r="K869" s="8" t="n">
        <v>2</v>
      </c>
    </row>
    <row r="870" customFormat="false" ht="12.75" hidden="false" customHeight="false" outlineLevel="0" collapsed="false">
      <c r="A870" s="3" t="n">
        <v>1876</v>
      </c>
      <c r="B870" s="3" t="s">
        <v>3187</v>
      </c>
      <c r="C870" s="3" t="s">
        <v>3188</v>
      </c>
      <c r="D870" s="3" t="s">
        <v>3189</v>
      </c>
      <c r="E870" s="3" t="n">
        <v>3750</v>
      </c>
      <c r="F870" s="3" t="s">
        <v>29</v>
      </c>
      <c r="G870" s="3" t="s">
        <v>3190</v>
      </c>
      <c r="H870" s="3" t="n">
        <v>965760886</v>
      </c>
      <c r="I870" s="3" t="n">
        <v>618614231</v>
      </c>
      <c r="J870" s="3" t="s">
        <v>3191</v>
      </c>
      <c r="K870" s="8" t="n">
        <v>2</v>
      </c>
    </row>
    <row r="871" customFormat="false" ht="12.75" hidden="false" customHeight="false" outlineLevel="0" collapsed="false">
      <c r="A871" s="3" t="n">
        <v>1882</v>
      </c>
      <c r="B871" s="3" t="s">
        <v>3192</v>
      </c>
      <c r="C871" s="3" t="s">
        <v>3193</v>
      </c>
      <c r="D871" s="3" t="s">
        <v>3194</v>
      </c>
      <c r="E871" s="3" t="n">
        <v>3750</v>
      </c>
      <c r="F871" s="3" t="s">
        <v>29</v>
      </c>
      <c r="G871" s="3" t="s">
        <v>2033</v>
      </c>
      <c r="H871" s="3" t="n">
        <v>600018168</v>
      </c>
      <c r="I871" s="3" t="n">
        <v>0</v>
      </c>
      <c r="K871" s="8" t="n">
        <v>1</v>
      </c>
    </row>
    <row r="872" customFormat="false" ht="12.75" hidden="false" customHeight="false" outlineLevel="0" collapsed="false">
      <c r="A872" s="3" t="n">
        <v>1886</v>
      </c>
      <c r="B872" s="3" t="s">
        <v>3195</v>
      </c>
      <c r="C872" s="3" t="s">
        <v>3196</v>
      </c>
      <c r="D872" s="3" t="s">
        <v>3197</v>
      </c>
      <c r="E872" s="3" t="n">
        <v>3750</v>
      </c>
      <c r="F872" s="3" t="s">
        <v>29</v>
      </c>
      <c r="G872" s="3" t="n">
        <v>0</v>
      </c>
      <c r="H872" s="3" t="n">
        <v>0</v>
      </c>
      <c r="I872" s="3" t="n">
        <v>0</v>
      </c>
      <c r="K872" s="8" t="n">
        <v>1</v>
      </c>
    </row>
    <row r="873" customFormat="false" ht="12.75" hidden="false" customHeight="false" outlineLevel="0" collapsed="false">
      <c r="A873" s="3" t="n">
        <v>1890</v>
      </c>
      <c r="B873" s="3" t="s">
        <v>3198</v>
      </c>
      <c r="C873" s="3" t="s">
        <v>3199</v>
      </c>
      <c r="D873" s="3" t="s">
        <v>711</v>
      </c>
      <c r="E873" s="3" t="n">
        <v>3750</v>
      </c>
      <c r="F873" s="3" t="s">
        <v>29</v>
      </c>
      <c r="G873" s="3" t="s">
        <v>3200</v>
      </c>
      <c r="H873" s="3" t="n">
        <v>0</v>
      </c>
      <c r="I873" s="3" t="n">
        <v>0</v>
      </c>
      <c r="K873" s="8" t="n">
        <v>1</v>
      </c>
    </row>
    <row r="874" customFormat="false" ht="12.75" hidden="false" customHeight="false" outlineLevel="0" collapsed="false">
      <c r="A874" s="3" t="n">
        <v>1892</v>
      </c>
      <c r="B874" s="3" t="s">
        <v>3201</v>
      </c>
      <c r="C874" s="3" t="s">
        <v>3202</v>
      </c>
      <c r="D874" s="3" t="s">
        <v>3203</v>
      </c>
      <c r="E874" s="3" t="n">
        <v>3750</v>
      </c>
      <c r="F874" s="3" t="s">
        <v>29</v>
      </c>
      <c r="G874" s="3" t="s">
        <v>3204</v>
      </c>
      <c r="H874" s="3" t="n">
        <v>606890974</v>
      </c>
      <c r="I874" s="3" t="n">
        <v>0</v>
      </c>
      <c r="K874" s="8" t="n">
        <v>1</v>
      </c>
    </row>
    <row r="875" customFormat="false" ht="12.75" hidden="false" customHeight="false" outlineLevel="0" collapsed="false">
      <c r="A875" s="3" t="n">
        <v>1894</v>
      </c>
      <c r="B875" s="3" t="s">
        <v>3205</v>
      </c>
      <c r="C875" s="3" t="s">
        <v>3206</v>
      </c>
      <c r="D875" s="3" t="s">
        <v>3207</v>
      </c>
      <c r="E875" s="3" t="n">
        <v>3750</v>
      </c>
      <c r="F875" s="3" t="s">
        <v>29</v>
      </c>
      <c r="G875" s="3" t="s">
        <v>3208</v>
      </c>
      <c r="H875" s="3" t="n">
        <v>966456072</v>
      </c>
      <c r="I875" s="3" t="n">
        <v>619645566</v>
      </c>
      <c r="K875" s="8" t="n">
        <v>2</v>
      </c>
    </row>
    <row r="876" s="3" customFormat="true" ht="12.75" hidden="false" customHeight="false" outlineLevel="0" collapsed="false">
      <c r="A876" s="3" t="n">
        <v>1895</v>
      </c>
      <c r="B876" s="3" t="s">
        <v>3209</v>
      </c>
      <c r="D876" s="3" t="s">
        <v>1108</v>
      </c>
      <c r="E876" s="3" t="n">
        <v>3770</v>
      </c>
      <c r="F876" s="3" t="s">
        <v>259</v>
      </c>
      <c r="G876" s="3" t="n">
        <v>0</v>
      </c>
      <c r="H876" s="3" t="n">
        <v>0</v>
      </c>
      <c r="I876" s="3" t="n">
        <v>0</v>
      </c>
      <c r="K876" s="8" t="n">
        <v>1</v>
      </c>
    </row>
    <row r="877" customFormat="false" ht="12.75" hidden="false" customHeight="false" outlineLevel="0" collapsed="false">
      <c r="A877" s="3" t="n">
        <v>1896</v>
      </c>
      <c r="B877" s="3" t="s">
        <v>3210</v>
      </c>
      <c r="C877" s="3" t="s">
        <v>3211</v>
      </c>
      <c r="D877" s="3" t="s">
        <v>3212</v>
      </c>
      <c r="E877" s="3" t="n">
        <v>3750</v>
      </c>
      <c r="F877" s="3" t="s">
        <v>29</v>
      </c>
      <c r="G877" s="3" t="s">
        <v>3213</v>
      </c>
      <c r="H877" s="3" t="n">
        <v>965760477</v>
      </c>
      <c r="I877" s="3" t="n">
        <v>0</v>
      </c>
      <c r="K877" s="8" t="n">
        <v>1</v>
      </c>
    </row>
    <row r="878" customFormat="false" ht="12.75" hidden="false" customHeight="false" outlineLevel="0" collapsed="false">
      <c r="A878" s="3" t="n">
        <v>1897</v>
      </c>
      <c r="B878" s="3" t="s">
        <v>3214</v>
      </c>
      <c r="C878" s="3" t="s">
        <v>3215</v>
      </c>
      <c r="D878" s="3" t="s">
        <v>3216</v>
      </c>
      <c r="E878" s="3" t="n">
        <v>3750</v>
      </c>
      <c r="F878" s="3" t="s">
        <v>29</v>
      </c>
      <c r="G878" s="3" t="s">
        <v>3217</v>
      </c>
      <c r="H878" s="3" t="n">
        <v>0</v>
      </c>
      <c r="I878" s="3" t="n">
        <v>608483060</v>
      </c>
      <c r="J878" s="3" t="s">
        <v>3218</v>
      </c>
      <c r="K878" s="8" t="n">
        <v>7</v>
      </c>
    </row>
    <row r="879" customFormat="false" ht="12.75" hidden="false" customHeight="false" outlineLevel="0" collapsed="false">
      <c r="A879" s="3" t="n">
        <v>1898</v>
      </c>
      <c r="B879" s="3" t="s">
        <v>3219</v>
      </c>
      <c r="C879" s="3" t="s">
        <v>3220</v>
      </c>
      <c r="D879" s="3" t="s">
        <v>3221</v>
      </c>
      <c r="E879" s="3" t="n">
        <v>3750</v>
      </c>
      <c r="F879" s="3" t="s">
        <v>29</v>
      </c>
      <c r="G879" s="3" t="n">
        <v>0</v>
      </c>
      <c r="H879" s="3" t="n">
        <v>609116946</v>
      </c>
      <c r="I879" s="3" t="n">
        <v>0</v>
      </c>
      <c r="K879" s="8" t="n">
        <v>4</v>
      </c>
    </row>
    <row r="880" customFormat="false" ht="12.75" hidden="false" customHeight="false" outlineLevel="0" collapsed="false">
      <c r="A880" s="3" t="n">
        <v>1900</v>
      </c>
      <c r="B880" s="3" t="s">
        <v>3222</v>
      </c>
      <c r="C880" s="3" t="s">
        <v>3223</v>
      </c>
      <c r="D880" s="3" t="s">
        <v>3224</v>
      </c>
      <c r="E880" s="3" t="n">
        <v>3750</v>
      </c>
      <c r="F880" s="3" t="s">
        <v>29</v>
      </c>
      <c r="G880" s="3" t="s">
        <v>3225</v>
      </c>
      <c r="H880" s="3" t="n">
        <v>0</v>
      </c>
      <c r="I880" s="3" t="n">
        <v>0</v>
      </c>
      <c r="K880" s="8" t="n">
        <v>1</v>
      </c>
    </row>
    <row r="881" s="3" customFormat="true" ht="12.75" hidden="false" customHeight="false" outlineLevel="0" collapsed="false">
      <c r="A881" s="3" t="n">
        <v>1901</v>
      </c>
      <c r="B881" s="3" t="s">
        <v>3226</v>
      </c>
      <c r="D881" s="3" t="s">
        <v>3227</v>
      </c>
      <c r="E881" s="3" t="n">
        <v>3740</v>
      </c>
      <c r="F881" s="3" t="s">
        <v>142</v>
      </c>
      <c r="G881" s="3" t="n">
        <v>0</v>
      </c>
      <c r="H881" s="3" t="n">
        <v>966454292</v>
      </c>
      <c r="I881" s="3" t="n">
        <v>0</v>
      </c>
      <c r="K881" s="8" t="n">
        <v>1</v>
      </c>
    </row>
    <row r="882" customFormat="false" ht="12.75" hidden="false" customHeight="false" outlineLevel="0" collapsed="false">
      <c r="A882" s="3" t="n">
        <v>1902</v>
      </c>
      <c r="B882" s="3" t="s">
        <v>3228</v>
      </c>
      <c r="C882" s="3" t="s">
        <v>3229</v>
      </c>
      <c r="D882" s="3" t="s">
        <v>3230</v>
      </c>
      <c r="E882" s="3" t="n">
        <v>3740</v>
      </c>
      <c r="F882" s="3" t="s">
        <v>142</v>
      </c>
      <c r="G882" s="3" t="s">
        <v>3231</v>
      </c>
      <c r="H882" s="3" t="n">
        <v>0</v>
      </c>
      <c r="I882" s="3" t="n">
        <v>0</v>
      </c>
      <c r="K882" s="8" t="n">
        <v>1</v>
      </c>
    </row>
    <row r="883" customFormat="false" ht="12.75" hidden="false" customHeight="false" outlineLevel="0" collapsed="false">
      <c r="A883" s="3" t="n">
        <v>1904</v>
      </c>
      <c r="B883" s="3" t="s">
        <v>3232</v>
      </c>
      <c r="C883" s="3" t="n">
        <v>21309055</v>
      </c>
      <c r="D883" s="3" t="s">
        <v>3233</v>
      </c>
      <c r="E883" s="3" t="n">
        <v>3750</v>
      </c>
      <c r="F883" s="3" t="s">
        <v>29</v>
      </c>
      <c r="G883" s="3" t="s">
        <v>3234</v>
      </c>
      <c r="H883" s="3" t="n">
        <v>965761280</v>
      </c>
      <c r="I883" s="3" t="n">
        <v>608685832</v>
      </c>
      <c r="K883" s="8" t="n">
        <v>1</v>
      </c>
    </row>
    <row r="884" s="3" customFormat="true" ht="12.75" hidden="false" customHeight="false" outlineLevel="0" collapsed="false">
      <c r="A884" s="3" t="n">
        <v>1906</v>
      </c>
      <c r="B884" s="3" t="s">
        <v>3235</v>
      </c>
      <c r="D884" s="3" t="s">
        <v>3236</v>
      </c>
      <c r="E884" s="3" t="n">
        <v>3740</v>
      </c>
      <c r="F884" s="3" t="s">
        <v>142</v>
      </c>
      <c r="G884" s="3" t="n">
        <v>0</v>
      </c>
      <c r="H884" s="3" t="n">
        <v>0</v>
      </c>
      <c r="I884" s="3" t="n">
        <v>0</v>
      </c>
      <c r="K884" s="8" t="n">
        <v>1</v>
      </c>
    </row>
    <row r="885" customFormat="false" ht="12.75" hidden="false" customHeight="false" outlineLevel="0" collapsed="false">
      <c r="A885" s="3" t="n">
        <v>1907</v>
      </c>
      <c r="B885" s="3" t="s">
        <v>3237</v>
      </c>
      <c r="C885" s="3" t="s">
        <v>3238</v>
      </c>
      <c r="D885" s="3" t="s">
        <v>3239</v>
      </c>
      <c r="E885" s="3" t="n">
        <v>3770</v>
      </c>
      <c r="F885" s="3" t="s">
        <v>895</v>
      </c>
      <c r="G885" s="3" t="s">
        <v>3240</v>
      </c>
      <c r="H885" s="3" t="n">
        <v>650071382</v>
      </c>
      <c r="I885" s="3" t="n">
        <v>619109750</v>
      </c>
      <c r="J885" s="3" t="s">
        <v>3241</v>
      </c>
      <c r="K885" s="8" t="n">
        <v>1</v>
      </c>
    </row>
    <row r="886" customFormat="false" ht="12.75" hidden="false" customHeight="false" outlineLevel="0" collapsed="false">
      <c r="A886" s="3" t="n">
        <v>1908</v>
      </c>
      <c r="B886" s="3" t="s">
        <v>3242</v>
      </c>
      <c r="C886" s="3" t="s">
        <v>3243</v>
      </c>
      <c r="D886" s="3" t="s">
        <v>3244</v>
      </c>
      <c r="E886" s="3" t="n">
        <v>3750</v>
      </c>
      <c r="F886" s="3" t="s">
        <v>29</v>
      </c>
      <c r="G886" s="3" t="s">
        <v>3245</v>
      </c>
      <c r="H886" s="3" t="n">
        <v>616190915</v>
      </c>
      <c r="I886" s="3" t="n">
        <v>0</v>
      </c>
      <c r="K886" s="8" t="n">
        <v>2</v>
      </c>
    </row>
    <row r="887" customFormat="false" ht="12.75" hidden="false" customHeight="false" outlineLevel="0" collapsed="false">
      <c r="A887" s="3" t="n">
        <v>1909</v>
      </c>
      <c r="B887" s="3" t="s">
        <v>3246</v>
      </c>
      <c r="C887" s="3" t="s">
        <v>3247</v>
      </c>
      <c r="D887" s="3" t="s">
        <v>3248</v>
      </c>
      <c r="E887" s="3" t="n">
        <v>3700</v>
      </c>
      <c r="F887" s="3" t="s">
        <v>327</v>
      </c>
      <c r="G887" s="3" t="n">
        <v>0</v>
      </c>
      <c r="H887" s="3" t="n">
        <v>0</v>
      </c>
      <c r="I887" s="3" t="n">
        <v>657321918</v>
      </c>
      <c r="K887" s="8" t="n">
        <v>1</v>
      </c>
    </row>
    <row r="888" customFormat="false" ht="12.75" hidden="false" customHeight="false" outlineLevel="0" collapsed="false">
      <c r="A888" s="3" t="n">
        <v>1910</v>
      </c>
      <c r="B888" s="3" t="s">
        <v>3249</v>
      </c>
      <c r="C888" s="3" t="s">
        <v>3250</v>
      </c>
      <c r="D888" s="3" t="s">
        <v>3251</v>
      </c>
      <c r="E888" s="3" t="n">
        <v>3740</v>
      </c>
      <c r="F888" s="3" t="s">
        <v>142</v>
      </c>
      <c r="G888" s="3" t="s">
        <v>3252</v>
      </c>
      <c r="H888" s="3" t="n">
        <v>965757089</v>
      </c>
      <c r="I888" s="3" t="n">
        <v>0</v>
      </c>
      <c r="K888" s="8" t="n">
        <v>1</v>
      </c>
    </row>
    <row r="889" s="3" customFormat="true" ht="12.75" hidden="false" customHeight="false" outlineLevel="0" collapsed="false">
      <c r="A889" s="3" t="n">
        <v>1911</v>
      </c>
      <c r="B889" s="3" t="s">
        <v>3253</v>
      </c>
      <c r="E889" s="3" t="n">
        <v>3730</v>
      </c>
      <c r="F889" s="3" t="s">
        <v>700</v>
      </c>
      <c r="G889" s="3" t="n">
        <v>0</v>
      </c>
      <c r="H889" s="3" t="n">
        <v>0</v>
      </c>
      <c r="I889" s="3" t="n">
        <v>0</v>
      </c>
      <c r="K889" s="8" t="n">
        <v>1</v>
      </c>
    </row>
    <row r="890" s="3" customFormat="true" ht="12.75" hidden="false" customHeight="false" outlineLevel="0" collapsed="false">
      <c r="A890" s="3" t="n">
        <v>1912</v>
      </c>
      <c r="B890" s="3" t="s">
        <v>3254</v>
      </c>
      <c r="D890" s="3" t="s">
        <v>3255</v>
      </c>
      <c r="E890" s="3" t="n">
        <v>3750</v>
      </c>
      <c r="F890" s="3" t="s">
        <v>29</v>
      </c>
      <c r="G890" s="3" t="n">
        <v>0</v>
      </c>
      <c r="H890" s="3" t="n">
        <v>965761197</v>
      </c>
      <c r="I890" s="3" t="n">
        <v>0</v>
      </c>
      <c r="K890" s="8" t="n">
        <v>1</v>
      </c>
    </row>
    <row r="891" s="3" customFormat="true" ht="12.75" hidden="false" customHeight="false" outlineLevel="0" collapsed="false">
      <c r="A891" s="3" t="n">
        <v>1913</v>
      </c>
      <c r="B891" s="3" t="s">
        <v>3256</v>
      </c>
      <c r="D891" s="3" t="s">
        <v>3257</v>
      </c>
      <c r="E891" s="3" t="n">
        <v>3750</v>
      </c>
      <c r="F891" s="3" t="s">
        <v>29</v>
      </c>
      <c r="G891" s="3" t="n">
        <v>0</v>
      </c>
      <c r="H891" s="3" t="n">
        <v>0</v>
      </c>
      <c r="I891" s="3" t="n">
        <v>665506011</v>
      </c>
      <c r="K891" s="8" t="n">
        <v>1</v>
      </c>
    </row>
    <row r="892" customFormat="false" ht="12.75" hidden="false" customHeight="false" outlineLevel="0" collapsed="false">
      <c r="A892" s="3" t="n">
        <v>1914</v>
      </c>
      <c r="B892" s="3" t="s">
        <v>3258</v>
      </c>
      <c r="C892" s="3" t="s">
        <v>3259</v>
      </c>
      <c r="D892" s="3" t="s">
        <v>3260</v>
      </c>
      <c r="E892" s="3" t="n">
        <v>3750</v>
      </c>
      <c r="F892" s="3" t="s">
        <v>29</v>
      </c>
      <c r="G892" s="3" t="s">
        <v>3261</v>
      </c>
      <c r="H892" s="3" t="n">
        <v>0</v>
      </c>
      <c r="I892" s="3" t="n">
        <v>649346539</v>
      </c>
      <c r="J892" s="3" t="s">
        <v>1891</v>
      </c>
      <c r="K892" s="8" t="n">
        <v>1</v>
      </c>
    </row>
    <row r="893" customFormat="false" ht="12.75" hidden="false" customHeight="false" outlineLevel="0" collapsed="false">
      <c r="A893" s="3" t="n">
        <v>1916</v>
      </c>
      <c r="B893" s="3" t="s">
        <v>3262</v>
      </c>
      <c r="C893" s="3" t="s">
        <v>3263</v>
      </c>
      <c r="D893" s="3" t="s">
        <v>3264</v>
      </c>
      <c r="E893" s="3" t="n">
        <v>3760</v>
      </c>
      <c r="F893" s="3" t="s">
        <v>95</v>
      </c>
      <c r="G893" s="3" t="s">
        <v>3265</v>
      </c>
      <c r="H893" s="3" t="n">
        <v>659221857</v>
      </c>
      <c r="I893" s="3" t="n">
        <v>0</v>
      </c>
      <c r="K893" s="8" t="n">
        <v>1</v>
      </c>
    </row>
    <row r="894" customFormat="false" ht="12.75" hidden="false" customHeight="false" outlineLevel="0" collapsed="false">
      <c r="A894" s="3" t="n">
        <v>1921</v>
      </c>
      <c r="B894" s="3" t="s">
        <v>3266</v>
      </c>
      <c r="C894" s="3" t="s">
        <v>3267</v>
      </c>
      <c r="D894" s="3" t="s">
        <v>3268</v>
      </c>
      <c r="E894" s="3" t="n">
        <v>3750</v>
      </c>
      <c r="F894" s="3" t="s">
        <v>29</v>
      </c>
      <c r="G894" s="3" t="s">
        <v>3269</v>
      </c>
      <c r="H894" s="3" t="n">
        <v>0</v>
      </c>
      <c r="I894" s="3" t="n">
        <v>0</v>
      </c>
      <c r="K894" s="8" t="n">
        <v>1</v>
      </c>
    </row>
    <row r="895" customFormat="false" ht="12.75" hidden="false" customHeight="false" outlineLevel="0" collapsed="false">
      <c r="A895" s="3" t="n">
        <v>1923</v>
      </c>
      <c r="B895" s="3" t="s">
        <v>3270</v>
      </c>
      <c r="C895" s="3" t="s">
        <v>3271</v>
      </c>
      <c r="D895" s="3" t="s">
        <v>3272</v>
      </c>
      <c r="E895" s="3" t="n">
        <v>3750</v>
      </c>
      <c r="F895" s="3" t="s">
        <v>29</v>
      </c>
      <c r="G895" s="3" t="s">
        <v>3273</v>
      </c>
      <c r="H895" s="3" t="n">
        <v>0</v>
      </c>
      <c r="I895" s="3" t="n">
        <v>0</v>
      </c>
      <c r="K895" s="8" t="n">
        <v>1</v>
      </c>
    </row>
    <row r="896" customFormat="false" ht="12.75" hidden="false" customHeight="false" outlineLevel="0" collapsed="false">
      <c r="A896" s="3" t="n">
        <v>1924</v>
      </c>
      <c r="B896" s="3" t="s">
        <v>3274</v>
      </c>
      <c r="C896" s="3" t="s">
        <v>3275</v>
      </c>
      <c r="D896" s="3" t="s">
        <v>3276</v>
      </c>
      <c r="E896" s="3" t="n">
        <v>3750</v>
      </c>
      <c r="F896" s="3" t="s">
        <v>29</v>
      </c>
      <c r="G896" s="3" t="s">
        <v>3277</v>
      </c>
      <c r="H896" s="3" t="n">
        <v>649901765</v>
      </c>
      <c r="K896" s="8" t="n">
        <v>1</v>
      </c>
    </row>
    <row r="897" customFormat="false" ht="12.75" hidden="false" customHeight="false" outlineLevel="0" collapsed="false">
      <c r="A897" s="3" t="n">
        <v>1925</v>
      </c>
      <c r="B897" s="3" t="s">
        <v>3278</v>
      </c>
      <c r="C897" s="3" t="s">
        <v>3279</v>
      </c>
      <c r="D897" s="3" t="s">
        <v>3280</v>
      </c>
      <c r="E897" s="3" t="n">
        <v>3760</v>
      </c>
      <c r="F897" s="3" t="s">
        <v>95</v>
      </c>
      <c r="G897" s="3" t="s">
        <v>3281</v>
      </c>
      <c r="H897" s="3" t="n">
        <v>965766283</v>
      </c>
      <c r="I897" s="3" t="n">
        <v>609811840</v>
      </c>
      <c r="K897" s="8" t="n">
        <v>1</v>
      </c>
    </row>
    <row r="898" customFormat="false" ht="12.75" hidden="false" customHeight="false" outlineLevel="0" collapsed="false">
      <c r="A898" s="3" t="n">
        <v>1926</v>
      </c>
      <c r="B898" s="3" t="s">
        <v>3282</v>
      </c>
      <c r="C898" s="3" t="s">
        <v>3283</v>
      </c>
      <c r="D898" s="3" t="s">
        <v>3284</v>
      </c>
      <c r="E898" s="3" t="n">
        <v>3750</v>
      </c>
      <c r="F898" s="3" t="s">
        <v>29</v>
      </c>
      <c r="G898" s="3" t="s">
        <v>3285</v>
      </c>
      <c r="H898" s="3" t="n">
        <v>628832118</v>
      </c>
      <c r="I898" s="3" t="n">
        <v>0</v>
      </c>
      <c r="K898" s="8" t="n">
        <v>1</v>
      </c>
    </row>
    <row r="899" customFormat="false" ht="12.75" hidden="false" customHeight="false" outlineLevel="0" collapsed="false">
      <c r="A899" s="3" t="n">
        <v>1934</v>
      </c>
      <c r="B899" s="3" t="s">
        <v>3286</v>
      </c>
      <c r="C899" s="3" t="s">
        <v>3287</v>
      </c>
      <c r="D899" s="3" t="s">
        <v>3288</v>
      </c>
      <c r="E899" s="3" t="n">
        <v>3700</v>
      </c>
      <c r="F899" s="3" t="s">
        <v>327</v>
      </c>
      <c r="G899" s="3" t="s">
        <v>3289</v>
      </c>
      <c r="H899" s="3" t="n">
        <v>96</v>
      </c>
      <c r="I899" s="3" t="n">
        <v>609348129</v>
      </c>
      <c r="K899" s="8" t="n">
        <v>1</v>
      </c>
    </row>
    <row r="900" customFormat="false" ht="12.75" hidden="false" customHeight="false" outlineLevel="0" collapsed="false">
      <c r="A900" s="3" t="n">
        <v>1936</v>
      </c>
      <c r="B900" s="3" t="s">
        <v>3290</v>
      </c>
      <c r="C900" s="3" t="s">
        <v>3291</v>
      </c>
      <c r="D900" s="3" t="s">
        <v>1715</v>
      </c>
      <c r="E900" s="3" t="n">
        <v>3750</v>
      </c>
      <c r="F900" s="3" t="s">
        <v>29</v>
      </c>
      <c r="G900" s="3" t="s">
        <v>1716</v>
      </c>
      <c r="H900" s="3" t="n">
        <v>0</v>
      </c>
      <c r="I900" s="3" t="n">
        <v>658348518</v>
      </c>
      <c r="K900" s="8" t="n">
        <v>1</v>
      </c>
    </row>
    <row r="901" customFormat="false" ht="12.75" hidden="false" customHeight="false" outlineLevel="0" collapsed="false">
      <c r="A901" s="3" t="n">
        <v>1938</v>
      </c>
      <c r="B901" s="3" t="s">
        <v>3292</v>
      </c>
      <c r="C901" s="3" t="s">
        <v>3293</v>
      </c>
      <c r="D901" s="3" t="s">
        <v>3294</v>
      </c>
      <c r="E901" s="3" t="n">
        <v>3750</v>
      </c>
      <c r="F901" s="3" t="s">
        <v>29</v>
      </c>
      <c r="G901" s="3" t="s">
        <v>3295</v>
      </c>
      <c r="H901" s="3" t="n">
        <v>965760156</v>
      </c>
      <c r="I901" s="3" t="n">
        <v>0</v>
      </c>
      <c r="K901" s="8" t="n">
        <v>2</v>
      </c>
    </row>
    <row r="902" customFormat="false" ht="12.75" hidden="false" customHeight="false" outlineLevel="0" collapsed="false">
      <c r="A902" s="3" t="n">
        <v>1939</v>
      </c>
      <c r="B902" s="3" t="s">
        <v>3296</v>
      </c>
      <c r="C902" s="3" t="n">
        <v>76081265</v>
      </c>
      <c r="D902" s="3" t="s">
        <v>3297</v>
      </c>
      <c r="E902" s="3" t="n">
        <v>3750</v>
      </c>
      <c r="F902" s="3" t="s">
        <v>29</v>
      </c>
      <c r="G902" s="3" t="n">
        <v>0</v>
      </c>
      <c r="H902" s="3" t="n">
        <v>965760007</v>
      </c>
      <c r="I902" s="3" t="n">
        <v>630103361</v>
      </c>
      <c r="K902" s="8" t="n">
        <v>1</v>
      </c>
    </row>
    <row r="903" customFormat="false" ht="12.75" hidden="false" customHeight="false" outlineLevel="0" collapsed="false">
      <c r="A903" s="3" t="n">
        <v>1940</v>
      </c>
      <c r="B903" s="3" t="s">
        <v>3298</v>
      </c>
      <c r="C903" s="3" t="s">
        <v>3299</v>
      </c>
      <c r="D903" s="3" t="s">
        <v>3300</v>
      </c>
      <c r="E903" s="3" t="n">
        <v>3750</v>
      </c>
      <c r="F903" s="3" t="s">
        <v>29</v>
      </c>
      <c r="G903" s="3" t="n">
        <v>0</v>
      </c>
      <c r="H903" s="3" t="n">
        <v>966456288</v>
      </c>
      <c r="I903" s="3" t="n">
        <v>0</v>
      </c>
      <c r="K903" s="8" t="n">
        <v>1</v>
      </c>
    </row>
    <row r="904" s="3" customFormat="true" ht="12.75" hidden="false" customHeight="false" outlineLevel="0" collapsed="false">
      <c r="A904" s="3" t="n">
        <v>1941</v>
      </c>
      <c r="B904" s="3" t="s">
        <v>3301</v>
      </c>
      <c r="E904" s="3" t="n">
        <v>3700</v>
      </c>
      <c r="F904" s="3" t="s">
        <v>327</v>
      </c>
      <c r="G904" s="3" t="n">
        <v>0</v>
      </c>
      <c r="H904" s="3" t="n">
        <v>0</v>
      </c>
      <c r="I904" s="3" t="n">
        <v>0</v>
      </c>
      <c r="K904" s="8" t="n">
        <v>1</v>
      </c>
    </row>
    <row r="905" s="3" customFormat="true" ht="12.75" hidden="false" customHeight="false" outlineLevel="0" collapsed="false">
      <c r="A905" s="3" t="n">
        <v>1942</v>
      </c>
      <c r="B905" s="3" t="s">
        <v>3302</v>
      </c>
      <c r="D905" s="3" t="s">
        <v>3303</v>
      </c>
      <c r="E905" s="3" t="n">
        <v>3750</v>
      </c>
      <c r="F905" s="3" t="s">
        <v>29</v>
      </c>
      <c r="G905" s="3" t="n">
        <v>0</v>
      </c>
      <c r="H905" s="3" t="n">
        <v>0</v>
      </c>
      <c r="I905" s="3" t="n">
        <v>0</v>
      </c>
      <c r="K905" s="8" t="n">
        <v>1</v>
      </c>
    </row>
    <row r="906" customFormat="false" ht="12.75" hidden="false" customHeight="false" outlineLevel="0" collapsed="false">
      <c r="A906" s="3" t="n">
        <v>1943</v>
      </c>
      <c r="B906" s="3" t="s">
        <v>3304</v>
      </c>
      <c r="C906" s="3" t="s">
        <v>3305</v>
      </c>
      <c r="D906" s="3" t="s">
        <v>3306</v>
      </c>
      <c r="E906" s="3" t="n">
        <v>3750</v>
      </c>
      <c r="F906" s="3" t="s">
        <v>29</v>
      </c>
      <c r="G906" s="3" t="s">
        <v>3307</v>
      </c>
      <c r="H906" s="3" t="n">
        <v>965760047</v>
      </c>
      <c r="I906" s="3" t="n">
        <v>0</v>
      </c>
      <c r="K906" s="8" t="n">
        <v>1</v>
      </c>
    </row>
    <row r="907" customFormat="false" ht="12.75" hidden="false" customHeight="false" outlineLevel="0" collapsed="false">
      <c r="A907" s="3" t="n">
        <v>1945</v>
      </c>
      <c r="B907" s="3" t="s">
        <v>3308</v>
      </c>
      <c r="C907" s="3" t="s">
        <v>3309</v>
      </c>
      <c r="D907" s="3" t="s">
        <v>3310</v>
      </c>
      <c r="E907" s="3" t="n">
        <v>3750</v>
      </c>
      <c r="F907" s="3" t="s">
        <v>29</v>
      </c>
      <c r="G907" s="3" t="n">
        <v>0</v>
      </c>
      <c r="H907" s="3" t="n">
        <v>0</v>
      </c>
      <c r="I907" s="3" t="n">
        <v>0</v>
      </c>
      <c r="K907" s="8" t="n">
        <v>1</v>
      </c>
    </row>
    <row r="908" s="3" customFormat="true" ht="12.75" hidden="false" customHeight="false" outlineLevel="0" collapsed="false">
      <c r="A908" s="3" t="n">
        <v>1946</v>
      </c>
      <c r="B908" s="3" t="s">
        <v>3311</v>
      </c>
      <c r="D908" s="3" t="s">
        <v>2126</v>
      </c>
      <c r="E908" s="3" t="n">
        <v>3750</v>
      </c>
      <c r="F908" s="3" t="s">
        <v>29</v>
      </c>
      <c r="G908" s="3" t="s">
        <v>3312</v>
      </c>
      <c r="H908" s="3" t="n">
        <v>0</v>
      </c>
      <c r="I908" s="3" t="n">
        <v>0</v>
      </c>
      <c r="K908" s="8" t="n">
        <v>1</v>
      </c>
    </row>
    <row r="909" customFormat="false" ht="12.75" hidden="false" customHeight="false" outlineLevel="0" collapsed="false">
      <c r="A909" s="3" t="n">
        <v>1947</v>
      </c>
      <c r="B909" s="3" t="s">
        <v>3313</v>
      </c>
      <c r="C909" s="3" t="n">
        <v>21366914</v>
      </c>
      <c r="D909" s="3" t="s">
        <v>3314</v>
      </c>
      <c r="E909" s="3" t="n">
        <v>3750</v>
      </c>
      <c r="F909" s="3" t="s">
        <v>29</v>
      </c>
      <c r="G909" s="3" t="s">
        <v>3315</v>
      </c>
      <c r="H909" s="3" t="n">
        <v>0</v>
      </c>
      <c r="I909" s="3" t="n">
        <v>645206473</v>
      </c>
      <c r="J909" s="3" t="s">
        <v>3316</v>
      </c>
      <c r="K909" s="8" t="n">
        <v>1</v>
      </c>
    </row>
    <row r="910" customFormat="false" ht="12.75" hidden="false" customHeight="false" outlineLevel="0" collapsed="false">
      <c r="A910" s="3" t="n">
        <v>1952</v>
      </c>
      <c r="B910" s="3" t="s">
        <v>3317</v>
      </c>
      <c r="C910" s="3" t="s">
        <v>3318</v>
      </c>
      <c r="D910" s="3" t="s">
        <v>3319</v>
      </c>
      <c r="E910" s="3" t="n">
        <v>3560</v>
      </c>
      <c r="F910" s="3" t="s">
        <v>3320</v>
      </c>
      <c r="G910" s="3" t="s">
        <v>3321</v>
      </c>
      <c r="H910" s="3" t="n">
        <v>965658545</v>
      </c>
      <c r="I910" s="3" t="n">
        <v>629880920</v>
      </c>
      <c r="K910" s="8" t="n">
        <v>1</v>
      </c>
    </row>
    <row r="911" customFormat="false" ht="12.75" hidden="false" customHeight="false" outlineLevel="0" collapsed="false">
      <c r="A911" s="3" t="n">
        <v>1953</v>
      </c>
      <c r="B911" s="3" t="s">
        <v>3322</v>
      </c>
      <c r="C911" s="3" t="s">
        <v>3323</v>
      </c>
      <c r="D911" s="3" t="s">
        <v>3324</v>
      </c>
      <c r="E911" s="3" t="n">
        <v>3749</v>
      </c>
      <c r="F911" s="3" t="s">
        <v>1155</v>
      </c>
      <c r="G911" s="3" t="s">
        <v>3325</v>
      </c>
      <c r="H911" s="3" t="n">
        <v>965756929</v>
      </c>
      <c r="I911" s="3" t="n">
        <v>0</v>
      </c>
      <c r="K911" s="8" t="n">
        <v>1</v>
      </c>
    </row>
    <row r="912" customFormat="false" ht="12.75" hidden="false" customHeight="false" outlineLevel="0" collapsed="false">
      <c r="A912" s="3" t="n">
        <v>1955</v>
      </c>
      <c r="B912" s="3" t="s">
        <v>3326</v>
      </c>
      <c r="C912" s="3" t="s">
        <v>3327</v>
      </c>
      <c r="D912" s="3" t="s">
        <v>573</v>
      </c>
      <c r="E912" s="3" t="n">
        <v>3750</v>
      </c>
      <c r="F912" s="3" t="s">
        <v>29</v>
      </c>
      <c r="G912" s="3" t="s">
        <v>574</v>
      </c>
      <c r="H912" s="3" t="n">
        <v>0</v>
      </c>
      <c r="I912" s="3" t="n">
        <v>616270041</v>
      </c>
      <c r="K912" s="8" t="n">
        <v>1</v>
      </c>
    </row>
    <row r="913" customFormat="false" ht="12.75" hidden="false" customHeight="false" outlineLevel="0" collapsed="false">
      <c r="A913" s="3" t="n">
        <v>1957</v>
      </c>
      <c r="B913" s="3" t="s">
        <v>3328</v>
      </c>
      <c r="C913" s="3" t="s">
        <v>3329</v>
      </c>
      <c r="D913" s="3" t="s">
        <v>3330</v>
      </c>
      <c r="E913" s="3" t="n">
        <v>3750</v>
      </c>
      <c r="F913" s="3" t="s">
        <v>29</v>
      </c>
      <c r="G913" s="3" t="s">
        <v>3331</v>
      </c>
      <c r="H913" s="3" t="n">
        <v>654576389</v>
      </c>
      <c r="I913" s="3" t="n">
        <v>0</v>
      </c>
      <c r="J913" s="3" t="s">
        <v>1216</v>
      </c>
      <c r="K913" s="8" t="n">
        <v>1</v>
      </c>
    </row>
    <row r="914" customFormat="false" ht="12.75" hidden="false" customHeight="false" outlineLevel="0" collapsed="false">
      <c r="A914" s="3" t="n">
        <v>1959</v>
      </c>
      <c r="B914" s="3" t="s">
        <v>3332</v>
      </c>
      <c r="C914" s="3" t="s">
        <v>3333</v>
      </c>
      <c r="D914" s="3" t="s">
        <v>3334</v>
      </c>
      <c r="E914" s="3" t="n">
        <v>3760</v>
      </c>
      <c r="F914" s="3" t="s">
        <v>95</v>
      </c>
      <c r="G914" s="3" t="s">
        <v>3335</v>
      </c>
      <c r="H914" s="3" t="n">
        <v>0</v>
      </c>
      <c r="I914" s="3" t="n">
        <v>679349325</v>
      </c>
      <c r="K914" s="8" t="n">
        <v>1</v>
      </c>
    </row>
    <row r="915" customFormat="false" ht="12.75" hidden="false" customHeight="false" outlineLevel="0" collapsed="false">
      <c r="A915" s="3" t="n">
        <v>1960</v>
      </c>
      <c r="B915" s="3" t="s">
        <v>3336</v>
      </c>
      <c r="C915" s="3" t="s">
        <v>3337</v>
      </c>
      <c r="D915" s="3" t="s">
        <v>3338</v>
      </c>
      <c r="E915" s="3" t="n">
        <v>3750</v>
      </c>
      <c r="F915" s="3" t="s">
        <v>29</v>
      </c>
      <c r="G915" s="3" t="s">
        <v>3339</v>
      </c>
      <c r="H915" s="3" t="n">
        <v>965761010</v>
      </c>
      <c r="I915" s="3" t="n">
        <v>629126691</v>
      </c>
      <c r="K915" s="8" t="n">
        <v>1</v>
      </c>
    </row>
    <row r="916" customFormat="false" ht="12.75" hidden="false" customHeight="false" outlineLevel="0" collapsed="false">
      <c r="A916" s="3" t="n">
        <v>1966</v>
      </c>
      <c r="B916" s="3" t="s">
        <v>3340</v>
      </c>
      <c r="C916" s="3" t="s">
        <v>3341</v>
      </c>
      <c r="D916" s="3" t="s">
        <v>3342</v>
      </c>
      <c r="E916" s="3" t="n">
        <v>3750</v>
      </c>
      <c r="F916" s="3" t="s">
        <v>29</v>
      </c>
      <c r="G916" s="3" t="s">
        <v>3343</v>
      </c>
      <c r="H916" s="3" t="n">
        <v>965761533</v>
      </c>
      <c r="I916" s="3" t="n">
        <v>0</v>
      </c>
      <c r="K916" s="8" t="n">
        <v>1</v>
      </c>
    </row>
    <row r="917" customFormat="false" ht="12.75" hidden="false" customHeight="false" outlineLevel="0" collapsed="false">
      <c r="A917" s="3" t="n">
        <v>1967</v>
      </c>
      <c r="B917" s="3" t="s">
        <v>3344</v>
      </c>
      <c r="C917" s="3" t="s">
        <v>3345</v>
      </c>
      <c r="D917" s="3" t="s">
        <v>3346</v>
      </c>
      <c r="E917" s="3" t="n">
        <v>3750</v>
      </c>
      <c r="F917" s="3" t="s">
        <v>29</v>
      </c>
      <c r="G917" s="3" t="n">
        <v>0</v>
      </c>
      <c r="H917" s="3" t="n">
        <v>672743405</v>
      </c>
      <c r="I917" s="3" t="n">
        <v>0</v>
      </c>
      <c r="K917" s="8" t="n">
        <v>1</v>
      </c>
    </row>
    <row r="918" customFormat="false" ht="12.75" hidden="false" customHeight="false" outlineLevel="0" collapsed="false">
      <c r="A918" s="3" t="n">
        <v>1968</v>
      </c>
      <c r="B918" s="3" t="s">
        <v>3347</v>
      </c>
      <c r="C918" s="3" t="s">
        <v>3348</v>
      </c>
      <c r="D918" s="3" t="s">
        <v>3349</v>
      </c>
      <c r="E918" s="3" t="n">
        <v>46004</v>
      </c>
      <c r="F918" s="3" t="s">
        <v>49</v>
      </c>
      <c r="G918" s="3" t="s">
        <v>3350</v>
      </c>
      <c r="H918" s="3" t="n">
        <v>0</v>
      </c>
      <c r="I918" s="3" t="n">
        <v>674410419</v>
      </c>
      <c r="J918" s="3" t="s">
        <v>3351</v>
      </c>
      <c r="K918" s="8" t="n">
        <v>2</v>
      </c>
    </row>
    <row r="919" customFormat="false" ht="12.75" hidden="false" customHeight="false" outlineLevel="0" collapsed="false">
      <c r="A919" s="3" t="n">
        <v>1973</v>
      </c>
      <c r="B919" s="3" t="s">
        <v>3352</v>
      </c>
      <c r="C919" s="3" t="n">
        <v>21202041</v>
      </c>
      <c r="D919" s="3" t="s">
        <v>3353</v>
      </c>
      <c r="E919" s="3" t="n">
        <v>3760</v>
      </c>
      <c r="F919" s="3" t="s">
        <v>95</v>
      </c>
      <c r="G919" s="3" t="s">
        <v>3354</v>
      </c>
      <c r="H919" s="3" t="n">
        <v>965766365</v>
      </c>
      <c r="I919" s="3" t="n">
        <v>0</v>
      </c>
      <c r="K919" s="8" t="n">
        <v>1</v>
      </c>
    </row>
    <row r="920" customFormat="false" ht="12.75" hidden="false" customHeight="false" outlineLevel="0" collapsed="false">
      <c r="A920" s="3" t="n">
        <v>1975</v>
      </c>
      <c r="B920" s="3" t="s">
        <v>3355</v>
      </c>
      <c r="C920" s="3" t="s">
        <v>3356</v>
      </c>
      <c r="D920" s="3" t="s">
        <v>3357</v>
      </c>
      <c r="E920" s="3" t="n">
        <v>3570</v>
      </c>
      <c r="F920" s="3" t="s">
        <v>3358</v>
      </c>
      <c r="G920" s="3" t="s">
        <v>3359</v>
      </c>
      <c r="H920" s="3" t="n">
        <v>965891998</v>
      </c>
      <c r="I920" s="3" t="n">
        <v>0</v>
      </c>
      <c r="K920" s="8" t="n">
        <v>1</v>
      </c>
    </row>
    <row r="921" customFormat="false" ht="12.75" hidden="false" customHeight="false" outlineLevel="0" collapsed="false">
      <c r="A921" s="3" t="n">
        <v>1991</v>
      </c>
      <c r="B921" s="3" t="s">
        <v>3360</v>
      </c>
      <c r="C921" s="3" t="s">
        <v>3361</v>
      </c>
      <c r="D921" s="3" t="s">
        <v>3362</v>
      </c>
      <c r="E921" s="3" t="n">
        <v>3750</v>
      </c>
      <c r="F921" s="3" t="s">
        <v>29</v>
      </c>
      <c r="G921" s="3" t="s">
        <v>3363</v>
      </c>
      <c r="H921" s="3" t="n">
        <v>0</v>
      </c>
      <c r="I921" s="3" t="n">
        <v>628424621</v>
      </c>
      <c r="J921" s="3" t="s">
        <v>3364</v>
      </c>
      <c r="K921" s="8" t="n">
        <v>1</v>
      </c>
    </row>
    <row r="922" s="3" customFormat="true" ht="12.75" hidden="false" customHeight="false" outlineLevel="0" collapsed="false">
      <c r="A922" s="3" t="n">
        <v>1995</v>
      </c>
      <c r="B922" s="3" t="s">
        <v>3365</v>
      </c>
      <c r="D922" s="3" t="s">
        <v>2142</v>
      </c>
      <c r="E922" s="3" t="n">
        <v>3750</v>
      </c>
      <c r="F922" s="3" t="s">
        <v>29</v>
      </c>
      <c r="G922" s="3" t="n">
        <v>0</v>
      </c>
      <c r="H922" s="3" t="n">
        <v>0</v>
      </c>
      <c r="I922" s="3" t="n">
        <v>0</v>
      </c>
      <c r="K922" s="8" t="n">
        <v>1</v>
      </c>
    </row>
    <row r="923" s="3" customFormat="true" ht="12.75" hidden="false" customHeight="false" outlineLevel="0" collapsed="false">
      <c r="A923" s="3" t="n">
        <v>1996</v>
      </c>
      <c r="B923" s="3" t="s">
        <v>3366</v>
      </c>
      <c r="D923" s="3" t="s">
        <v>3367</v>
      </c>
      <c r="E923" s="3" t="n">
        <v>3760</v>
      </c>
      <c r="F923" s="3" t="s">
        <v>95</v>
      </c>
      <c r="G923" s="3" t="n">
        <v>0</v>
      </c>
      <c r="H923" s="3" t="n">
        <v>0</v>
      </c>
      <c r="I923" s="3" t="n">
        <v>0</v>
      </c>
      <c r="K923" s="8" t="n">
        <v>1</v>
      </c>
    </row>
    <row r="924" customFormat="false" ht="12.75" hidden="false" customHeight="false" outlineLevel="0" collapsed="false">
      <c r="A924" s="3" t="n">
        <v>1997</v>
      </c>
      <c r="B924" s="3" t="s">
        <v>3368</v>
      </c>
      <c r="C924" s="3" t="s">
        <v>3369</v>
      </c>
      <c r="D924" s="3" t="s">
        <v>3370</v>
      </c>
      <c r="E924" s="3" t="n">
        <v>3700</v>
      </c>
      <c r="F924" s="3" t="s">
        <v>327</v>
      </c>
      <c r="G924" s="3" t="s">
        <v>3371</v>
      </c>
      <c r="H924" s="3" t="n">
        <v>679969055</v>
      </c>
      <c r="I924" s="3" t="n">
        <v>0</v>
      </c>
      <c r="K924" s="8" t="n">
        <v>1</v>
      </c>
    </row>
    <row r="925" customFormat="false" ht="12.75" hidden="false" customHeight="false" outlineLevel="0" collapsed="false">
      <c r="A925" s="3" t="n">
        <v>2000</v>
      </c>
      <c r="B925" s="3" t="s">
        <v>3372</v>
      </c>
      <c r="C925" s="3" t="n">
        <v>21205889</v>
      </c>
      <c r="D925" s="3" t="s">
        <v>3373</v>
      </c>
      <c r="E925" s="3" t="n">
        <v>3760</v>
      </c>
      <c r="F925" s="3" t="s">
        <v>95</v>
      </c>
      <c r="G925" s="3" t="s">
        <v>3374</v>
      </c>
      <c r="H925" s="3" t="n">
        <v>96576945</v>
      </c>
      <c r="I925" s="3" t="n">
        <v>0</v>
      </c>
      <c r="K925" s="8" t="n">
        <v>1</v>
      </c>
    </row>
    <row r="926" customFormat="false" ht="12.75" hidden="false" customHeight="false" outlineLevel="0" collapsed="false">
      <c r="A926" s="3" t="n">
        <v>2001</v>
      </c>
      <c r="B926" s="3" t="s">
        <v>3375</v>
      </c>
      <c r="C926" s="4" t="s">
        <v>3376</v>
      </c>
      <c r="D926" s="3" t="s">
        <v>3377</v>
      </c>
      <c r="E926" s="3" t="n">
        <v>3760</v>
      </c>
      <c r="F926" s="3" t="s">
        <v>95</v>
      </c>
      <c r="G926" s="3" t="s">
        <v>3378</v>
      </c>
      <c r="H926" s="3" t="n">
        <v>965766180</v>
      </c>
      <c r="I926" s="3" t="n">
        <v>0</v>
      </c>
      <c r="K926" s="8" t="n">
        <v>1</v>
      </c>
    </row>
    <row r="927" customFormat="false" ht="12.75" hidden="false" customHeight="false" outlineLevel="0" collapsed="false">
      <c r="A927" s="3" t="n">
        <v>2003</v>
      </c>
      <c r="B927" s="3" t="s">
        <v>3379</v>
      </c>
      <c r="C927" s="3" t="s">
        <v>3380</v>
      </c>
      <c r="D927" s="3" t="s">
        <v>3381</v>
      </c>
      <c r="E927" s="3" t="n">
        <v>3750</v>
      </c>
      <c r="F927" s="3" t="s">
        <v>29</v>
      </c>
      <c r="G927" s="3" t="s">
        <v>3382</v>
      </c>
      <c r="H927" s="3" t="n">
        <v>965760934</v>
      </c>
      <c r="I927" s="3" t="n">
        <v>609687062</v>
      </c>
      <c r="J927" s="3" t="s">
        <v>3383</v>
      </c>
      <c r="K927" s="8" t="n">
        <v>1</v>
      </c>
    </row>
    <row r="928" customFormat="false" ht="12.75" hidden="false" customHeight="false" outlineLevel="0" collapsed="false">
      <c r="A928" s="3" t="n">
        <v>2004</v>
      </c>
      <c r="B928" s="3" t="s">
        <v>3384</v>
      </c>
      <c r="C928" s="3" t="s">
        <v>3385</v>
      </c>
      <c r="D928" s="3" t="s">
        <v>3386</v>
      </c>
      <c r="E928" s="3" t="n">
        <v>3750</v>
      </c>
      <c r="F928" s="3" t="s">
        <v>29</v>
      </c>
      <c r="G928" s="3" t="n">
        <v>0</v>
      </c>
      <c r="H928" s="3" t="n">
        <v>965761846</v>
      </c>
      <c r="I928" s="3" t="n">
        <v>646464281</v>
      </c>
      <c r="K928" s="8" t="n">
        <v>2</v>
      </c>
    </row>
    <row r="929" s="3" customFormat="true" ht="12.75" hidden="false" customHeight="false" outlineLevel="0" collapsed="false">
      <c r="A929" s="3" t="n">
        <v>2009</v>
      </c>
      <c r="B929" s="3" t="s">
        <v>3387</v>
      </c>
      <c r="D929" s="3" t="s">
        <v>3388</v>
      </c>
      <c r="E929" s="3" t="n">
        <v>3700</v>
      </c>
      <c r="F929" s="3" t="s">
        <v>327</v>
      </c>
      <c r="G929" s="3" t="n">
        <v>0</v>
      </c>
      <c r="H929" s="3" t="n">
        <v>0</v>
      </c>
      <c r="I929" s="3" t="n">
        <v>0</v>
      </c>
      <c r="K929" s="8" t="n">
        <v>1</v>
      </c>
    </row>
    <row r="930" s="3" customFormat="true" ht="12.75" hidden="false" customHeight="false" outlineLevel="0" collapsed="false">
      <c r="A930" s="3" t="n">
        <v>2011</v>
      </c>
      <c r="B930" s="3" t="s">
        <v>3389</v>
      </c>
      <c r="D930" s="3" t="s">
        <v>3390</v>
      </c>
      <c r="E930" s="3" t="n">
        <v>3720</v>
      </c>
      <c r="F930" s="3" t="s">
        <v>784</v>
      </c>
      <c r="G930" s="3" t="n">
        <v>0</v>
      </c>
      <c r="H930" s="3" t="n">
        <v>0</v>
      </c>
      <c r="I930" s="3" t="n">
        <v>0</v>
      </c>
      <c r="K930" s="8" t="n">
        <v>1</v>
      </c>
    </row>
    <row r="931" s="3" customFormat="true" ht="12.75" hidden="false" customHeight="false" outlineLevel="0" collapsed="false">
      <c r="A931" s="3" t="n">
        <v>2014</v>
      </c>
      <c r="B931" s="3" t="s">
        <v>3391</v>
      </c>
      <c r="D931" s="3" t="s">
        <v>3392</v>
      </c>
      <c r="E931" s="3" t="n">
        <v>3760</v>
      </c>
      <c r="F931" s="3" t="s">
        <v>95</v>
      </c>
      <c r="G931" s="3" t="s">
        <v>3393</v>
      </c>
      <c r="H931" s="3" t="n">
        <v>965767624</v>
      </c>
      <c r="I931" s="3" t="n">
        <v>687407883</v>
      </c>
      <c r="K931" s="8" t="n">
        <v>1</v>
      </c>
    </row>
    <row r="932" s="3" customFormat="true" ht="12.75" hidden="false" customHeight="false" outlineLevel="0" collapsed="false">
      <c r="A932" s="3" t="n">
        <v>2016</v>
      </c>
      <c r="B932" s="3" t="s">
        <v>3394</v>
      </c>
      <c r="D932" s="3" t="s">
        <v>3395</v>
      </c>
      <c r="E932" s="3" t="n">
        <v>3770</v>
      </c>
      <c r="F932" s="3" t="s">
        <v>259</v>
      </c>
      <c r="G932" s="3" t="n">
        <v>0</v>
      </c>
      <c r="H932" s="3" t="n">
        <v>965750069</v>
      </c>
      <c r="I932" s="3" t="n">
        <v>0</v>
      </c>
      <c r="K932" s="8" t="n">
        <v>10</v>
      </c>
    </row>
    <row r="933" customFormat="false" ht="12.75" hidden="false" customHeight="false" outlineLevel="0" collapsed="false">
      <c r="A933" s="3" t="n">
        <v>2023</v>
      </c>
      <c r="B933" s="3" t="s">
        <v>3396</v>
      </c>
      <c r="C933" s="3" t="s">
        <v>3397</v>
      </c>
      <c r="D933" s="3" t="s">
        <v>3398</v>
      </c>
      <c r="E933" s="3" t="n">
        <v>3750</v>
      </c>
      <c r="F933" s="3" t="s">
        <v>29</v>
      </c>
      <c r="G933" s="3" t="s">
        <v>3399</v>
      </c>
      <c r="H933" s="3" t="n">
        <v>699945302</v>
      </c>
      <c r="I933" s="3" t="n">
        <v>652172582</v>
      </c>
      <c r="J933" s="3" t="s">
        <v>3400</v>
      </c>
      <c r="K933" s="8" t="n">
        <v>3</v>
      </c>
    </row>
    <row r="934" s="3" customFormat="true" ht="12.75" hidden="false" customHeight="false" outlineLevel="0" collapsed="false">
      <c r="A934" s="3" t="n">
        <v>2024</v>
      </c>
      <c r="B934" s="3" t="s">
        <v>3401</v>
      </c>
      <c r="D934" s="3" t="s">
        <v>438</v>
      </c>
      <c r="E934" s="3" t="n">
        <v>3750</v>
      </c>
      <c r="F934" s="3" t="s">
        <v>29</v>
      </c>
      <c r="G934" s="3" t="n">
        <v>0</v>
      </c>
      <c r="H934" s="3" t="n">
        <v>0</v>
      </c>
      <c r="I934" s="3" t="n">
        <v>0</v>
      </c>
      <c r="K934" s="8" t="n">
        <v>1</v>
      </c>
    </row>
    <row r="935" customFormat="false" ht="12.75" hidden="false" customHeight="false" outlineLevel="0" collapsed="false">
      <c r="A935" s="3" t="n">
        <v>2025</v>
      </c>
      <c r="B935" s="3" t="s">
        <v>3402</v>
      </c>
      <c r="C935" s="3" t="s">
        <v>3403</v>
      </c>
      <c r="D935" s="3" t="s">
        <v>3404</v>
      </c>
      <c r="E935" s="3" t="n">
        <v>3730</v>
      </c>
      <c r="F935" s="3" t="s">
        <v>700</v>
      </c>
      <c r="G935" s="3" t="s">
        <v>3405</v>
      </c>
      <c r="H935" s="3" t="n">
        <v>606914031</v>
      </c>
      <c r="I935" s="3" t="n">
        <v>0</v>
      </c>
      <c r="K935" s="8" t="n">
        <v>1</v>
      </c>
    </row>
    <row r="936" customFormat="false" ht="12.75" hidden="false" customHeight="false" outlineLevel="0" collapsed="false">
      <c r="A936" s="3" t="n">
        <v>2027</v>
      </c>
      <c r="B936" s="3" t="s">
        <v>3406</v>
      </c>
      <c r="C936" s="3" t="s">
        <v>3407</v>
      </c>
      <c r="D936" s="3" t="s">
        <v>3408</v>
      </c>
      <c r="E936" s="3" t="n">
        <v>3750</v>
      </c>
      <c r="F936" s="3" t="s">
        <v>29</v>
      </c>
      <c r="G936" s="3" t="s">
        <v>3409</v>
      </c>
      <c r="H936" s="3" t="n">
        <v>0</v>
      </c>
      <c r="I936" s="3" t="n">
        <v>626978638</v>
      </c>
      <c r="K936" s="8" t="n">
        <v>2</v>
      </c>
    </row>
    <row r="937" customFormat="false" ht="12.75" hidden="false" customHeight="false" outlineLevel="0" collapsed="false">
      <c r="A937" s="3" t="n">
        <v>2028</v>
      </c>
      <c r="B937" s="3" t="s">
        <v>3410</v>
      </c>
      <c r="C937" s="3" t="s">
        <v>3411</v>
      </c>
      <c r="D937" s="3" t="s">
        <v>3412</v>
      </c>
      <c r="E937" s="3" t="n">
        <v>3750</v>
      </c>
      <c r="F937" s="3" t="s">
        <v>29</v>
      </c>
      <c r="G937" s="3" t="s">
        <v>3413</v>
      </c>
      <c r="H937" s="3" t="n">
        <v>966456241</v>
      </c>
      <c r="I937" s="3" t="n">
        <v>699226597</v>
      </c>
      <c r="K937" s="8" t="n">
        <v>1</v>
      </c>
    </row>
    <row r="938" customFormat="false" ht="12.75" hidden="false" customHeight="false" outlineLevel="0" collapsed="false">
      <c r="A938" s="3" t="n">
        <v>2029</v>
      </c>
      <c r="B938" s="3" t="s">
        <v>3414</v>
      </c>
      <c r="C938" s="3" t="s">
        <v>3415</v>
      </c>
      <c r="D938" s="3" t="s">
        <v>3416</v>
      </c>
      <c r="E938" s="3" t="n">
        <v>3750</v>
      </c>
      <c r="F938" s="3" t="s">
        <v>29</v>
      </c>
      <c r="G938" s="3" t="s">
        <v>3417</v>
      </c>
      <c r="H938" s="3" t="n">
        <v>0</v>
      </c>
      <c r="I938" s="3" t="n">
        <v>677382194</v>
      </c>
      <c r="J938" s="3" t="s">
        <v>3418</v>
      </c>
      <c r="K938" s="8" t="n">
        <v>1</v>
      </c>
    </row>
    <row r="939" customFormat="false" ht="12.75" hidden="false" customHeight="false" outlineLevel="0" collapsed="false">
      <c r="A939" s="3" t="n">
        <v>2034</v>
      </c>
      <c r="B939" s="3" t="s">
        <v>3419</v>
      </c>
      <c r="C939" s="3" t="s">
        <v>3420</v>
      </c>
      <c r="D939" s="3" t="s">
        <v>3421</v>
      </c>
      <c r="E939" s="3" t="n">
        <v>3780</v>
      </c>
      <c r="F939" s="3" t="s">
        <v>318</v>
      </c>
      <c r="G939" s="3" t="s">
        <v>3422</v>
      </c>
      <c r="H939" s="3" t="n">
        <v>0</v>
      </c>
      <c r="I939" s="3" t="n">
        <v>636494501</v>
      </c>
      <c r="J939" s="3" t="s">
        <v>3423</v>
      </c>
      <c r="K939" s="8" t="n">
        <v>1</v>
      </c>
    </row>
    <row r="940" s="3" customFormat="true" ht="12.75" hidden="false" customHeight="false" outlineLevel="0" collapsed="false">
      <c r="A940" s="3" t="n">
        <v>2035</v>
      </c>
      <c r="B940" s="3" t="s">
        <v>3424</v>
      </c>
      <c r="D940" s="3" t="s">
        <v>3425</v>
      </c>
      <c r="E940" s="3" t="n">
        <v>8211</v>
      </c>
      <c r="F940" s="3" t="s">
        <v>3426</v>
      </c>
      <c r="G940" s="3" t="n">
        <v>0</v>
      </c>
      <c r="H940" s="3" t="n">
        <v>937142664</v>
      </c>
      <c r="I940" s="3" t="n">
        <v>0</v>
      </c>
      <c r="J940" s="3" t="s">
        <v>3427</v>
      </c>
      <c r="K940" s="8" t="n">
        <v>1</v>
      </c>
    </row>
    <row r="941" customFormat="false" ht="12.75" hidden="false" customHeight="false" outlineLevel="0" collapsed="false">
      <c r="A941" s="3" t="n">
        <v>2038</v>
      </c>
      <c r="B941" s="3" t="s">
        <v>3428</v>
      </c>
      <c r="C941" s="3" t="s">
        <v>3429</v>
      </c>
      <c r="D941" s="3" t="s">
        <v>3430</v>
      </c>
      <c r="E941" s="3" t="n">
        <v>3700</v>
      </c>
      <c r="F941" s="3" t="s">
        <v>327</v>
      </c>
      <c r="G941" s="3" t="s">
        <v>3431</v>
      </c>
      <c r="H941" s="3" t="n">
        <v>965789053</v>
      </c>
      <c r="I941" s="3" t="n">
        <v>699465701</v>
      </c>
      <c r="K941" s="8" t="n">
        <v>1</v>
      </c>
    </row>
    <row r="942" customFormat="false" ht="12.75" hidden="false" customHeight="false" outlineLevel="0" collapsed="false">
      <c r="A942" s="3" t="n">
        <v>2040</v>
      </c>
      <c r="B942" s="3" t="s">
        <v>3432</v>
      </c>
      <c r="C942" s="3" t="s">
        <v>3433</v>
      </c>
      <c r="D942" s="3" t="s">
        <v>3434</v>
      </c>
      <c r="E942" s="3" t="n">
        <v>3750</v>
      </c>
      <c r="F942" s="3" t="s">
        <v>29</v>
      </c>
      <c r="G942" s="3" t="s">
        <v>3435</v>
      </c>
      <c r="H942" s="3" t="n">
        <v>965761893</v>
      </c>
      <c r="I942" s="3" t="n">
        <v>669386710</v>
      </c>
      <c r="J942" s="3" t="s">
        <v>3436</v>
      </c>
      <c r="K942" s="8" t="n">
        <v>1</v>
      </c>
    </row>
    <row r="943" customFormat="false" ht="12.75" hidden="false" customHeight="false" outlineLevel="0" collapsed="false">
      <c r="A943" s="3" t="n">
        <v>2041</v>
      </c>
      <c r="B943" s="3" t="s">
        <v>3437</v>
      </c>
      <c r="C943" s="3" t="s">
        <v>3438</v>
      </c>
      <c r="D943" s="3" t="s">
        <v>3439</v>
      </c>
      <c r="E943" s="3" t="n">
        <v>3750</v>
      </c>
      <c r="F943" s="3" t="s">
        <v>29</v>
      </c>
      <c r="G943" s="3" t="n">
        <v>0</v>
      </c>
      <c r="H943" s="3" t="n">
        <v>965760898</v>
      </c>
      <c r="I943" s="3" t="n">
        <v>0</v>
      </c>
      <c r="K943" s="8" t="n">
        <v>1</v>
      </c>
    </row>
    <row r="944" s="3" customFormat="true" ht="12.75" hidden="false" customHeight="false" outlineLevel="0" collapsed="false">
      <c r="A944" s="3" t="n">
        <v>2043</v>
      </c>
      <c r="B944" s="3" t="s">
        <v>3440</v>
      </c>
      <c r="D944" s="3" t="s">
        <v>3441</v>
      </c>
      <c r="E944" s="3" t="n">
        <v>3750</v>
      </c>
      <c r="F944" s="3" t="s">
        <v>29</v>
      </c>
      <c r="G944" s="3" t="n">
        <v>0</v>
      </c>
      <c r="H944" s="3" t="n">
        <v>0</v>
      </c>
      <c r="I944" s="3" t="n">
        <v>0</v>
      </c>
      <c r="K944" s="8" t="n">
        <v>1</v>
      </c>
    </row>
    <row r="945" s="3" customFormat="true" ht="12.75" hidden="false" customHeight="false" outlineLevel="0" collapsed="false">
      <c r="A945" s="3" t="n">
        <v>2045</v>
      </c>
      <c r="B945" s="3" t="s">
        <v>3442</v>
      </c>
      <c r="D945" s="3" t="s">
        <v>3443</v>
      </c>
      <c r="E945" s="3" t="n">
        <v>3700</v>
      </c>
      <c r="F945" s="3" t="s">
        <v>327</v>
      </c>
      <c r="G945" s="3" t="n">
        <v>0</v>
      </c>
      <c r="H945" s="3" t="n">
        <v>0</v>
      </c>
      <c r="I945" s="3" t="n">
        <v>0</v>
      </c>
      <c r="K945" s="8" t="n">
        <v>2</v>
      </c>
    </row>
    <row r="946" customFormat="false" ht="12.75" hidden="false" customHeight="false" outlineLevel="0" collapsed="false">
      <c r="A946" s="3" t="n">
        <v>2051</v>
      </c>
      <c r="B946" s="3" t="s">
        <v>3444</v>
      </c>
      <c r="C946" s="3" t="s">
        <v>3445</v>
      </c>
      <c r="D946" s="3" t="s">
        <v>3446</v>
      </c>
      <c r="E946" s="3" t="n">
        <v>3700</v>
      </c>
      <c r="F946" s="3" t="s">
        <v>327</v>
      </c>
      <c r="G946" s="3" t="s">
        <v>3447</v>
      </c>
      <c r="H946" s="3" t="n">
        <v>96</v>
      </c>
      <c r="I946" s="3" t="n">
        <v>637443535</v>
      </c>
      <c r="K946" s="8" t="n">
        <v>1</v>
      </c>
    </row>
    <row r="947" customFormat="false" ht="12.75" hidden="false" customHeight="false" outlineLevel="0" collapsed="false">
      <c r="A947" s="3" t="n">
        <v>2052</v>
      </c>
      <c r="B947" s="3" t="s">
        <v>3448</v>
      </c>
      <c r="C947" s="3" t="s">
        <v>3449</v>
      </c>
      <c r="D947" s="3" t="s">
        <v>3450</v>
      </c>
      <c r="E947" s="3" t="n">
        <v>3700</v>
      </c>
      <c r="F947" s="3" t="s">
        <v>327</v>
      </c>
      <c r="G947" s="3" t="s">
        <v>3451</v>
      </c>
      <c r="H947" s="3" t="n">
        <v>609628096</v>
      </c>
      <c r="I947" s="3" t="n">
        <v>0</v>
      </c>
      <c r="K947" s="8" t="n">
        <v>1</v>
      </c>
    </row>
    <row r="948" s="3" customFormat="true" ht="12.75" hidden="false" customHeight="false" outlineLevel="0" collapsed="false">
      <c r="A948" s="3" t="n">
        <v>2055</v>
      </c>
      <c r="B948" s="3" t="s">
        <v>3452</v>
      </c>
      <c r="D948" s="3" t="s">
        <v>3453</v>
      </c>
      <c r="E948" s="3" t="n">
        <v>46700</v>
      </c>
      <c r="F948" s="3" t="s">
        <v>1080</v>
      </c>
      <c r="G948" s="3" t="s">
        <v>3454</v>
      </c>
      <c r="H948" s="3" t="n">
        <v>962873174</v>
      </c>
      <c r="I948" s="3" t="n">
        <v>0</v>
      </c>
      <c r="K948" s="8" t="n">
        <v>1</v>
      </c>
    </row>
    <row r="949" s="3" customFormat="true" ht="12.75" hidden="false" customHeight="false" outlineLevel="0" collapsed="false">
      <c r="A949" s="3" t="n">
        <v>2057</v>
      </c>
      <c r="B949" s="3" t="s">
        <v>3455</v>
      </c>
      <c r="D949" s="3" t="s">
        <v>3456</v>
      </c>
      <c r="E949" s="3" t="n">
        <v>3709</v>
      </c>
      <c r="F949" s="3" t="s">
        <v>846</v>
      </c>
      <c r="G949" s="3" t="s">
        <v>3457</v>
      </c>
      <c r="H949" s="3" t="n">
        <v>636476619</v>
      </c>
      <c r="I949" s="3" t="n">
        <v>0</v>
      </c>
      <c r="K949" s="8" t="n">
        <v>1</v>
      </c>
    </row>
    <row r="950" customFormat="false" ht="12.75" hidden="false" customHeight="false" outlineLevel="0" collapsed="false">
      <c r="A950" s="3" t="n">
        <v>2061</v>
      </c>
      <c r="B950" s="3" t="s">
        <v>3458</v>
      </c>
      <c r="C950" s="3" t="s">
        <v>3459</v>
      </c>
      <c r="D950" s="3" t="s">
        <v>3460</v>
      </c>
      <c r="E950" s="3" t="n">
        <v>3700</v>
      </c>
      <c r="F950" s="3" t="s">
        <v>327</v>
      </c>
      <c r="G950" s="3" t="s">
        <v>3461</v>
      </c>
      <c r="H950" s="3" t="n">
        <v>628094687</v>
      </c>
      <c r="I950" s="3" t="n">
        <v>689636994</v>
      </c>
      <c r="K950" s="8" t="n">
        <v>1</v>
      </c>
    </row>
    <row r="951" s="3" customFormat="true" ht="12.75" hidden="false" customHeight="false" outlineLevel="0" collapsed="false">
      <c r="A951" s="3" t="n">
        <v>2062</v>
      </c>
      <c r="B951" s="3" t="s">
        <v>3462</v>
      </c>
      <c r="E951" s="3" t="n">
        <v>3750</v>
      </c>
      <c r="F951" s="3" t="s">
        <v>29</v>
      </c>
      <c r="G951" s="3" t="s">
        <v>3463</v>
      </c>
      <c r="H951" s="3" t="n">
        <v>44</v>
      </c>
      <c r="I951" s="3" t="n">
        <v>0</v>
      </c>
      <c r="J951" s="3" t="s">
        <v>3464</v>
      </c>
      <c r="K951" s="8" t="n">
        <v>1</v>
      </c>
    </row>
    <row r="952" customFormat="false" ht="12.75" hidden="false" customHeight="false" outlineLevel="0" collapsed="false">
      <c r="A952" s="3" t="n">
        <v>2065</v>
      </c>
      <c r="B952" s="3" t="s">
        <v>3465</v>
      </c>
      <c r="C952" s="3" t="s">
        <v>3466</v>
      </c>
      <c r="D952" s="3" t="s">
        <v>3467</v>
      </c>
      <c r="E952" s="3" t="n">
        <v>3750</v>
      </c>
      <c r="F952" s="3" t="s">
        <v>29</v>
      </c>
      <c r="G952" s="3" t="s">
        <v>3468</v>
      </c>
      <c r="H952" s="3" t="n">
        <v>0</v>
      </c>
      <c r="I952" s="3" t="n">
        <v>0</v>
      </c>
      <c r="K952" s="8" t="n">
        <v>1</v>
      </c>
    </row>
    <row r="953" s="3" customFormat="true" ht="12.75" hidden="false" customHeight="false" outlineLevel="0" collapsed="false">
      <c r="A953" s="3" t="n">
        <v>2069</v>
      </c>
      <c r="B953" s="3" t="s">
        <v>3469</v>
      </c>
      <c r="D953" s="3" t="s">
        <v>3470</v>
      </c>
      <c r="E953" s="3" t="n">
        <v>3709</v>
      </c>
      <c r="F953" s="3" t="s">
        <v>846</v>
      </c>
      <c r="G953" s="3" t="s">
        <v>3471</v>
      </c>
      <c r="H953" s="3" t="n">
        <v>965781748</v>
      </c>
      <c r="I953" s="3" t="n">
        <v>0</v>
      </c>
      <c r="K953" s="8" t="n">
        <v>1</v>
      </c>
    </row>
    <row r="954" customFormat="false" ht="12.75" hidden="false" customHeight="false" outlineLevel="0" collapsed="false">
      <c r="A954" s="3" t="n">
        <v>2071</v>
      </c>
      <c r="B954" s="3" t="s">
        <v>3472</v>
      </c>
      <c r="C954" s="3" t="s">
        <v>3473</v>
      </c>
      <c r="D954" s="3" t="s">
        <v>3474</v>
      </c>
      <c r="E954" s="3" t="n">
        <v>3750</v>
      </c>
      <c r="F954" s="3" t="s">
        <v>29</v>
      </c>
      <c r="G954" s="3" t="s">
        <v>3475</v>
      </c>
      <c r="H954" s="3" t="n">
        <v>0</v>
      </c>
      <c r="I954" s="3" t="n">
        <v>0</v>
      </c>
      <c r="K954" s="8" t="n">
        <v>1</v>
      </c>
    </row>
    <row r="955" customFormat="false" ht="12.75" hidden="false" customHeight="false" outlineLevel="0" collapsed="false">
      <c r="A955" s="3" t="n">
        <v>2072</v>
      </c>
      <c r="B955" s="3" t="s">
        <v>3476</v>
      </c>
      <c r="C955" s="3" t="s">
        <v>3477</v>
      </c>
      <c r="D955" s="3" t="s">
        <v>3478</v>
      </c>
      <c r="E955" s="3" t="n">
        <v>3750</v>
      </c>
      <c r="F955" s="3" t="s">
        <v>29</v>
      </c>
      <c r="G955" s="3" t="s">
        <v>3479</v>
      </c>
      <c r="H955" s="3" t="n">
        <v>966456345</v>
      </c>
      <c r="I955" s="3" t="n">
        <v>619201904</v>
      </c>
      <c r="K955" s="8" t="n">
        <v>1</v>
      </c>
    </row>
    <row r="956" customFormat="false" ht="12.75" hidden="false" customHeight="false" outlineLevel="0" collapsed="false">
      <c r="A956" s="3" t="n">
        <v>2073</v>
      </c>
      <c r="B956" s="3" t="s">
        <v>3480</v>
      </c>
      <c r="C956" s="3" t="s">
        <v>3481</v>
      </c>
      <c r="D956" s="3" t="s">
        <v>3482</v>
      </c>
      <c r="E956" s="3" t="n">
        <v>3700</v>
      </c>
      <c r="F956" s="3" t="s">
        <v>327</v>
      </c>
      <c r="G956" s="3" t="s">
        <v>3483</v>
      </c>
      <c r="H956" s="3" t="n">
        <v>630946688</v>
      </c>
      <c r="I956" s="3" t="n">
        <v>0</v>
      </c>
      <c r="K956" s="8" t="n">
        <v>1</v>
      </c>
    </row>
    <row r="957" customFormat="false" ht="12.75" hidden="false" customHeight="false" outlineLevel="0" collapsed="false">
      <c r="A957" s="3" t="n">
        <v>2075</v>
      </c>
      <c r="B957" s="3" t="s">
        <v>3484</v>
      </c>
      <c r="C957" s="3" t="s">
        <v>3485</v>
      </c>
      <c r="D957" s="3" t="s">
        <v>3486</v>
      </c>
      <c r="E957" s="3" t="n">
        <v>3750</v>
      </c>
      <c r="F957" s="3" t="s">
        <v>29</v>
      </c>
      <c r="G957" s="3" t="n">
        <v>0</v>
      </c>
      <c r="H957" s="3" t="n">
        <v>658935937</v>
      </c>
      <c r="I957" s="3" t="n">
        <v>0</v>
      </c>
      <c r="J957" s="3" t="s">
        <v>3487</v>
      </c>
      <c r="K957" s="8" t="n">
        <v>1</v>
      </c>
    </row>
    <row r="958" customFormat="false" ht="12.75" hidden="false" customHeight="false" outlineLevel="0" collapsed="false">
      <c r="A958" s="3" t="n">
        <v>2076</v>
      </c>
      <c r="B958" s="3" t="s">
        <v>3488</v>
      </c>
      <c r="C958" s="3" t="s">
        <v>3489</v>
      </c>
      <c r="D958" s="3" t="s">
        <v>3490</v>
      </c>
      <c r="E958" s="3" t="n">
        <v>46700</v>
      </c>
      <c r="F958" s="3" t="s">
        <v>1080</v>
      </c>
      <c r="G958" s="3" t="s">
        <v>3491</v>
      </c>
      <c r="H958" s="3" t="n">
        <v>619178567</v>
      </c>
      <c r="I958" s="3" t="n">
        <v>0</v>
      </c>
      <c r="K958" s="8" t="n">
        <v>1</v>
      </c>
    </row>
    <row r="959" customFormat="false" ht="12.75" hidden="false" customHeight="false" outlineLevel="0" collapsed="false">
      <c r="A959" s="3" t="n">
        <v>2078</v>
      </c>
      <c r="B959" s="3" t="s">
        <v>3492</v>
      </c>
      <c r="C959" s="3" t="s">
        <v>3493</v>
      </c>
      <c r="D959" s="3" t="s">
        <v>3494</v>
      </c>
      <c r="E959" s="3" t="n">
        <v>3750</v>
      </c>
      <c r="F959" s="3" t="s">
        <v>29</v>
      </c>
      <c r="G959" s="3" t="n">
        <v>0</v>
      </c>
      <c r="H959" s="3" t="n">
        <v>965760982</v>
      </c>
      <c r="I959" s="3" t="n">
        <v>683555224</v>
      </c>
      <c r="K959" s="8" t="n">
        <v>2</v>
      </c>
    </row>
    <row r="960" customFormat="false" ht="12.75" hidden="false" customHeight="false" outlineLevel="0" collapsed="false">
      <c r="A960" s="3" t="n">
        <v>2080</v>
      </c>
      <c r="B960" s="3" t="s">
        <v>3495</v>
      </c>
      <c r="C960" s="3" t="s">
        <v>3496</v>
      </c>
      <c r="D960" s="3" t="s">
        <v>3497</v>
      </c>
      <c r="E960" s="3" t="n">
        <v>3709</v>
      </c>
      <c r="F960" s="3" t="s">
        <v>846</v>
      </c>
      <c r="G960" s="3" t="s">
        <v>3498</v>
      </c>
      <c r="H960" s="3" t="n">
        <v>965787691</v>
      </c>
      <c r="I960" s="3" t="n">
        <v>670313809</v>
      </c>
      <c r="K960" s="8" t="n">
        <v>1</v>
      </c>
    </row>
    <row r="961" customFormat="false" ht="12.75" hidden="false" customHeight="false" outlineLevel="0" collapsed="false">
      <c r="A961" s="3" t="n">
        <v>2081</v>
      </c>
      <c r="B961" s="3" t="s">
        <v>3499</v>
      </c>
      <c r="C961" s="3" t="s">
        <v>3500</v>
      </c>
      <c r="D961" s="3" t="s">
        <v>3501</v>
      </c>
      <c r="E961" s="3" t="n">
        <v>3709</v>
      </c>
      <c r="F961" s="3" t="s">
        <v>846</v>
      </c>
      <c r="G961" s="3" t="n">
        <v>0</v>
      </c>
      <c r="H961" s="3" t="n">
        <v>609987554</v>
      </c>
      <c r="I961" s="3" t="n">
        <v>0</v>
      </c>
      <c r="K961" s="8" t="n">
        <v>1</v>
      </c>
    </row>
    <row r="962" s="3" customFormat="true" ht="12.75" hidden="false" customHeight="false" outlineLevel="0" collapsed="false">
      <c r="A962" s="3" t="n">
        <v>2082</v>
      </c>
      <c r="B962" s="3" t="s">
        <v>3502</v>
      </c>
      <c r="D962" s="3" t="s">
        <v>3503</v>
      </c>
      <c r="E962" s="3" t="n">
        <v>46700</v>
      </c>
      <c r="F962" s="3" t="s">
        <v>1080</v>
      </c>
      <c r="G962" s="3" t="s">
        <v>3454</v>
      </c>
      <c r="H962" s="3" t="n">
        <v>962873174</v>
      </c>
      <c r="I962" s="3" t="n">
        <v>656236555</v>
      </c>
      <c r="K962" s="8" t="n">
        <v>0</v>
      </c>
    </row>
    <row r="963" customFormat="false" ht="12.75" hidden="false" customHeight="false" outlineLevel="0" collapsed="false">
      <c r="A963" s="3" t="n">
        <v>2084</v>
      </c>
      <c r="B963" s="3" t="s">
        <v>3504</v>
      </c>
      <c r="C963" s="3" t="s">
        <v>3505</v>
      </c>
      <c r="D963" s="3" t="s">
        <v>3506</v>
      </c>
      <c r="E963" s="3" t="n">
        <v>3700</v>
      </c>
      <c r="F963" s="3" t="s">
        <v>327</v>
      </c>
      <c r="G963" s="3" t="s">
        <v>3507</v>
      </c>
      <c r="H963" s="3" t="n">
        <v>965783796</v>
      </c>
      <c r="I963" s="3" t="n">
        <v>627191665</v>
      </c>
      <c r="J963" s="3" t="s">
        <v>3508</v>
      </c>
      <c r="K963" s="8" t="n">
        <v>1</v>
      </c>
    </row>
    <row r="964" customFormat="false" ht="12.75" hidden="false" customHeight="false" outlineLevel="0" collapsed="false">
      <c r="A964" s="3" t="n">
        <v>2085</v>
      </c>
      <c r="B964" s="3" t="s">
        <v>3509</v>
      </c>
      <c r="C964" s="3" t="s">
        <v>3510</v>
      </c>
      <c r="D964" s="3" t="s">
        <v>3511</v>
      </c>
      <c r="E964" s="3" t="n">
        <v>3700</v>
      </c>
      <c r="F964" s="3" t="s">
        <v>327</v>
      </c>
      <c r="G964" s="3" t="n">
        <v>0</v>
      </c>
      <c r="H964" s="3" t="n">
        <v>965783598</v>
      </c>
      <c r="I964" s="3" t="n">
        <v>639815357</v>
      </c>
      <c r="K964" s="8" t="n">
        <v>1</v>
      </c>
    </row>
    <row r="965" customFormat="false" ht="12.75" hidden="false" customHeight="false" outlineLevel="0" collapsed="false">
      <c r="A965" s="3" t="n">
        <v>2086</v>
      </c>
      <c r="B965" s="3" t="s">
        <v>3512</v>
      </c>
      <c r="C965" s="3" t="s">
        <v>3513</v>
      </c>
      <c r="D965" s="3" t="s">
        <v>3514</v>
      </c>
      <c r="E965" s="3" t="n">
        <v>3750</v>
      </c>
      <c r="F965" s="3" t="s">
        <v>29</v>
      </c>
      <c r="G965" s="3" t="s">
        <v>3515</v>
      </c>
      <c r="H965" s="3" t="n">
        <v>965760699</v>
      </c>
      <c r="I965" s="3" t="n">
        <v>0</v>
      </c>
      <c r="K965" s="8" t="n">
        <v>1</v>
      </c>
    </row>
    <row r="966" customFormat="false" ht="12.75" hidden="false" customHeight="false" outlineLevel="0" collapsed="false">
      <c r="A966" s="3" t="n">
        <v>2088</v>
      </c>
      <c r="B966" s="3" t="s">
        <v>3516</v>
      </c>
      <c r="C966" s="3" t="s">
        <v>3517</v>
      </c>
      <c r="D966" s="3" t="s">
        <v>3518</v>
      </c>
      <c r="E966" s="3" t="n">
        <v>3750</v>
      </c>
      <c r="F966" s="3" t="s">
        <v>29</v>
      </c>
      <c r="G966" s="3" t="s">
        <v>3519</v>
      </c>
      <c r="H966" s="3" t="n">
        <v>657804335</v>
      </c>
      <c r="I966" s="3" t="n">
        <v>618614231</v>
      </c>
      <c r="J966" s="3" t="s">
        <v>3191</v>
      </c>
      <c r="K966" s="8" t="n">
        <v>1</v>
      </c>
    </row>
    <row r="967" s="3" customFormat="true" ht="12.75" hidden="false" customHeight="false" outlineLevel="0" collapsed="false">
      <c r="A967" s="3" t="n">
        <v>2089</v>
      </c>
      <c r="B967" s="3" t="s">
        <v>3520</v>
      </c>
      <c r="D967" s="3" t="s">
        <v>1166</v>
      </c>
      <c r="E967" s="3" t="n">
        <v>3750</v>
      </c>
      <c r="F967" s="3" t="s">
        <v>29</v>
      </c>
      <c r="G967" s="3" t="n">
        <v>0</v>
      </c>
      <c r="H967" s="3" t="n">
        <v>609606965</v>
      </c>
      <c r="K967" s="8" t="n">
        <v>1</v>
      </c>
    </row>
    <row r="968" customFormat="false" ht="12.75" hidden="false" customHeight="false" outlineLevel="0" collapsed="false">
      <c r="A968" s="3" t="n">
        <v>2091</v>
      </c>
      <c r="B968" s="3" t="s">
        <v>3521</v>
      </c>
      <c r="C968" s="3" t="n">
        <v>21314048</v>
      </c>
      <c r="D968" s="3" t="s">
        <v>3522</v>
      </c>
      <c r="E968" s="3" t="n">
        <v>3750</v>
      </c>
      <c r="F968" s="3" t="s">
        <v>29</v>
      </c>
      <c r="G968" s="3" t="s">
        <v>3523</v>
      </c>
      <c r="H968" s="3" t="n">
        <v>0</v>
      </c>
      <c r="I968" s="3" t="n">
        <v>0</v>
      </c>
      <c r="K968" s="8" t="n">
        <v>1</v>
      </c>
    </row>
    <row r="969" customFormat="false" ht="12.75" hidden="false" customHeight="false" outlineLevel="0" collapsed="false">
      <c r="A969" s="3" t="n">
        <v>2094</v>
      </c>
      <c r="B969" s="3" t="s">
        <v>3524</v>
      </c>
      <c r="C969" s="3" t="s">
        <v>3525</v>
      </c>
      <c r="D969" s="3" t="s">
        <v>3526</v>
      </c>
      <c r="E969" s="3" t="n">
        <v>3749</v>
      </c>
      <c r="F969" s="3" t="s">
        <v>1155</v>
      </c>
      <c r="G969" s="3" t="s">
        <v>3527</v>
      </c>
      <c r="H969" s="3" t="n">
        <v>696750584</v>
      </c>
      <c r="I969" s="3" t="n">
        <v>616406966</v>
      </c>
      <c r="K969" s="8" t="n">
        <v>1</v>
      </c>
    </row>
    <row r="970" s="3" customFormat="true" ht="12.75" hidden="false" customHeight="false" outlineLevel="0" collapsed="false">
      <c r="A970" s="3" t="n">
        <v>2096</v>
      </c>
      <c r="B970" s="3" t="s">
        <v>3528</v>
      </c>
      <c r="D970" s="3" t="s">
        <v>3529</v>
      </c>
      <c r="E970" s="3" t="n">
        <v>3709</v>
      </c>
      <c r="F970" s="3" t="s">
        <v>846</v>
      </c>
      <c r="G970" s="3" t="s">
        <v>3530</v>
      </c>
      <c r="H970" s="3" t="n">
        <v>965787361</v>
      </c>
      <c r="I970" s="3" t="n">
        <v>687730128</v>
      </c>
      <c r="K970" s="8" t="n">
        <v>1</v>
      </c>
    </row>
    <row r="971" s="3" customFormat="true" ht="12.75" hidden="false" customHeight="false" outlineLevel="0" collapsed="false">
      <c r="A971" s="3" t="n">
        <v>2108</v>
      </c>
      <c r="B971" s="3" t="s">
        <v>3531</v>
      </c>
      <c r="D971" s="3" t="s">
        <v>3532</v>
      </c>
      <c r="E971" s="3" t="n">
        <v>3749</v>
      </c>
      <c r="F971" s="3" t="s">
        <v>1155</v>
      </c>
      <c r="G971" s="3" t="s">
        <v>3533</v>
      </c>
      <c r="H971" s="3" t="n">
        <v>626271283</v>
      </c>
      <c r="I971" s="3" t="n">
        <v>0</v>
      </c>
      <c r="K971" s="8" t="n">
        <v>1</v>
      </c>
    </row>
    <row r="972" customFormat="false" ht="12.75" hidden="false" customHeight="false" outlineLevel="0" collapsed="false">
      <c r="A972" s="3" t="n">
        <v>2109</v>
      </c>
      <c r="B972" s="3" t="s">
        <v>3534</v>
      </c>
      <c r="C972" s="3" t="s">
        <v>3535</v>
      </c>
      <c r="D972" s="3" t="s">
        <v>3536</v>
      </c>
      <c r="E972" s="3" t="n">
        <v>3012</v>
      </c>
      <c r="F972" s="3" t="s">
        <v>752</v>
      </c>
      <c r="G972" s="3" t="s">
        <v>3537</v>
      </c>
      <c r="H972" s="3" t="n">
        <v>96</v>
      </c>
      <c r="I972" s="3" t="n">
        <v>639633520</v>
      </c>
      <c r="J972" s="3" t="s">
        <v>3538</v>
      </c>
      <c r="K972" s="8" t="n">
        <v>2</v>
      </c>
    </row>
    <row r="973" s="3" customFormat="true" ht="12.75" hidden="false" customHeight="false" outlineLevel="0" collapsed="false">
      <c r="A973" s="3" t="n">
        <v>2113</v>
      </c>
      <c r="B973" s="3" t="s">
        <v>3539</v>
      </c>
      <c r="D973" s="3" t="s">
        <v>3540</v>
      </c>
      <c r="E973" s="3" t="n">
        <v>3730</v>
      </c>
      <c r="F973" s="3" t="s">
        <v>700</v>
      </c>
      <c r="G973" s="3" t="s">
        <v>3541</v>
      </c>
      <c r="H973" s="3" t="n">
        <v>965782119</v>
      </c>
      <c r="I973" s="3" t="n">
        <v>0</v>
      </c>
      <c r="J973" s="3" t="s">
        <v>3542</v>
      </c>
      <c r="K973" s="8" t="n">
        <v>1</v>
      </c>
    </row>
    <row r="974" customFormat="false" ht="12.75" hidden="false" customHeight="false" outlineLevel="0" collapsed="false">
      <c r="A974" s="3" t="n">
        <v>2114</v>
      </c>
      <c r="B974" s="3" t="s">
        <v>3543</v>
      </c>
      <c r="C974" s="3" t="s">
        <v>3544</v>
      </c>
      <c r="D974" s="3" t="s">
        <v>3545</v>
      </c>
      <c r="E974" s="3" t="n">
        <v>3750</v>
      </c>
      <c r="F974" s="3" t="s">
        <v>29</v>
      </c>
      <c r="G974" s="3" t="n">
        <v>0</v>
      </c>
      <c r="H974" s="3" t="n">
        <v>965761764</v>
      </c>
      <c r="I974" s="3" t="n">
        <v>0</v>
      </c>
      <c r="J974" s="3" t="s">
        <v>3546</v>
      </c>
      <c r="K974" s="8" t="n">
        <v>1</v>
      </c>
    </row>
    <row r="975" customFormat="false" ht="12.75" hidden="false" customHeight="false" outlineLevel="0" collapsed="false">
      <c r="A975" s="3" t="n">
        <v>2116</v>
      </c>
      <c r="B975" s="3" t="s">
        <v>3547</v>
      </c>
      <c r="C975" s="4" t="n">
        <v>21441000</v>
      </c>
      <c r="D975" s="3" t="s">
        <v>3548</v>
      </c>
      <c r="E975" s="3" t="n">
        <v>3750</v>
      </c>
      <c r="F975" s="3" t="s">
        <v>29</v>
      </c>
      <c r="G975" s="3" t="s">
        <v>3549</v>
      </c>
      <c r="H975" s="3" t="n">
        <v>966456275</v>
      </c>
      <c r="I975" s="3" t="n">
        <v>0</v>
      </c>
      <c r="K975" s="8" t="n">
        <v>1</v>
      </c>
    </row>
    <row r="976" s="3" customFormat="true" ht="12.75" hidden="false" customHeight="false" outlineLevel="0" collapsed="false">
      <c r="A976" s="3" t="n">
        <v>2118</v>
      </c>
      <c r="B976" s="3" t="s">
        <v>3550</v>
      </c>
      <c r="D976" s="3" t="s">
        <v>3551</v>
      </c>
      <c r="E976" s="3" t="n">
        <v>3709</v>
      </c>
      <c r="F976" s="3" t="s">
        <v>846</v>
      </c>
      <c r="G976" s="3" t="s">
        <v>3552</v>
      </c>
      <c r="H976" s="3" t="n">
        <v>0</v>
      </c>
      <c r="I976" s="3" t="n">
        <v>0</v>
      </c>
      <c r="K976" s="8" t="n">
        <v>1</v>
      </c>
    </row>
    <row r="977" customFormat="false" ht="12.75" hidden="false" customHeight="false" outlineLevel="0" collapsed="false">
      <c r="A977" s="3" t="n">
        <v>2119</v>
      </c>
      <c r="B977" s="3" t="s">
        <v>3553</v>
      </c>
      <c r="C977" s="3" t="s">
        <v>3554</v>
      </c>
      <c r="D977" s="3" t="s">
        <v>3555</v>
      </c>
      <c r="E977" s="3" t="n">
        <v>3750</v>
      </c>
      <c r="F977" s="3" t="s">
        <v>29</v>
      </c>
      <c r="G977" s="3" t="s">
        <v>3556</v>
      </c>
      <c r="H977" s="3" t="n">
        <v>639966279</v>
      </c>
      <c r="I977" s="3" t="n">
        <v>609114245</v>
      </c>
      <c r="K977" s="8" t="n">
        <v>1</v>
      </c>
    </row>
    <row r="978" customFormat="false" ht="12.75" hidden="false" customHeight="false" outlineLevel="0" collapsed="false">
      <c r="A978" s="3" t="n">
        <v>2120</v>
      </c>
      <c r="B978" s="3" t="s">
        <v>3557</v>
      </c>
      <c r="C978" s="3" t="s">
        <v>3558</v>
      </c>
      <c r="D978" s="3" t="s">
        <v>3559</v>
      </c>
      <c r="E978" s="3" t="n">
        <v>3750</v>
      </c>
      <c r="F978" s="3" t="s">
        <v>29</v>
      </c>
      <c r="G978" s="3" t="s">
        <v>3560</v>
      </c>
      <c r="H978" s="3" t="n">
        <v>655282690</v>
      </c>
      <c r="I978" s="3" t="n">
        <v>0</v>
      </c>
      <c r="K978" s="8" t="n">
        <v>1</v>
      </c>
    </row>
    <row r="979" s="3" customFormat="true" ht="12.75" hidden="false" customHeight="false" outlineLevel="0" collapsed="false">
      <c r="A979" s="3" t="n">
        <v>2121</v>
      </c>
      <c r="B979" s="3" t="s">
        <v>3561</v>
      </c>
      <c r="D979" s="3" t="s">
        <v>3562</v>
      </c>
      <c r="E979" s="3" t="n">
        <v>3750</v>
      </c>
      <c r="F979" s="3" t="s">
        <v>29</v>
      </c>
      <c r="G979" s="3" t="s">
        <v>3563</v>
      </c>
      <c r="H979" s="3" t="n">
        <v>0</v>
      </c>
      <c r="I979" s="3" t="n">
        <v>0</v>
      </c>
      <c r="K979" s="8" t="n">
        <v>1</v>
      </c>
    </row>
    <row r="980" s="3" customFormat="true" ht="12.75" hidden="false" customHeight="false" outlineLevel="0" collapsed="false">
      <c r="A980" s="3" t="n">
        <v>2124</v>
      </c>
      <c r="B980" s="3" t="s">
        <v>3564</v>
      </c>
      <c r="D980" s="3" t="s">
        <v>3565</v>
      </c>
      <c r="E980" s="3" t="n">
        <v>3700</v>
      </c>
      <c r="F980" s="3" t="s">
        <v>327</v>
      </c>
      <c r="G980" s="3" t="n">
        <v>0</v>
      </c>
      <c r="H980" s="3" t="n">
        <v>965786789</v>
      </c>
      <c r="I980" s="3" t="n">
        <v>686840618</v>
      </c>
      <c r="J980" s="3" t="s">
        <v>3566</v>
      </c>
      <c r="K980" s="8" t="n">
        <v>1</v>
      </c>
    </row>
    <row r="981" customFormat="false" ht="12.75" hidden="false" customHeight="false" outlineLevel="0" collapsed="false">
      <c r="A981" s="3" t="n">
        <v>2130</v>
      </c>
      <c r="B981" s="3" t="s">
        <v>3567</v>
      </c>
      <c r="C981" s="3" t="s">
        <v>3568</v>
      </c>
      <c r="D981" s="3" t="s">
        <v>3569</v>
      </c>
      <c r="E981" s="3" t="n">
        <v>3750</v>
      </c>
      <c r="F981" s="3" t="s">
        <v>29</v>
      </c>
      <c r="G981" s="3" t="s">
        <v>3570</v>
      </c>
      <c r="H981" s="3" t="n">
        <v>609987547</v>
      </c>
      <c r="I981" s="3" t="n">
        <v>0</v>
      </c>
      <c r="K981" s="8" t="n">
        <v>1</v>
      </c>
    </row>
    <row r="982" customFormat="false" ht="12.75" hidden="false" customHeight="false" outlineLevel="0" collapsed="false">
      <c r="A982" s="3" t="n">
        <v>2132</v>
      </c>
      <c r="B982" s="3" t="s">
        <v>3571</v>
      </c>
      <c r="C982" s="3" t="s">
        <v>3572</v>
      </c>
      <c r="D982" s="3" t="s">
        <v>3573</v>
      </c>
      <c r="E982" s="3" t="n">
        <v>3700</v>
      </c>
      <c r="F982" s="3" t="s">
        <v>327</v>
      </c>
      <c r="G982" s="3" t="n">
        <v>0</v>
      </c>
      <c r="H982" s="3" t="n">
        <v>966420552</v>
      </c>
      <c r="I982" s="3" t="n">
        <v>639327240</v>
      </c>
      <c r="J982" s="3" t="s">
        <v>3574</v>
      </c>
      <c r="K982" s="8" t="n">
        <v>1</v>
      </c>
    </row>
    <row r="983" customFormat="false" ht="12.75" hidden="false" customHeight="false" outlineLevel="0" collapsed="false">
      <c r="A983" s="3" t="n">
        <v>2137</v>
      </c>
      <c r="B983" s="3" t="s">
        <v>3575</v>
      </c>
      <c r="C983" s="3" t="s">
        <v>3576</v>
      </c>
      <c r="D983" s="3" t="s">
        <v>3577</v>
      </c>
      <c r="E983" s="3" t="n">
        <v>3750</v>
      </c>
      <c r="F983" s="3" t="s">
        <v>29</v>
      </c>
      <c r="G983" s="3" t="s">
        <v>3578</v>
      </c>
      <c r="H983" s="3" t="n">
        <v>966435724</v>
      </c>
      <c r="I983" s="3" t="n">
        <v>686813047</v>
      </c>
      <c r="K983" s="8" t="n">
        <v>1</v>
      </c>
    </row>
    <row r="984" customFormat="false" ht="12.75" hidden="false" customHeight="false" outlineLevel="0" collapsed="false">
      <c r="A984" s="3" t="n">
        <v>2139</v>
      </c>
      <c r="B984" s="3" t="s">
        <v>3579</v>
      </c>
      <c r="C984" s="3" t="s">
        <v>3580</v>
      </c>
      <c r="D984" s="3" t="s">
        <v>3581</v>
      </c>
      <c r="E984" s="3" t="n">
        <v>3709</v>
      </c>
      <c r="F984" s="3" t="s">
        <v>846</v>
      </c>
      <c r="G984" s="3" t="s">
        <v>3582</v>
      </c>
      <c r="H984" s="3" t="n">
        <v>965781949</v>
      </c>
      <c r="I984" s="3" t="n">
        <v>638303500</v>
      </c>
      <c r="J984" s="3" t="s">
        <v>3583</v>
      </c>
      <c r="K984" s="8" t="n">
        <v>1</v>
      </c>
    </row>
    <row r="985" customFormat="false" ht="12.75" hidden="false" customHeight="false" outlineLevel="0" collapsed="false">
      <c r="A985" s="3" t="n">
        <v>2141</v>
      </c>
      <c r="B985" s="3" t="s">
        <v>3584</v>
      </c>
      <c r="C985" s="3" t="s">
        <v>3585</v>
      </c>
      <c r="D985" s="3" t="s">
        <v>3586</v>
      </c>
      <c r="E985" s="3" t="n">
        <v>3700</v>
      </c>
      <c r="F985" s="3" t="s">
        <v>327</v>
      </c>
      <c r="G985" s="3" t="s">
        <v>3587</v>
      </c>
      <c r="H985" s="3" t="n">
        <v>966457650</v>
      </c>
      <c r="I985" s="3" t="n">
        <v>600432173</v>
      </c>
      <c r="K985" s="8" t="n">
        <v>1</v>
      </c>
    </row>
    <row r="986" customFormat="false" ht="12.75" hidden="false" customHeight="false" outlineLevel="0" collapsed="false">
      <c r="A986" s="3" t="n">
        <v>2142</v>
      </c>
      <c r="B986" s="3" t="s">
        <v>3588</v>
      </c>
      <c r="C986" s="3" t="s">
        <v>3589</v>
      </c>
      <c r="D986" s="3" t="s">
        <v>3501</v>
      </c>
      <c r="E986" s="3" t="n">
        <v>3709</v>
      </c>
      <c r="F986" s="3" t="s">
        <v>846</v>
      </c>
      <c r="G986" s="3" t="s">
        <v>3590</v>
      </c>
      <c r="H986" s="3" t="n">
        <v>0</v>
      </c>
      <c r="I986" s="3" t="n">
        <v>0</v>
      </c>
      <c r="K986" s="8" t="n">
        <v>1</v>
      </c>
    </row>
    <row r="987" customFormat="false" ht="12.75" hidden="false" customHeight="false" outlineLevel="0" collapsed="false">
      <c r="A987" s="3" t="n">
        <v>2145</v>
      </c>
      <c r="B987" s="3" t="s">
        <v>3591</v>
      </c>
      <c r="C987" s="3" t="s">
        <v>3592</v>
      </c>
      <c r="D987" s="3" t="s">
        <v>3593</v>
      </c>
      <c r="E987" s="3" t="n">
        <v>3750</v>
      </c>
      <c r="F987" s="3" t="s">
        <v>29</v>
      </c>
      <c r="G987" s="3" t="s">
        <v>3594</v>
      </c>
      <c r="H987" s="3" t="n">
        <v>0</v>
      </c>
      <c r="I987" s="3" t="n">
        <v>627991104</v>
      </c>
      <c r="J987" s="3" t="s">
        <v>3595</v>
      </c>
      <c r="K987" s="8" t="n">
        <v>1</v>
      </c>
    </row>
    <row r="988" s="3" customFormat="true" ht="12.75" hidden="false" customHeight="false" outlineLevel="0" collapsed="false">
      <c r="A988" s="3" t="n">
        <v>2146</v>
      </c>
      <c r="B988" s="3" t="s">
        <v>3596</v>
      </c>
      <c r="D988" s="3" t="s">
        <v>3597</v>
      </c>
      <c r="E988" s="3" t="n">
        <v>3709</v>
      </c>
      <c r="F988" s="3" t="s">
        <v>846</v>
      </c>
      <c r="G988" s="3" t="s">
        <v>3598</v>
      </c>
      <c r="H988" s="3" t="n">
        <v>965783922</v>
      </c>
      <c r="I988" s="3" t="n">
        <v>0</v>
      </c>
      <c r="K988" s="8" t="n">
        <v>1</v>
      </c>
    </row>
    <row r="989" customFormat="false" ht="12.75" hidden="false" customHeight="false" outlineLevel="0" collapsed="false">
      <c r="A989" s="3" t="n">
        <v>2147</v>
      </c>
      <c r="B989" s="3" t="s">
        <v>3599</v>
      </c>
      <c r="C989" s="3" t="s">
        <v>3600</v>
      </c>
      <c r="D989" s="3" t="s">
        <v>3601</v>
      </c>
      <c r="E989" s="3" t="n">
        <v>3750</v>
      </c>
      <c r="F989" s="3" t="s">
        <v>29</v>
      </c>
      <c r="G989" s="3" t="s">
        <v>3602</v>
      </c>
      <c r="H989" s="3" t="n">
        <v>966457189</v>
      </c>
      <c r="I989" s="3" t="n">
        <v>686942016</v>
      </c>
      <c r="K989" s="8" t="n">
        <v>1</v>
      </c>
    </row>
    <row r="990" customFormat="false" ht="12.75" hidden="false" customHeight="false" outlineLevel="0" collapsed="false">
      <c r="A990" s="3" t="n">
        <v>2151</v>
      </c>
      <c r="B990" s="3" t="s">
        <v>3603</v>
      </c>
      <c r="C990" s="3" t="s">
        <v>3604</v>
      </c>
      <c r="D990" s="3" t="s">
        <v>3605</v>
      </c>
      <c r="E990" s="3" t="n">
        <v>3750</v>
      </c>
      <c r="F990" s="3" t="s">
        <v>29</v>
      </c>
      <c r="G990" s="3" t="s">
        <v>3606</v>
      </c>
      <c r="H990" s="3" t="n">
        <v>0</v>
      </c>
      <c r="I990" s="3" t="n">
        <v>669819551</v>
      </c>
      <c r="J990" s="3" t="s">
        <v>3607</v>
      </c>
      <c r="K990" s="8" t="n">
        <v>1</v>
      </c>
    </row>
    <row r="991" customFormat="false" ht="12.75" hidden="false" customHeight="false" outlineLevel="0" collapsed="false">
      <c r="A991" s="3" t="n">
        <v>2152</v>
      </c>
      <c r="B991" s="3" t="s">
        <v>3608</v>
      </c>
      <c r="C991" s="3" t="s">
        <v>3609</v>
      </c>
      <c r="D991" s="3" t="s">
        <v>3610</v>
      </c>
      <c r="E991" s="3" t="n">
        <v>3700</v>
      </c>
      <c r="F991" s="3" t="s">
        <v>327</v>
      </c>
      <c r="G991" s="3" t="n">
        <v>0</v>
      </c>
      <c r="H991" s="3" t="n">
        <v>687385887</v>
      </c>
      <c r="I991" s="3" t="n">
        <v>607811872</v>
      </c>
      <c r="K991" s="8" t="n">
        <v>1</v>
      </c>
    </row>
    <row r="992" customFormat="false" ht="12.75" hidden="false" customHeight="false" outlineLevel="0" collapsed="false">
      <c r="A992" s="3" t="n">
        <v>2153</v>
      </c>
      <c r="B992" s="3" t="s">
        <v>3611</v>
      </c>
      <c r="C992" s="4" t="s">
        <v>3612</v>
      </c>
      <c r="D992" s="3" t="s">
        <v>3613</v>
      </c>
      <c r="E992" s="3" t="n">
        <v>3750</v>
      </c>
      <c r="F992" s="3" t="s">
        <v>29</v>
      </c>
      <c r="G992" s="3" t="s">
        <v>3614</v>
      </c>
      <c r="H992" s="3" t="n">
        <v>965761629</v>
      </c>
      <c r="I992" s="3" t="n">
        <v>0</v>
      </c>
      <c r="K992" s="8" t="n">
        <v>1</v>
      </c>
    </row>
    <row r="993" s="3" customFormat="true" ht="12.75" hidden="false" customHeight="false" outlineLevel="0" collapsed="false">
      <c r="A993" s="3" t="n">
        <v>2157</v>
      </c>
      <c r="B993" s="3" t="s">
        <v>3615</v>
      </c>
      <c r="D993" s="3" t="s">
        <v>3616</v>
      </c>
      <c r="E993" s="3" t="n">
        <v>3740</v>
      </c>
      <c r="F993" s="3" t="s">
        <v>142</v>
      </c>
      <c r="G993" s="3" t="n">
        <v>0</v>
      </c>
      <c r="H993" s="3" t="n">
        <v>0</v>
      </c>
      <c r="I993" s="3" t="n">
        <v>0</v>
      </c>
      <c r="K993" s="8" t="n">
        <v>1</v>
      </c>
    </row>
    <row r="994" customFormat="false" ht="12.75" hidden="false" customHeight="false" outlineLevel="0" collapsed="false">
      <c r="A994" s="3" t="n">
        <v>2158</v>
      </c>
      <c r="B994" s="3" t="s">
        <v>3617</v>
      </c>
      <c r="C994" s="3" t="s">
        <v>3618</v>
      </c>
      <c r="D994" s="3" t="s">
        <v>3619</v>
      </c>
      <c r="E994" s="3" t="n">
        <v>3750</v>
      </c>
      <c r="F994" s="3" t="s">
        <v>29</v>
      </c>
      <c r="G994" s="3" t="s">
        <v>3620</v>
      </c>
      <c r="H994" s="3" t="n">
        <v>0</v>
      </c>
      <c r="I994" s="3" t="n">
        <v>622704455</v>
      </c>
      <c r="K994" s="8" t="n">
        <v>1</v>
      </c>
    </row>
    <row r="995" customFormat="false" ht="12.75" hidden="false" customHeight="false" outlineLevel="0" collapsed="false">
      <c r="A995" s="3" t="n">
        <v>2159</v>
      </c>
      <c r="B995" s="3" t="s">
        <v>3621</v>
      </c>
      <c r="C995" s="3" t="s">
        <v>3622</v>
      </c>
      <c r="D995" s="3" t="s">
        <v>3623</v>
      </c>
      <c r="E995" s="3" t="n">
        <v>3750</v>
      </c>
      <c r="F995" s="3" t="s">
        <v>29</v>
      </c>
      <c r="G995" s="3" t="s">
        <v>3624</v>
      </c>
      <c r="H995" s="3" t="n">
        <v>965760829</v>
      </c>
      <c r="I995" s="3" t="n">
        <v>0</v>
      </c>
      <c r="K995" s="8" t="n">
        <v>1</v>
      </c>
    </row>
    <row r="996" customFormat="false" ht="12.75" hidden="false" customHeight="false" outlineLevel="0" collapsed="false">
      <c r="A996" s="3" t="n">
        <v>2161</v>
      </c>
      <c r="B996" s="3" t="s">
        <v>3625</v>
      </c>
      <c r="C996" s="3" t="s">
        <v>3626</v>
      </c>
      <c r="D996" s="3" t="s">
        <v>3627</v>
      </c>
      <c r="E996" s="3" t="n">
        <v>3770</v>
      </c>
      <c r="F996" s="3" t="s">
        <v>259</v>
      </c>
      <c r="G996" s="3" t="s">
        <v>3628</v>
      </c>
      <c r="H996" s="3" t="n">
        <v>679383144</v>
      </c>
      <c r="I996" s="3" t="n">
        <v>0</v>
      </c>
      <c r="K996" s="8" t="n">
        <v>2</v>
      </c>
    </row>
    <row r="997" customFormat="false" ht="12.75" hidden="false" customHeight="false" outlineLevel="0" collapsed="false">
      <c r="A997" s="3" t="n">
        <v>2164</v>
      </c>
      <c r="B997" s="3" t="s">
        <v>3629</v>
      </c>
      <c r="C997" s="3" t="s">
        <v>3630</v>
      </c>
      <c r="D997" s="3" t="s">
        <v>3631</v>
      </c>
      <c r="E997" s="3" t="n">
        <v>3700</v>
      </c>
      <c r="F997" s="3" t="s">
        <v>327</v>
      </c>
      <c r="G997" s="3" t="s">
        <v>3632</v>
      </c>
      <c r="H997" s="3" t="n">
        <v>627722370</v>
      </c>
      <c r="I997" s="3" t="n">
        <v>966457440</v>
      </c>
      <c r="J997" s="3" t="s">
        <v>3633</v>
      </c>
      <c r="K997" s="8" t="n">
        <v>1</v>
      </c>
    </row>
    <row r="998" customFormat="false" ht="12.75" hidden="false" customHeight="false" outlineLevel="0" collapsed="false">
      <c r="A998" s="3" t="n">
        <v>2165</v>
      </c>
      <c r="B998" s="3" t="s">
        <v>3634</v>
      </c>
      <c r="C998" s="3" t="s">
        <v>3635</v>
      </c>
      <c r="D998" s="3" t="s">
        <v>3636</v>
      </c>
      <c r="E998" s="3" t="n">
        <v>3750</v>
      </c>
      <c r="F998" s="3" t="s">
        <v>29</v>
      </c>
      <c r="G998" s="3" t="s">
        <v>3637</v>
      </c>
      <c r="H998" s="3" t="n">
        <v>965761373</v>
      </c>
      <c r="I998" s="3" t="n">
        <v>0</v>
      </c>
      <c r="J998" s="3" t="s">
        <v>3638</v>
      </c>
      <c r="K998" s="8" t="n">
        <v>1</v>
      </c>
    </row>
    <row r="999" s="3" customFormat="true" ht="12.75" hidden="false" customHeight="false" outlineLevel="0" collapsed="false">
      <c r="A999" s="3" t="n">
        <v>2166</v>
      </c>
      <c r="B999" s="3" t="s">
        <v>3639</v>
      </c>
      <c r="E999" s="3" t="n">
        <v>3700</v>
      </c>
      <c r="F999" s="3" t="s">
        <v>327</v>
      </c>
      <c r="G999" s="3" t="n">
        <v>0</v>
      </c>
      <c r="H999" s="3" t="n">
        <v>0</v>
      </c>
      <c r="I999" s="3" t="n">
        <v>0</v>
      </c>
      <c r="K999" s="8" t="n">
        <v>1</v>
      </c>
    </row>
    <row r="1000" customFormat="false" ht="12.75" hidden="false" customHeight="false" outlineLevel="0" collapsed="false">
      <c r="A1000" s="3" t="n">
        <v>2167</v>
      </c>
      <c r="B1000" s="3" t="s">
        <v>3640</v>
      </c>
      <c r="C1000" s="3" t="s">
        <v>3641</v>
      </c>
      <c r="D1000" s="3" t="s">
        <v>3642</v>
      </c>
      <c r="E1000" s="3" t="n">
        <v>3750</v>
      </c>
      <c r="F1000" s="3" t="s">
        <v>29</v>
      </c>
      <c r="G1000" s="3" t="s">
        <v>3643</v>
      </c>
      <c r="H1000" s="3" t="n">
        <v>965760035</v>
      </c>
      <c r="I1000" s="3" t="n">
        <v>619834227</v>
      </c>
      <c r="K1000" s="8" t="n">
        <v>1</v>
      </c>
    </row>
    <row r="1001" customFormat="false" ht="12.75" hidden="false" customHeight="false" outlineLevel="0" collapsed="false">
      <c r="A1001" s="3" t="n">
        <v>2169</v>
      </c>
      <c r="B1001" s="3" t="s">
        <v>3644</v>
      </c>
      <c r="C1001" s="3" t="s">
        <v>3645</v>
      </c>
      <c r="D1001" s="3" t="s">
        <v>3646</v>
      </c>
      <c r="E1001" s="3" t="n">
        <v>3730</v>
      </c>
      <c r="F1001" s="3" t="s">
        <v>700</v>
      </c>
      <c r="G1001" s="3" t="n">
        <v>0</v>
      </c>
      <c r="H1001" s="3" t="n">
        <v>965790823</v>
      </c>
      <c r="I1001" s="3" t="n">
        <v>0</v>
      </c>
      <c r="K1001" s="8" t="n">
        <v>1</v>
      </c>
    </row>
    <row r="1002" customFormat="false" ht="12.75" hidden="false" customHeight="false" outlineLevel="0" collapsed="false">
      <c r="A1002" s="3" t="n">
        <v>2171</v>
      </c>
      <c r="B1002" s="3" t="s">
        <v>3647</v>
      </c>
      <c r="C1002" s="3" t="s">
        <v>3648</v>
      </c>
      <c r="D1002" s="3" t="s">
        <v>3649</v>
      </c>
      <c r="E1002" s="3" t="n">
        <v>3709</v>
      </c>
      <c r="F1002" s="3" t="s">
        <v>846</v>
      </c>
      <c r="G1002" s="3" t="n">
        <v>0</v>
      </c>
      <c r="H1002" s="3" t="n">
        <v>0</v>
      </c>
      <c r="I1002" s="3" t="n">
        <v>606984681</v>
      </c>
      <c r="K1002" s="8" t="n">
        <v>1</v>
      </c>
    </row>
    <row r="1003" s="3" customFormat="true" ht="12.75" hidden="false" customHeight="false" outlineLevel="0" collapsed="false">
      <c r="A1003" s="3" t="n">
        <v>2172</v>
      </c>
      <c r="B1003" s="3" t="s">
        <v>3650</v>
      </c>
      <c r="D1003" s="3" t="s">
        <v>3651</v>
      </c>
      <c r="E1003" s="3" t="n">
        <v>3709</v>
      </c>
      <c r="F1003" s="3" t="s">
        <v>846</v>
      </c>
      <c r="G1003" s="3" t="s">
        <v>3652</v>
      </c>
      <c r="H1003" s="3" t="n">
        <v>965789864</v>
      </c>
      <c r="I1003" s="3" t="n">
        <v>0</v>
      </c>
      <c r="K1003" s="8" t="n">
        <v>1</v>
      </c>
    </row>
    <row r="1004" customFormat="false" ht="12.75" hidden="false" customHeight="false" outlineLevel="0" collapsed="false">
      <c r="A1004" s="3" t="n">
        <v>2173</v>
      </c>
      <c r="B1004" s="3" t="s">
        <v>3653</v>
      </c>
      <c r="C1004" s="3" t="s">
        <v>3654</v>
      </c>
      <c r="D1004" s="3" t="s">
        <v>3655</v>
      </c>
      <c r="E1004" s="3" t="n">
        <v>3700</v>
      </c>
      <c r="F1004" s="3" t="s">
        <v>327</v>
      </c>
      <c r="G1004" s="3" t="s">
        <v>3656</v>
      </c>
      <c r="H1004" s="3" t="n">
        <v>646974880</v>
      </c>
      <c r="I1004" s="3" t="n">
        <v>627220525</v>
      </c>
      <c r="K1004" s="8" t="n">
        <v>1</v>
      </c>
    </row>
    <row r="1005" customFormat="false" ht="12.75" hidden="false" customHeight="false" outlineLevel="0" collapsed="false">
      <c r="A1005" s="3" t="n">
        <v>2175</v>
      </c>
      <c r="B1005" s="3" t="s">
        <v>3657</v>
      </c>
      <c r="C1005" s="3" t="s">
        <v>3658</v>
      </c>
      <c r="D1005" s="3" t="s">
        <v>3659</v>
      </c>
      <c r="E1005" s="3" t="n">
        <v>3726</v>
      </c>
      <c r="F1005" s="3" t="s">
        <v>1497</v>
      </c>
      <c r="G1005" s="3" t="s">
        <v>3660</v>
      </c>
      <c r="H1005" s="3" t="n">
        <v>966493297</v>
      </c>
      <c r="I1005" s="3" t="n">
        <v>0</v>
      </c>
      <c r="K1005" s="8" t="n">
        <v>1</v>
      </c>
    </row>
    <row r="1006" customFormat="false" ht="12.75" hidden="false" customHeight="false" outlineLevel="0" collapsed="false">
      <c r="A1006" s="3" t="n">
        <v>2176</v>
      </c>
      <c r="B1006" s="3" t="s">
        <v>3661</v>
      </c>
      <c r="C1006" s="3" t="s">
        <v>3662</v>
      </c>
      <c r="D1006" s="3" t="s">
        <v>3663</v>
      </c>
      <c r="E1006" s="3" t="n">
        <v>3749</v>
      </c>
      <c r="F1006" s="3" t="s">
        <v>1155</v>
      </c>
      <c r="G1006" s="3" t="s">
        <v>3664</v>
      </c>
      <c r="H1006" s="3" t="n">
        <v>965756902</v>
      </c>
      <c r="I1006" s="3" t="n">
        <v>0</v>
      </c>
      <c r="K1006" s="8" t="n">
        <v>1</v>
      </c>
    </row>
    <row r="1007" customFormat="false" ht="12.75" hidden="false" customHeight="false" outlineLevel="0" collapsed="false">
      <c r="A1007" s="3" t="n">
        <v>2177</v>
      </c>
      <c r="B1007" s="3" t="s">
        <v>3665</v>
      </c>
      <c r="C1007" s="3" t="s">
        <v>3666</v>
      </c>
      <c r="D1007" s="3" t="s">
        <v>3667</v>
      </c>
      <c r="E1007" s="3" t="n">
        <v>3700</v>
      </c>
      <c r="F1007" s="3" t="s">
        <v>327</v>
      </c>
      <c r="G1007" s="3" t="s">
        <v>3668</v>
      </c>
      <c r="H1007" s="3" t="n">
        <v>639815370</v>
      </c>
      <c r="I1007" s="3" t="n">
        <v>0</v>
      </c>
      <c r="K1007" s="8" t="n">
        <v>2</v>
      </c>
    </row>
    <row r="1008" customFormat="false" ht="12.75" hidden="false" customHeight="false" outlineLevel="0" collapsed="false">
      <c r="A1008" s="3" t="n">
        <v>2179</v>
      </c>
      <c r="B1008" s="3" t="s">
        <v>3669</v>
      </c>
      <c r="C1008" s="3" t="s">
        <v>3670</v>
      </c>
      <c r="D1008" s="3" t="s">
        <v>3671</v>
      </c>
      <c r="E1008" s="3" t="n">
        <v>3750</v>
      </c>
      <c r="F1008" s="3" t="s">
        <v>29</v>
      </c>
      <c r="G1008" s="3" t="n">
        <v>0</v>
      </c>
      <c r="H1008" s="3" t="n">
        <v>965760189</v>
      </c>
      <c r="I1008" s="3" t="n">
        <v>0</v>
      </c>
      <c r="K1008" s="8" t="n">
        <v>1</v>
      </c>
    </row>
    <row r="1009" s="3" customFormat="true" ht="12.75" hidden="false" customHeight="false" outlineLevel="0" collapsed="false">
      <c r="A1009" s="3" t="n">
        <v>2184</v>
      </c>
      <c r="B1009" s="3" t="s">
        <v>3672</v>
      </c>
      <c r="D1009" s="3" t="s">
        <v>3673</v>
      </c>
      <c r="E1009" s="3" t="n">
        <v>3749</v>
      </c>
      <c r="F1009" s="3" t="s">
        <v>1155</v>
      </c>
      <c r="G1009" s="3" t="s">
        <v>3674</v>
      </c>
      <c r="H1009" s="3" t="n">
        <v>966454174</v>
      </c>
      <c r="I1009" s="3" t="n">
        <v>0</v>
      </c>
      <c r="K1009" s="8" t="n">
        <v>1</v>
      </c>
    </row>
    <row r="1010" s="3" customFormat="true" ht="12.75" hidden="false" customHeight="false" outlineLevel="0" collapsed="false">
      <c r="A1010" s="3" t="n">
        <v>2188</v>
      </c>
      <c r="B1010" s="3" t="s">
        <v>3675</v>
      </c>
      <c r="D1010" s="3" t="s">
        <v>3676</v>
      </c>
      <c r="E1010" s="3" t="n">
        <v>3700</v>
      </c>
      <c r="F1010" s="3" t="s">
        <v>327</v>
      </c>
      <c r="G1010" s="3" t="s">
        <v>3677</v>
      </c>
      <c r="H1010" s="3" t="n">
        <v>965782327</v>
      </c>
      <c r="I1010" s="3" t="n">
        <v>965789490</v>
      </c>
      <c r="J1010" s="3" t="s">
        <v>3678</v>
      </c>
      <c r="K1010" s="8" t="n">
        <v>1</v>
      </c>
    </row>
    <row r="1011" customFormat="false" ht="12.75" hidden="false" customHeight="false" outlineLevel="0" collapsed="false">
      <c r="A1011" s="3" t="n">
        <v>2189</v>
      </c>
      <c r="B1011" s="3" t="s">
        <v>3679</v>
      </c>
      <c r="D1011" s="3" t="s">
        <v>3680</v>
      </c>
      <c r="E1011" s="3" t="n">
        <v>3700</v>
      </c>
      <c r="F1011" s="3" t="s">
        <v>327</v>
      </c>
      <c r="G1011" s="3" t="n">
        <v>0</v>
      </c>
      <c r="H1011" s="3" t="n">
        <v>0</v>
      </c>
      <c r="I1011" s="3" t="n">
        <v>0</v>
      </c>
      <c r="K1011" s="8" t="n">
        <v>1</v>
      </c>
    </row>
    <row r="1012" customFormat="false" ht="12.75" hidden="false" customHeight="false" outlineLevel="0" collapsed="false">
      <c r="A1012" s="3" t="n">
        <v>2190</v>
      </c>
      <c r="B1012" s="3" t="s">
        <v>3681</v>
      </c>
      <c r="C1012" s="3" t="s">
        <v>3682</v>
      </c>
      <c r="D1012" s="3" t="s">
        <v>3683</v>
      </c>
      <c r="E1012" s="3" t="n">
        <v>3750</v>
      </c>
      <c r="F1012" s="3" t="s">
        <v>29</v>
      </c>
      <c r="G1012" s="3" t="n">
        <v>0</v>
      </c>
      <c r="H1012" s="3" t="n">
        <v>687911939</v>
      </c>
      <c r="I1012" s="3" t="n">
        <v>0</v>
      </c>
      <c r="K1012" s="8" t="n">
        <v>1</v>
      </c>
    </row>
    <row r="1013" customFormat="false" ht="12.75" hidden="false" customHeight="false" outlineLevel="0" collapsed="false">
      <c r="A1013" s="3" t="n">
        <v>2192</v>
      </c>
      <c r="B1013" s="3" t="s">
        <v>3684</v>
      </c>
      <c r="C1013" s="3" t="s">
        <v>3685</v>
      </c>
      <c r="D1013" s="3" t="s">
        <v>3686</v>
      </c>
      <c r="E1013" s="3" t="n">
        <v>3749</v>
      </c>
      <c r="F1013" s="3" t="s">
        <v>1155</v>
      </c>
      <c r="G1013" s="3" t="s">
        <v>3687</v>
      </c>
      <c r="H1013" s="3" t="n">
        <v>965756789</v>
      </c>
      <c r="I1013" s="3" t="n">
        <v>646008649</v>
      </c>
      <c r="J1013" s="3" t="s">
        <v>3688</v>
      </c>
      <c r="K1013" s="8" t="n">
        <v>1</v>
      </c>
    </row>
    <row r="1014" customFormat="false" ht="12.75" hidden="false" customHeight="false" outlineLevel="0" collapsed="false">
      <c r="A1014" s="3" t="n">
        <v>2193</v>
      </c>
      <c r="B1014" s="3" t="s">
        <v>3689</v>
      </c>
      <c r="C1014" s="3" t="s">
        <v>3690</v>
      </c>
      <c r="D1014" s="3" t="s">
        <v>3691</v>
      </c>
      <c r="E1014" s="3" t="n">
        <v>3700</v>
      </c>
      <c r="F1014" s="3" t="s">
        <v>327</v>
      </c>
      <c r="G1014" s="3" t="s">
        <v>3692</v>
      </c>
      <c r="H1014" s="3" t="n">
        <v>699573371</v>
      </c>
      <c r="I1014" s="3" t="n">
        <v>0</v>
      </c>
      <c r="K1014" s="8" t="n">
        <v>1</v>
      </c>
    </row>
    <row r="1015" customFormat="false" ht="12.75" hidden="false" customHeight="false" outlineLevel="0" collapsed="false">
      <c r="A1015" s="3" t="n">
        <v>2195</v>
      </c>
      <c r="B1015" s="3" t="s">
        <v>3693</v>
      </c>
      <c r="C1015" s="3" t="s">
        <v>3694</v>
      </c>
      <c r="D1015" s="3" t="s">
        <v>3695</v>
      </c>
      <c r="E1015" s="3" t="n">
        <v>3750</v>
      </c>
      <c r="F1015" s="3" t="s">
        <v>29</v>
      </c>
      <c r="G1015" s="3" t="s">
        <v>3696</v>
      </c>
      <c r="H1015" s="3" t="n">
        <v>609980627</v>
      </c>
      <c r="I1015" s="3" t="n">
        <v>0</v>
      </c>
      <c r="K1015" s="8" t="n">
        <v>1</v>
      </c>
    </row>
    <row r="1016" customFormat="false" ht="12.75" hidden="false" customHeight="false" outlineLevel="0" collapsed="false">
      <c r="A1016" s="3" t="n">
        <v>2197</v>
      </c>
      <c r="B1016" s="3" t="s">
        <v>3697</v>
      </c>
      <c r="C1016" s="3" t="s">
        <v>3698</v>
      </c>
      <c r="D1016" s="3" t="s">
        <v>3699</v>
      </c>
      <c r="E1016" s="3" t="n">
        <v>3700</v>
      </c>
      <c r="F1016" s="3" t="s">
        <v>327</v>
      </c>
      <c r="G1016" s="3" t="s">
        <v>3700</v>
      </c>
      <c r="H1016" s="3" t="n">
        <v>0</v>
      </c>
      <c r="I1016" s="3" t="n">
        <v>607365022</v>
      </c>
      <c r="J1016" s="3" t="s">
        <v>3701</v>
      </c>
      <c r="K1016" s="8" t="n">
        <v>1</v>
      </c>
    </row>
    <row r="1017" customFormat="false" ht="12.75" hidden="false" customHeight="false" outlineLevel="0" collapsed="false">
      <c r="A1017" s="3" t="n">
        <v>2198</v>
      </c>
      <c r="B1017" s="3" t="s">
        <v>3702</v>
      </c>
      <c r="C1017" s="3" t="s">
        <v>3703</v>
      </c>
      <c r="D1017" s="3" t="s">
        <v>3704</v>
      </c>
      <c r="E1017" s="3" t="n">
        <v>3750</v>
      </c>
      <c r="F1017" s="3" t="s">
        <v>29</v>
      </c>
      <c r="G1017" s="3" t="n">
        <v>0</v>
      </c>
      <c r="H1017" s="3" t="n">
        <v>626791589</v>
      </c>
      <c r="I1017" s="3" t="n">
        <v>0</v>
      </c>
      <c r="K1017" s="8" t="n">
        <v>2</v>
      </c>
    </row>
    <row r="1018" s="3" customFormat="true" ht="12.75" hidden="false" customHeight="false" outlineLevel="0" collapsed="false">
      <c r="A1018" s="3" t="n">
        <v>2199</v>
      </c>
      <c r="B1018" s="3" t="s">
        <v>3705</v>
      </c>
      <c r="D1018" s="3" t="s">
        <v>3706</v>
      </c>
      <c r="E1018" s="3" t="n">
        <v>3740</v>
      </c>
      <c r="F1018" s="3" t="s">
        <v>142</v>
      </c>
      <c r="G1018" s="3" t="n">
        <v>0</v>
      </c>
      <c r="H1018" s="3" t="n">
        <v>0</v>
      </c>
      <c r="I1018" s="3" t="n">
        <v>0</v>
      </c>
      <c r="K1018" s="8" t="n">
        <v>1</v>
      </c>
    </row>
    <row r="1019" customFormat="false" ht="12.75" hidden="false" customHeight="false" outlineLevel="0" collapsed="false">
      <c r="A1019" s="3" t="n">
        <v>2201</v>
      </c>
      <c r="B1019" s="3" t="s">
        <v>3707</v>
      </c>
      <c r="C1019" s="3" t="s">
        <v>3708</v>
      </c>
      <c r="D1019" s="3" t="s">
        <v>3709</v>
      </c>
      <c r="E1019" s="3" t="n">
        <v>3750</v>
      </c>
      <c r="F1019" s="3" t="s">
        <v>29</v>
      </c>
      <c r="G1019" s="3" t="s">
        <v>3710</v>
      </c>
      <c r="H1019" s="3" t="n">
        <v>626138835</v>
      </c>
      <c r="I1019" s="3" t="n">
        <v>0</v>
      </c>
      <c r="K1019" s="8" t="n">
        <v>1</v>
      </c>
    </row>
    <row r="1020" customFormat="false" ht="12.75" hidden="false" customHeight="false" outlineLevel="0" collapsed="false">
      <c r="A1020" s="3" t="n">
        <v>2203</v>
      </c>
      <c r="B1020" s="3" t="s">
        <v>3711</v>
      </c>
      <c r="C1020" s="3" t="s">
        <v>3712</v>
      </c>
      <c r="D1020" s="3" t="s">
        <v>3713</v>
      </c>
      <c r="E1020" s="3" t="n">
        <v>3750</v>
      </c>
      <c r="F1020" s="3" t="s">
        <v>29</v>
      </c>
      <c r="G1020" s="3" t="n">
        <v>0</v>
      </c>
      <c r="H1020" s="3" t="n">
        <v>965974566</v>
      </c>
      <c r="I1020" s="3" t="n">
        <v>965784747</v>
      </c>
      <c r="K1020" s="8" t="n">
        <v>1</v>
      </c>
    </row>
    <row r="1021" customFormat="false" ht="12.75" hidden="false" customHeight="false" outlineLevel="0" collapsed="false">
      <c r="A1021" s="3" t="n">
        <v>2205</v>
      </c>
      <c r="B1021" s="3" t="s">
        <v>3714</v>
      </c>
      <c r="C1021" s="3" t="s">
        <v>3715</v>
      </c>
      <c r="D1021" s="3" t="s">
        <v>3716</v>
      </c>
      <c r="E1021" s="3" t="n">
        <v>3700</v>
      </c>
      <c r="F1021" s="3" t="s">
        <v>327</v>
      </c>
      <c r="G1021" s="3" t="s">
        <v>3717</v>
      </c>
      <c r="H1021" s="3" t="n">
        <v>650771513</v>
      </c>
      <c r="I1021" s="3" t="n">
        <v>0</v>
      </c>
      <c r="K1021" s="8" t="n">
        <v>1</v>
      </c>
    </row>
    <row r="1022" s="3" customFormat="true" ht="12.75" hidden="false" customHeight="false" outlineLevel="0" collapsed="false">
      <c r="A1022" s="3" t="n">
        <v>2206</v>
      </c>
      <c r="B1022" s="3" t="s">
        <v>3718</v>
      </c>
      <c r="D1022" s="3" t="s">
        <v>3324</v>
      </c>
      <c r="E1022" s="3" t="n">
        <v>3749</v>
      </c>
      <c r="F1022" s="3" t="s">
        <v>1155</v>
      </c>
      <c r="G1022" s="3" t="s">
        <v>3325</v>
      </c>
      <c r="H1022" s="3" t="n">
        <v>965756929</v>
      </c>
      <c r="I1022" s="3" t="n">
        <v>0</v>
      </c>
      <c r="K1022" s="8" t="n">
        <v>1</v>
      </c>
    </row>
    <row r="1023" customFormat="false" ht="12.75" hidden="false" customHeight="false" outlineLevel="0" collapsed="false">
      <c r="A1023" s="3" t="n">
        <v>2208</v>
      </c>
      <c r="B1023" s="3" t="s">
        <v>3719</v>
      </c>
      <c r="C1023" s="3" t="n">
        <v>21366916</v>
      </c>
      <c r="D1023" s="3" t="s">
        <v>3720</v>
      </c>
      <c r="E1023" s="3" t="n">
        <v>3750</v>
      </c>
      <c r="F1023" s="3" t="s">
        <v>29</v>
      </c>
      <c r="G1023" s="3" t="s">
        <v>3721</v>
      </c>
      <c r="H1023" s="3" t="n">
        <v>966456469</v>
      </c>
      <c r="I1023" s="3" t="n">
        <v>0</v>
      </c>
      <c r="K1023" s="8" t="n">
        <v>2</v>
      </c>
    </row>
    <row r="1024" customFormat="false" ht="12.75" hidden="false" customHeight="false" outlineLevel="0" collapsed="false">
      <c r="A1024" s="3" t="n">
        <v>2209</v>
      </c>
      <c r="B1024" s="3" t="s">
        <v>3722</v>
      </c>
      <c r="C1024" s="3" t="s">
        <v>3723</v>
      </c>
      <c r="D1024" s="3" t="s">
        <v>3724</v>
      </c>
      <c r="E1024" s="3" t="n">
        <v>3750</v>
      </c>
      <c r="F1024" s="3" t="s">
        <v>29</v>
      </c>
      <c r="G1024" s="3" t="n">
        <v>0</v>
      </c>
      <c r="H1024" s="3" t="n">
        <v>965760952</v>
      </c>
      <c r="I1024" s="3" t="n">
        <v>606251534</v>
      </c>
      <c r="K1024" s="8" t="n">
        <v>2</v>
      </c>
    </row>
    <row r="1025" customFormat="false" ht="12.75" hidden="false" customHeight="false" outlineLevel="0" collapsed="false">
      <c r="A1025" s="3" t="n">
        <v>2210</v>
      </c>
      <c r="B1025" s="3" t="s">
        <v>3725</v>
      </c>
      <c r="C1025" s="3" t="s">
        <v>3726</v>
      </c>
      <c r="D1025" s="3" t="s">
        <v>3727</v>
      </c>
      <c r="E1025" s="3" t="n">
        <v>3700</v>
      </c>
      <c r="F1025" s="3" t="s">
        <v>327</v>
      </c>
      <c r="G1025" s="3" t="s">
        <v>3728</v>
      </c>
      <c r="H1025" s="3" t="n">
        <v>0</v>
      </c>
      <c r="I1025" s="3" t="n">
        <v>0</v>
      </c>
      <c r="K1025" s="8" t="n">
        <v>1</v>
      </c>
    </row>
    <row r="1026" customFormat="false" ht="12.75" hidden="false" customHeight="false" outlineLevel="0" collapsed="false">
      <c r="A1026" s="3" t="n">
        <v>2211</v>
      </c>
      <c r="B1026" s="3" t="s">
        <v>3729</v>
      </c>
      <c r="C1026" s="3" t="s">
        <v>3730</v>
      </c>
      <c r="D1026" s="3" t="s">
        <v>3731</v>
      </c>
      <c r="E1026" s="3" t="n">
        <v>3700</v>
      </c>
      <c r="F1026" s="3" t="s">
        <v>327</v>
      </c>
      <c r="G1026" s="3" t="s">
        <v>3732</v>
      </c>
      <c r="H1026" s="3" t="n">
        <v>965783585</v>
      </c>
      <c r="I1026" s="3" t="n">
        <v>630409020</v>
      </c>
      <c r="K1026" s="8" t="n">
        <v>1</v>
      </c>
    </row>
    <row r="1027" customFormat="false" ht="12.75" hidden="false" customHeight="false" outlineLevel="0" collapsed="false">
      <c r="A1027" s="3" t="n">
        <v>2213</v>
      </c>
      <c r="B1027" s="3" t="s">
        <v>3733</v>
      </c>
      <c r="C1027" s="3" t="s">
        <v>3734</v>
      </c>
      <c r="D1027" s="3" t="s">
        <v>3735</v>
      </c>
      <c r="E1027" s="3" t="n">
        <v>3709</v>
      </c>
      <c r="F1027" s="3" t="s">
        <v>846</v>
      </c>
      <c r="G1027" s="3" t="n">
        <v>0</v>
      </c>
      <c r="H1027" s="3" t="n">
        <v>670363836</v>
      </c>
      <c r="I1027" s="3" t="n">
        <v>0</v>
      </c>
      <c r="J1027" s="3" t="s">
        <v>3736</v>
      </c>
      <c r="K1027" s="8" t="n">
        <v>1</v>
      </c>
    </row>
    <row r="1028" customFormat="false" ht="12.75" hidden="false" customHeight="false" outlineLevel="0" collapsed="false">
      <c r="A1028" s="3" t="n">
        <v>2214</v>
      </c>
      <c r="B1028" s="3" t="s">
        <v>3737</v>
      </c>
      <c r="C1028" s="3" t="s">
        <v>3738</v>
      </c>
      <c r="D1028" s="3" t="s">
        <v>3739</v>
      </c>
      <c r="E1028" s="3" t="n">
        <v>3709</v>
      </c>
      <c r="F1028" s="3" t="s">
        <v>846</v>
      </c>
      <c r="G1028" s="3" t="s">
        <v>3740</v>
      </c>
      <c r="H1028" s="3" t="n">
        <v>0</v>
      </c>
      <c r="I1028" s="3" t="n">
        <v>0</v>
      </c>
      <c r="K1028" s="8" t="n">
        <v>1</v>
      </c>
    </row>
    <row r="1029" customFormat="false" ht="12.75" hidden="false" customHeight="false" outlineLevel="0" collapsed="false">
      <c r="A1029" s="3" t="n">
        <v>2216</v>
      </c>
      <c r="B1029" s="3" t="s">
        <v>3741</v>
      </c>
      <c r="C1029" s="3" t="s">
        <v>3742</v>
      </c>
      <c r="D1029" s="3" t="s">
        <v>3743</v>
      </c>
      <c r="E1029" s="3" t="n">
        <v>3750</v>
      </c>
      <c r="F1029" s="3" t="s">
        <v>29</v>
      </c>
      <c r="G1029" s="3" t="n">
        <v>0</v>
      </c>
      <c r="H1029" s="3" t="n">
        <v>0</v>
      </c>
      <c r="I1029" s="3" t="n">
        <v>606283426</v>
      </c>
      <c r="J1029" s="3" t="s">
        <v>3744</v>
      </c>
      <c r="K1029" s="8" t="n">
        <v>1</v>
      </c>
    </row>
    <row r="1030" customFormat="false" ht="12.75" hidden="false" customHeight="false" outlineLevel="0" collapsed="false">
      <c r="A1030" s="3" t="n">
        <v>2217</v>
      </c>
      <c r="B1030" s="3" t="s">
        <v>3745</v>
      </c>
      <c r="C1030" s="3" t="s">
        <v>3746</v>
      </c>
      <c r="D1030" s="3" t="s">
        <v>3747</v>
      </c>
      <c r="E1030" s="3" t="n">
        <v>3750</v>
      </c>
      <c r="F1030" s="3" t="s">
        <v>29</v>
      </c>
      <c r="G1030" s="3" t="n">
        <v>0</v>
      </c>
      <c r="H1030" s="3" t="n">
        <v>607307557</v>
      </c>
      <c r="I1030" s="3" t="n">
        <v>0</v>
      </c>
      <c r="J1030" s="3" t="s">
        <v>3748</v>
      </c>
      <c r="K1030" s="8" t="n">
        <v>1</v>
      </c>
    </row>
    <row r="1031" customFormat="false" ht="12.75" hidden="false" customHeight="false" outlineLevel="0" collapsed="false">
      <c r="A1031" s="3" t="n">
        <v>2219</v>
      </c>
      <c r="B1031" s="3" t="s">
        <v>3749</v>
      </c>
      <c r="C1031" s="3" t="s">
        <v>3750</v>
      </c>
      <c r="D1031" s="3" t="s">
        <v>1867</v>
      </c>
      <c r="E1031" s="3" t="n">
        <v>3750</v>
      </c>
      <c r="F1031" s="3" t="s">
        <v>29</v>
      </c>
      <c r="G1031" s="3" t="s">
        <v>1868</v>
      </c>
      <c r="H1031" s="3" t="n">
        <v>0</v>
      </c>
      <c r="I1031" s="3" t="n">
        <v>620268577</v>
      </c>
      <c r="K1031" s="8" t="n">
        <v>2</v>
      </c>
    </row>
    <row r="1032" customFormat="false" ht="12.75" hidden="false" customHeight="false" outlineLevel="0" collapsed="false">
      <c r="A1032" s="3" t="n">
        <v>2221</v>
      </c>
      <c r="B1032" s="3" t="s">
        <v>3751</v>
      </c>
      <c r="C1032" s="3" t="s">
        <v>3752</v>
      </c>
      <c r="D1032" s="3" t="s">
        <v>3753</v>
      </c>
      <c r="E1032" s="3" t="n">
        <v>3700</v>
      </c>
      <c r="F1032" s="3" t="s">
        <v>327</v>
      </c>
      <c r="G1032" s="3" t="s">
        <v>3754</v>
      </c>
      <c r="H1032" s="3" t="n">
        <v>965788274</v>
      </c>
      <c r="I1032" s="3" t="n">
        <v>965784713</v>
      </c>
      <c r="K1032" s="8" t="n">
        <v>1</v>
      </c>
    </row>
    <row r="1033" customFormat="false" ht="12.75" hidden="false" customHeight="false" outlineLevel="0" collapsed="false">
      <c r="A1033" s="3" t="n">
        <v>2222</v>
      </c>
      <c r="B1033" s="3" t="s">
        <v>3755</v>
      </c>
      <c r="C1033" s="3" t="s">
        <v>3756</v>
      </c>
      <c r="D1033" s="3" t="s">
        <v>3757</v>
      </c>
      <c r="E1033" s="3" t="n">
        <v>3700</v>
      </c>
      <c r="F1033" s="3" t="s">
        <v>327</v>
      </c>
      <c r="G1033" s="3" t="s">
        <v>3758</v>
      </c>
      <c r="H1033" s="3" t="n">
        <v>965780249</v>
      </c>
      <c r="I1033" s="3" t="n">
        <v>646924278</v>
      </c>
      <c r="K1033" s="8" t="n">
        <v>1</v>
      </c>
    </row>
    <row r="1034" customFormat="false" ht="12.75" hidden="false" customHeight="false" outlineLevel="0" collapsed="false">
      <c r="A1034" s="3" t="n">
        <v>2223</v>
      </c>
      <c r="B1034" s="3" t="s">
        <v>3759</v>
      </c>
      <c r="C1034" s="3" t="s">
        <v>3760</v>
      </c>
      <c r="D1034" s="3" t="s">
        <v>3761</v>
      </c>
      <c r="E1034" s="3" t="n">
        <v>3709</v>
      </c>
      <c r="F1034" s="3" t="s">
        <v>846</v>
      </c>
      <c r="G1034" s="3" t="s">
        <v>3762</v>
      </c>
      <c r="H1034" s="3" t="n">
        <v>636811519</v>
      </c>
      <c r="I1034" s="3" t="n">
        <v>0</v>
      </c>
      <c r="K1034" s="8" t="n">
        <v>1</v>
      </c>
    </row>
    <row r="1035" customFormat="false" ht="12.75" hidden="false" customHeight="false" outlineLevel="0" collapsed="false">
      <c r="A1035" s="3" t="n">
        <v>2224</v>
      </c>
      <c r="B1035" s="3" t="s">
        <v>3763</v>
      </c>
      <c r="C1035" s="3" t="n">
        <v>73895240</v>
      </c>
      <c r="D1035" s="3" t="s">
        <v>2526</v>
      </c>
      <c r="E1035" s="3" t="n">
        <v>3750</v>
      </c>
      <c r="F1035" s="3" t="s">
        <v>29</v>
      </c>
      <c r="G1035" s="3" t="s">
        <v>2527</v>
      </c>
      <c r="H1035" s="3" t="n">
        <v>965760349</v>
      </c>
      <c r="I1035" s="3" t="n">
        <v>619642958</v>
      </c>
      <c r="K1035" s="8" t="n">
        <v>1</v>
      </c>
    </row>
    <row r="1036" customFormat="false" ht="12.75" hidden="false" customHeight="false" outlineLevel="0" collapsed="false">
      <c r="A1036" s="3" t="n">
        <v>2225</v>
      </c>
      <c r="B1036" s="3" t="s">
        <v>3764</v>
      </c>
      <c r="C1036" s="3" t="s">
        <v>3765</v>
      </c>
      <c r="D1036" s="3" t="s">
        <v>3766</v>
      </c>
      <c r="E1036" s="3" t="n">
        <v>3750</v>
      </c>
      <c r="F1036" s="3" t="s">
        <v>29</v>
      </c>
      <c r="G1036" s="3" t="n">
        <v>0</v>
      </c>
      <c r="H1036" s="3" t="n">
        <v>965760192</v>
      </c>
      <c r="I1036" s="3" t="n">
        <v>0</v>
      </c>
      <c r="K1036" s="8" t="n">
        <v>1</v>
      </c>
    </row>
    <row r="1037" customFormat="false" ht="12.75" hidden="false" customHeight="false" outlineLevel="0" collapsed="false">
      <c r="A1037" s="3" t="n">
        <v>2226</v>
      </c>
      <c r="B1037" s="3" t="s">
        <v>3767</v>
      </c>
      <c r="C1037" s="3" t="s">
        <v>3768</v>
      </c>
      <c r="D1037" s="3" t="s">
        <v>3769</v>
      </c>
      <c r="E1037" s="3" t="n">
        <v>3750</v>
      </c>
      <c r="F1037" s="3" t="s">
        <v>29</v>
      </c>
      <c r="G1037" s="3" t="s">
        <v>3770</v>
      </c>
      <c r="H1037" s="3" t="n">
        <v>608283076</v>
      </c>
      <c r="I1037" s="3" t="n">
        <v>0</v>
      </c>
      <c r="J1037" s="3" t="s">
        <v>3771</v>
      </c>
      <c r="K1037" s="8" t="n">
        <v>2</v>
      </c>
    </row>
    <row r="1038" customFormat="false" ht="12.75" hidden="false" customHeight="false" outlineLevel="0" collapsed="false">
      <c r="A1038" s="3" t="n">
        <v>2227</v>
      </c>
      <c r="B1038" s="3" t="s">
        <v>3772</v>
      </c>
      <c r="C1038" s="3" t="s">
        <v>3773</v>
      </c>
      <c r="D1038" s="3" t="s">
        <v>3774</v>
      </c>
      <c r="E1038" s="3" t="n">
        <v>3750</v>
      </c>
      <c r="F1038" s="3" t="s">
        <v>29</v>
      </c>
      <c r="G1038" s="3" t="s">
        <v>3775</v>
      </c>
      <c r="H1038" s="3" t="n">
        <v>670958023</v>
      </c>
      <c r="I1038" s="3" t="n">
        <v>0</v>
      </c>
      <c r="J1038" s="3" t="s">
        <v>3776</v>
      </c>
      <c r="K1038" s="8" t="n">
        <v>2</v>
      </c>
    </row>
    <row r="1039" s="3" customFormat="true" ht="12.75" hidden="false" customHeight="false" outlineLevel="0" collapsed="false">
      <c r="A1039" s="3" t="n">
        <v>2228</v>
      </c>
      <c r="B1039" s="3" t="s">
        <v>3777</v>
      </c>
      <c r="D1039" s="3" t="s">
        <v>3778</v>
      </c>
      <c r="E1039" s="3" t="n">
        <v>3700</v>
      </c>
      <c r="F1039" s="3" t="s">
        <v>327</v>
      </c>
      <c r="G1039" s="3" t="n">
        <v>0</v>
      </c>
      <c r="H1039" s="3" t="n">
        <v>0</v>
      </c>
      <c r="I1039" s="3" t="n">
        <v>0</v>
      </c>
      <c r="K1039" s="8" t="n">
        <v>1</v>
      </c>
    </row>
    <row r="1040" customFormat="false" ht="12.75" hidden="false" customHeight="false" outlineLevel="0" collapsed="false">
      <c r="A1040" s="3" t="n">
        <v>2229</v>
      </c>
      <c r="B1040" s="3" t="s">
        <v>3779</v>
      </c>
      <c r="C1040" s="3" t="s">
        <v>3780</v>
      </c>
      <c r="D1040" s="3" t="s">
        <v>3781</v>
      </c>
      <c r="E1040" s="3" t="n">
        <v>3740</v>
      </c>
      <c r="F1040" s="3" t="s">
        <v>142</v>
      </c>
      <c r="G1040" s="3" t="s">
        <v>3782</v>
      </c>
      <c r="H1040" s="3" t="n">
        <v>965757121</v>
      </c>
      <c r="I1040" s="3" t="n">
        <v>654509919</v>
      </c>
      <c r="J1040" s="3" t="s">
        <v>3783</v>
      </c>
      <c r="K1040" s="8" t="n">
        <v>2</v>
      </c>
    </row>
    <row r="1041" s="3" customFormat="true" ht="12.75" hidden="false" customHeight="false" outlineLevel="0" collapsed="false">
      <c r="A1041" s="3" t="n">
        <v>2230</v>
      </c>
      <c r="B1041" s="3" t="s">
        <v>3784</v>
      </c>
      <c r="D1041" s="3" t="s">
        <v>3785</v>
      </c>
      <c r="E1041" s="3" t="n">
        <v>3740</v>
      </c>
      <c r="F1041" s="3" t="s">
        <v>142</v>
      </c>
      <c r="G1041" s="3" t="s">
        <v>3786</v>
      </c>
      <c r="H1041" s="3" t="n">
        <v>965756277</v>
      </c>
      <c r="I1041" s="3" t="n">
        <v>0</v>
      </c>
      <c r="K1041" s="8" t="n">
        <v>1</v>
      </c>
    </row>
    <row r="1042" s="3" customFormat="true" ht="12.75" hidden="false" customHeight="false" outlineLevel="0" collapsed="false">
      <c r="A1042" s="3" t="n">
        <v>2232</v>
      </c>
      <c r="B1042" s="3" t="s">
        <v>3787</v>
      </c>
      <c r="D1042" s="3" t="s">
        <v>3788</v>
      </c>
      <c r="E1042" s="3" t="n">
        <v>3540</v>
      </c>
      <c r="F1042" s="3" t="s">
        <v>752</v>
      </c>
      <c r="G1042" s="3" t="s">
        <v>3789</v>
      </c>
      <c r="H1042" s="3" t="n">
        <v>660381345</v>
      </c>
      <c r="I1042" s="3" t="n">
        <v>965263433</v>
      </c>
      <c r="K1042" s="8" t="n">
        <v>1</v>
      </c>
    </row>
    <row r="1043" customFormat="false" ht="12.75" hidden="false" customHeight="false" outlineLevel="0" collapsed="false">
      <c r="A1043" s="3" t="n">
        <v>2234</v>
      </c>
      <c r="B1043" s="3" t="s">
        <v>3790</v>
      </c>
      <c r="C1043" s="3" t="s">
        <v>3791</v>
      </c>
      <c r="D1043" s="3" t="s">
        <v>3792</v>
      </c>
      <c r="E1043" s="3" t="n">
        <v>3749</v>
      </c>
      <c r="F1043" s="3" t="s">
        <v>1155</v>
      </c>
      <c r="G1043" s="3" t="s">
        <v>3793</v>
      </c>
      <c r="H1043" s="3" t="n">
        <v>965756881</v>
      </c>
      <c r="I1043" s="3" t="n">
        <v>0</v>
      </c>
      <c r="K1043" s="8" t="n">
        <v>1</v>
      </c>
    </row>
    <row r="1044" customFormat="false" ht="12.75" hidden="false" customHeight="false" outlineLevel="0" collapsed="false">
      <c r="A1044" s="3" t="n">
        <v>2236</v>
      </c>
      <c r="B1044" s="3" t="s">
        <v>3794</v>
      </c>
      <c r="C1044" s="3" t="s">
        <v>3795</v>
      </c>
      <c r="D1044" s="3" t="s">
        <v>3796</v>
      </c>
      <c r="E1044" s="3" t="n">
        <v>3749</v>
      </c>
      <c r="F1044" s="3" t="s">
        <v>1155</v>
      </c>
      <c r="G1044" s="3" t="s">
        <v>3797</v>
      </c>
      <c r="H1044" s="3" t="n">
        <v>965756887</v>
      </c>
      <c r="I1044" s="3" t="n">
        <v>665663734</v>
      </c>
      <c r="K1044" s="8" t="n">
        <v>1</v>
      </c>
    </row>
    <row r="1045" s="3" customFormat="true" ht="12.75" hidden="false" customHeight="false" outlineLevel="0" collapsed="false">
      <c r="A1045" s="3" t="n">
        <v>2237</v>
      </c>
      <c r="B1045" s="3" t="s">
        <v>3798</v>
      </c>
      <c r="D1045" s="3" t="s">
        <v>3799</v>
      </c>
      <c r="E1045" s="3" t="n">
        <v>3769</v>
      </c>
      <c r="F1045" s="3" t="s">
        <v>448</v>
      </c>
      <c r="G1045" s="3" t="n">
        <v>0</v>
      </c>
      <c r="H1045" s="3" t="n">
        <v>0</v>
      </c>
      <c r="I1045" s="3" t="n">
        <v>0</v>
      </c>
      <c r="K1045" s="8" t="n">
        <v>1</v>
      </c>
    </row>
    <row r="1046" customFormat="false" ht="12.75" hidden="false" customHeight="false" outlineLevel="0" collapsed="false">
      <c r="A1046" s="3" t="n">
        <v>2239</v>
      </c>
      <c r="B1046" s="3" t="s">
        <v>3800</v>
      </c>
      <c r="C1046" s="3" t="s">
        <v>3801</v>
      </c>
      <c r="D1046" s="3" t="s">
        <v>3802</v>
      </c>
      <c r="E1046" s="3" t="n">
        <v>3700</v>
      </c>
      <c r="F1046" s="3" t="s">
        <v>327</v>
      </c>
      <c r="G1046" s="3" t="n">
        <v>0</v>
      </c>
      <c r="H1046" s="3" t="n">
        <v>609603629</v>
      </c>
      <c r="J1046" s="3" t="s">
        <v>3803</v>
      </c>
      <c r="K1046" s="8" t="n">
        <v>1</v>
      </c>
    </row>
    <row r="1047" customFormat="false" ht="12.75" hidden="false" customHeight="false" outlineLevel="0" collapsed="false">
      <c r="A1047" s="3" t="n">
        <v>2240</v>
      </c>
      <c r="B1047" s="3" t="s">
        <v>3804</v>
      </c>
      <c r="C1047" s="3" t="s">
        <v>3805</v>
      </c>
      <c r="D1047" s="3" t="s">
        <v>3806</v>
      </c>
      <c r="E1047" s="3" t="n">
        <v>3749</v>
      </c>
      <c r="F1047" s="3" t="s">
        <v>1155</v>
      </c>
      <c r="G1047" s="3" t="s">
        <v>3807</v>
      </c>
      <c r="H1047" s="3" t="n">
        <v>965756831</v>
      </c>
      <c r="I1047" s="3" t="n">
        <v>0</v>
      </c>
      <c r="K1047" s="8" t="n">
        <v>1</v>
      </c>
    </row>
    <row r="1048" customFormat="false" ht="12.75" hidden="false" customHeight="false" outlineLevel="0" collapsed="false">
      <c r="A1048" s="3" t="n">
        <v>2241</v>
      </c>
      <c r="B1048" s="3" t="s">
        <v>3808</v>
      </c>
      <c r="C1048" s="3" t="s">
        <v>3809</v>
      </c>
      <c r="D1048" s="3" t="s">
        <v>3810</v>
      </c>
      <c r="E1048" s="3" t="n">
        <v>3750</v>
      </c>
      <c r="F1048" s="3" t="s">
        <v>29</v>
      </c>
      <c r="G1048" s="3" t="s">
        <v>3811</v>
      </c>
      <c r="H1048" s="3" t="n">
        <v>966457003</v>
      </c>
      <c r="I1048" s="3" t="n">
        <v>649070086</v>
      </c>
      <c r="K1048" s="8" t="n">
        <v>1</v>
      </c>
    </row>
    <row r="1049" customFormat="false" ht="12.75" hidden="false" customHeight="false" outlineLevel="0" collapsed="false">
      <c r="A1049" s="3" t="n">
        <v>2246</v>
      </c>
      <c r="B1049" s="3" t="s">
        <v>3812</v>
      </c>
      <c r="C1049" s="3" t="s">
        <v>3813</v>
      </c>
      <c r="D1049" s="3" t="s">
        <v>3814</v>
      </c>
      <c r="E1049" s="3" t="n">
        <v>3740</v>
      </c>
      <c r="F1049" s="3" t="s">
        <v>142</v>
      </c>
      <c r="G1049" s="3" t="s">
        <v>3815</v>
      </c>
      <c r="H1049" s="3" t="n">
        <v>676346634</v>
      </c>
      <c r="I1049" s="3" t="n">
        <v>0</v>
      </c>
      <c r="K1049" s="8" t="n">
        <v>1</v>
      </c>
    </row>
    <row r="1050" customFormat="false" ht="12.75" hidden="false" customHeight="false" outlineLevel="0" collapsed="false">
      <c r="A1050" s="3" t="n">
        <v>2250</v>
      </c>
      <c r="B1050" s="3" t="s">
        <v>3816</v>
      </c>
      <c r="C1050" s="3" t="s">
        <v>3817</v>
      </c>
      <c r="D1050" s="3" t="s">
        <v>3818</v>
      </c>
      <c r="E1050" s="3" t="n">
        <v>3750</v>
      </c>
      <c r="F1050" s="3" t="s">
        <v>29</v>
      </c>
      <c r="G1050" s="3" t="s">
        <v>3819</v>
      </c>
      <c r="H1050" s="3" t="n">
        <v>966457018</v>
      </c>
      <c r="I1050" s="3" t="n">
        <v>0</v>
      </c>
      <c r="K1050" s="8" t="n">
        <v>1</v>
      </c>
    </row>
    <row r="1051" customFormat="false" ht="12.75" hidden="false" customHeight="false" outlineLevel="0" collapsed="false">
      <c r="A1051" s="3" t="n">
        <v>2251</v>
      </c>
      <c r="B1051" s="3" t="s">
        <v>3820</v>
      </c>
      <c r="C1051" s="3" t="s">
        <v>3821</v>
      </c>
      <c r="D1051" s="3" t="s">
        <v>3822</v>
      </c>
      <c r="E1051" s="3" t="n">
        <v>3750</v>
      </c>
      <c r="F1051" s="3" t="s">
        <v>29</v>
      </c>
      <c r="G1051" s="3" t="s">
        <v>3823</v>
      </c>
      <c r="H1051" s="3" t="n">
        <v>965760751</v>
      </c>
      <c r="I1051" s="3" t="n">
        <v>699244845</v>
      </c>
      <c r="K1051" s="8" t="n">
        <v>1</v>
      </c>
    </row>
    <row r="1052" customFormat="false" ht="12.75" hidden="false" customHeight="false" outlineLevel="0" collapsed="false">
      <c r="A1052" s="3" t="n">
        <v>2257</v>
      </c>
      <c r="B1052" s="3" t="s">
        <v>3824</v>
      </c>
      <c r="C1052" s="3" t="s">
        <v>3825</v>
      </c>
      <c r="D1052" s="3" t="s">
        <v>3826</v>
      </c>
      <c r="E1052" s="3" t="n">
        <v>3760</v>
      </c>
      <c r="F1052" s="3" t="s">
        <v>95</v>
      </c>
      <c r="G1052" s="3" t="n">
        <v>0</v>
      </c>
      <c r="H1052" s="3" t="n">
        <v>639730702</v>
      </c>
      <c r="I1052" s="3" t="n">
        <v>722389847</v>
      </c>
      <c r="K1052" s="8" t="n">
        <v>2</v>
      </c>
    </row>
    <row r="1053" customFormat="false" ht="12.75" hidden="false" customHeight="false" outlineLevel="0" collapsed="false">
      <c r="A1053" s="3" t="n">
        <v>2258</v>
      </c>
      <c r="B1053" s="3" t="s">
        <v>3827</v>
      </c>
      <c r="C1053" s="3" t="s">
        <v>3828</v>
      </c>
      <c r="D1053" s="3" t="s">
        <v>3829</v>
      </c>
      <c r="E1053" s="3" t="n">
        <v>3750</v>
      </c>
      <c r="F1053" s="3" t="s">
        <v>29</v>
      </c>
      <c r="G1053" s="3" t="s">
        <v>3830</v>
      </c>
      <c r="H1053" s="3" t="n">
        <v>966456364</v>
      </c>
      <c r="I1053" s="3" t="n">
        <v>680214221</v>
      </c>
      <c r="K1053" s="8" t="n">
        <v>1</v>
      </c>
    </row>
    <row r="1054" customFormat="false" ht="12.75" hidden="false" customHeight="false" outlineLevel="0" collapsed="false">
      <c r="A1054" s="3" t="n">
        <v>2259</v>
      </c>
      <c r="B1054" s="3" t="s">
        <v>3831</v>
      </c>
      <c r="C1054" s="3" t="s">
        <v>3832</v>
      </c>
      <c r="D1054" s="3" t="s">
        <v>3833</v>
      </c>
      <c r="E1054" s="3" t="n">
        <v>3700</v>
      </c>
      <c r="F1054" s="3" t="s">
        <v>327</v>
      </c>
      <c r="G1054" s="3" t="s">
        <v>3834</v>
      </c>
      <c r="H1054" s="3" t="n">
        <v>965785723</v>
      </c>
      <c r="I1054" s="3" t="n">
        <v>625048038</v>
      </c>
      <c r="K1054" s="8" t="n">
        <v>1</v>
      </c>
    </row>
    <row r="1055" s="3" customFormat="true" ht="12.75" hidden="false" customHeight="false" outlineLevel="0" collapsed="false">
      <c r="A1055" s="3" t="n">
        <v>2261</v>
      </c>
      <c r="B1055" s="3" t="s">
        <v>3835</v>
      </c>
      <c r="D1055" s="3" t="s">
        <v>3836</v>
      </c>
      <c r="E1055" s="3" t="n">
        <v>3740</v>
      </c>
      <c r="F1055" s="3" t="s">
        <v>142</v>
      </c>
      <c r="G1055" s="3" t="n">
        <v>0</v>
      </c>
      <c r="H1055" s="3" t="n">
        <v>0</v>
      </c>
      <c r="I1055" s="3" t="n">
        <v>0</v>
      </c>
      <c r="K1055" s="8" t="n">
        <v>1</v>
      </c>
    </row>
    <row r="1056" s="3" customFormat="true" ht="12.75" hidden="false" customHeight="false" outlineLevel="0" collapsed="false">
      <c r="A1056" s="3" t="n">
        <v>2262</v>
      </c>
      <c r="B1056" s="3" t="s">
        <v>3837</v>
      </c>
      <c r="D1056" s="3" t="s">
        <v>3838</v>
      </c>
      <c r="E1056" s="3" t="n">
        <v>38290</v>
      </c>
      <c r="F1056" s="3" t="s">
        <v>3839</v>
      </c>
      <c r="G1056" s="3" t="n">
        <v>0</v>
      </c>
      <c r="H1056" s="3" t="n">
        <v>922229140</v>
      </c>
      <c r="I1056" s="3" t="n">
        <v>922680776</v>
      </c>
      <c r="K1056" s="8" t="n">
        <v>1</v>
      </c>
    </row>
    <row r="1057" customFormat="false" ht="12.75" hidden="false" customHeight="false" outlineLevel="0" collapsed="false">
      <c r="A1057" s="3" t="n">
        <v>2264</v>
      </c>
      <c r="B1057" s="3" t="s">
        <v>3840</v>
      </c>
      <c r="C1057" s="3" t="n">
        <v>21377029</v>
      </c>
      <c r="D1057" s="3" t="s">
        <v>3841</v>
      </c>
      <c r="E1057" s="3" t="n">
        <v>3750</v>
      </c>
      <c r="F1057" s="3" t="s">
        <v>29</v>
      </c>
      <c r="G1057" s="3" t="n">
        <v>0</v>
      </c>
      <c r="H1057" s="3" t="n">
        <v>965760107</v>
      </c>
      <c r="I1057" s="3" t="n">
        <v>0</v>
      </c>
      <c r="K1057" s="8" t="n">
        <v>1</v>
      </c>
    </row>
    <row r="1058" customFormat="false" ht="12.75" hidden="false" customHeight="false" outlineLevel="0" collapsed="false">
      <c r="A1058" s="3" t="n">
        <v>2265</v>
      </c>
      <c r="B1058" s="3" t="s">
        <v>3842</v>
      </c>
      <c r="C1058" s="3" t="s">
        <v>3843</v>
      </c>
      <c r="D1058" s="3" t="s">
        <v>3844</v>
      </c>
      <c r="E1058" s="3" t="n">
        <v>3750</v>
      </c>
      <c r="F1058" s="3" t="s">
        <v>29</v>
      </c>
      <c r="G1058" s="3" t="s">
        <v>3845</v>
      </c>
      <c r="H1058" s="3" t="n">
        <v>965760403</v>
      </c>
      <c r="I1058" s="3" t="n">
        <v>966423252</v>
      </c>
      <c r="K1058" s="8" t="n">
        <v>1</v>
      </c>
    </row>
    <row r="1059" customFormat="false" ht="12.75" hidden="false" customHeight="false" outlineLevel="0" collapsed="false">
      <c r="A1059" s="3" t="n">
        <v>2269</v>
      </c>
      <c r="B1059" s="3" t="s">
        <v>3846</v>
      </c>
      <c r="C1059" s="3" t="s">
        <v>3847</v>
      </c>
      <c r="D1059" s="3" t="s">
        <v>3848</v>
      </c>
      <c r="E1059" s="3" t="n">
        <v>3779</v>
      </c>
      <c r="F1059" s="3" t="s">
        <v>2649</v>
      </c>
      <c r="G1059" s="3" t="s">
        <v>3849</v>
      </c>
      <c r="H1059" s="3" t="n">
        <v>966474473</v>
      </c>
      <c r="I1059" s="3" t="n">
        <v>0</v>
      </c>
      <c r="K1059" s="8" t="n">
        <v>1</v>
      </c>
    </row>
    <row r="1060" customFormat="false" ht="12.75" hidden="false" customHeight="false" outlineLevel="0" collapsed="false">
      <c r="A1060" s="3" t="n">
        <v>2272</v>
      </c>
      <c r="B1060" s="3" t="s">
        <v>3850</v>
      </c>
      <c r="C1060" s="3" t="s">
        <v>3851</v>
      </c>
      <c r="D1060" s="3" t="s">
        <v>3852</v>
      </c>
      <c r="E1060" s="3" t="n">
        <v>3780</v>
      </c>
      <c r="F1060" s="3" t="s">
        <v>318</v>
      </c>
      <c r="G1060" s="3" t="s">
        <v>77</v>
      </c>
      <c r="H1060" s="3" t="n">
        <v>965572146</v>
      </c>
      <c r="I1060" s="3" t="n">
        <v>0</v>
      </c>
      <c r="J1060" s="3" t="s">
        <v>3853</v>
      </c>
      <c r="K1060" s="8" t="n">
        <v>0</v>
      </c>
    </row>
    <row r="1061" customFormat="false" ht="12.75" hidden="false" customHeight="false" outlineLevel="0" collapsed="false">
      <c r="A1061" s="3" t="n">
        <v>2273</v>
      </c>
      <c r="B1061" s="3" t="s">
        <v>3854</v>
      </c>
      <c r="C1061" s="3" t="s">
        <v>3855</v>
      </c>
      <c r="D1061" s="3" t="s">
        <v>3856</v>
      </c>
      <c r="E1061" s="3" t="n">
        <v>3750</v>
      </c>
      <c r="F1061" s="3" t="s">
        <v>29</v>
      </c>
      <c r="G1061" s="3" t="s">
        <v>3857</v>
      </c>
      <c r="H1061" s="3" t="n">
        <v>965760630</v>
      </c>
      <c r="I1061" s="3" t="n">
        <v>626736482</v>
      </c>
      <c r="K1061" s="8" t="n">
        <v>1</v>
      </c>
    </row>
    <row r="1062" customFormat="false" ht="12.75" hidden="false" customHeight="false" outlineLevel="0" collapsed="false">
      <c r="A1062" s="3" t="n">
        <v>2274</v>
      </c>
      <c r="B1062" s="3" t="s">
        <v>3858</v>
      </c>
      <c r="C1062" s="3" t="s">
        <v>3859</v>
      </c>
      <c r="D1062" s="3" t="s">
        <v>1934</v>
      </c>
      <c r="E1062" s="3" t="n">
        <v>3750</v>
      </c>
      <c r="F1062" s="3" t="s">
        <v>29</v>
      </c>
      <c r="G1062" s="3" t="s">
        <v>3860</v>
      </c>
      <c r="H1062" s="3" t="n">
        <v>965760028</v>
      </c>
      <c r="I1062" s="3" t="n">
        <v>966456551</v>
      </c>
      <c r="K1062" s="8" t="n">
        <v>1</v>
      </c>
    </row>
    <row r="1063" customFormat="false" ht="12.75" hidden="false" customHeight="false" outlineLevel="0" collapsed="false">
      <c r="A1063" s="3" t="n">
        <v>2275</v>
      </c>
      <c r="B1063" s="3" t="s">
        <v>3861</v>
      </c>
      <c r="C1063" s="3" t="s">
        <v>3862</v>
      </c>
      <c r="D1063" s="3" t="s">
        <v>3863</v>
      </c>
      <c r="E1063" s="3" t="n">
        <v>3750</v>
      </c>
      <c r="F1063" s="3" t="s">
        <v>29</v>
      </c>
      <c r="G1063" s="3" t="s">
        <v>3864</v>
      </c>
      <c r="H1063" s="3" t="n">
        <v>0</v>
      </c>
      <c r="I1063" s="3" t="n">
        <v>0</v>
      </c>
      <c r="K1063" s="8" t="n">
        <v>1</v>
      </c>
    </row>
    <row r="1064" s="3" customFormat="true" ht="12.75" hidden="false" customHeight="false" outlineLevel="0" collapsed="false">
      <c r="A1064" s="3" t="n">
        <v>2277</v>
      </c>
      <c r="B1064" s="3" t="s">
        <v>3865</v>
      </c>
      <c r="D1064" s="3" t="s">
        <v>3866</v>
      </c>
      <c r="E1064" s="3" t="n">
        <v>3700</v>
      </c>
      <c r="F1064" s="3" t="s">
        <v>327</v>
      </c>
      <c r="G1064" s="3" t="s">
        <v>3867</v>
      </c>
      <c r="H1064" s="3" t="n">
        <v>965786600</v>
      </c>
      <c r="I1064" s="3" t="n">
        <v>0</v>
      </c>
      <c r="K1064" s="8" t="n">
        <v>1</v>
      </c>
    </row>
    <row r="1065" customFormat="false" ht="12.75" hidden="false" customHeight="false" outlineLevel="0" collapsed="false">
      <c r="A1065" s="3" t="n">
        <v>2278</v>
      </c>
      <c r="B1065" s="3" t="s">
        <v>3868</v>
      </c>
      <c r="C1065" s="3" t="s">
        <v>3869</v>
      </c>
      <c r="D1065" s="3" t="s">
        <v>2166</v>
      </c>
      <c r="E1065" s="3" t="n">
        <v>3750</v>
      </c>
      <c r="F1065" s="3" t="s">
        <v>29</v>
      </c>
      <c r="G1065" s="3" t="s">
        <v>2167</v>
      </c>
      <c r="H1065" s="3" t="n">
        <v>639747653</v>
      </c>
      <c r="I1065" s="3" t="n">
        <v>0</v>
      </c>
      <c r="K1065" s="8" t="n">
        <v>1</v>
      </c>
    </row>
    <row r="1066" customFormat="false" ht="12.75" hidden="false" customHeight="false" outlineLevel="0" collapsed="false">
      <c r="A1066" s="3" t="n">
        <v>2280</v>
      </c>
      <c r="B1066" s="3" t="s">
        <v>3870</v>
      </c>
      <c r="C1066" s="4" t="n">
        <v>19823465</v>
      </c>
      <c r="D1066" s="3" t="s">
        <v>3871</v>
      </c>
      <c r="E1066" s="3" t="n">
        <v>3110</v>
      </c>
      <c r="F1066" s="3" t="s">
        <v>3872</v>
      </c>
      <c r="G1066" s="3" t="s">
        <v>3873</v>
      </c>
      <c r="H1066" s="3" t="n">
        <v>965952949</v>
      </c>
      <c r="I1066" s="3" t="n">
        <v>0</v>
      </c>
      <c r="J1066" s="3" t="s">
        <v>3874</v>
      </c>
      <c r="K1066" s="8" t="n">
        <v>2</v>
      </c>
    </row>
    <row r="1067" customFormat="false" ht="12.75" hidden="false" customHeight="false" outlineLevel="0" collapsed="false">
      <c r="A1067" s="3" t="n">
        <v>2281</v>
      </c>
      <c r="B1067" s="3" t="s">
        <v>3875</v>
      </c>
      <c r="C1067" s="3" t="s">
        <v>3876</v>
      </c>
      <c r="D1067" s="3" t="s">
        <v>3877</v>
      </c>
      <c r="E1067" s="3" t="n">
        <v>3750</v>
      </c>
      <c r="F1067" s="3" t="s">
        <v>29</v>
      </c>
      <c r="G1067" s="3" t="s">
        <v>3878</v>
      </c>
      <c r="H1067" s="3" t="n">
        <v>965761417</v>
      </c>
      <c r="I1067" s="3" t="n">
        <v>0</v>
      </c>
      <c r="K1067" s="8" t="n">
        <v>1</v>
      </c>
    </row>
    <row r="1068" customFormat="false" ht="12.75" hidden="false" customHeight="false" outlineLevel="0" collapsed="false">
      <c r="A1068" s="3" t="n">
        <v>2283</v>
      </c>
      <c r="B1068" s="3" t="s">
        <v>3879</v>
      </c>
      <c r="C1068" s="3" t="n">
        <v>76081147</v>
      </c>
      <c r="D1068" s="3" t="s">
        <v>3880</v>
      </c>
      <c r="E1068" s="3" t="n">
        <v>3750</v>
      </c>
      <c r="F1068" s="3" t="s">
        <v>29</v>
      </c>
      <c r="G1068" s="3" t="s">
        <v>3881</v>
      </c>
      <c r="H1068" s="3" t="n">
        <v>679788060</v>
      </c>
      <c r="I1068" s="3" t="n">
        <v>0</v>
      </c>
      <c r="K1068" s="8" t="n">
        <v>1</v>
      </c>
    </row>
    <row r="1069" customFormat="false" ht="12.75" hidden="false" customHeight="false" outlineLevel="0" collapsed="false">
      <c r="A1069" s="3" t="n">
        <v>2284</v>
      </c>
      <c r="B1069" s="3" t="s">
        <v>3882</v>
      </c>
      <c r="C1069" s="3" t="s">
        <v>3883</v>
      </c>
      <c r="D1069" s="3" t="s">
        <v>3884</v>
      </c>
      <c r="E1069" s="3" t="n">
        <v>3750</v>
      </c>
      <c r="F1069" s="3" t="s">
        <v>29</v>
      </c>
      <c r="G1069" s="3" t="s">
        <v>3885</v>
      </c>
      <c r="H1069" s="3" t="n">
        <v>966457306</v>
      </c>
      <c r="I1069" s="3" t="n">
        <v>0</v>
      </c>
      <c r="J1069" s="3" t="s">
        <v>3886</v>
      </c>
      <c r="K1069" s="8" t="n">
        <v>1</v>
      </c>
    </row>
    <row r="1070" customFormat="false" ht="12.75" hidden="false" customHeight="false" outlineLevel="0" collapsed="false">
      <c r="A1070" s="3" t="n">
        <v>2287</v>
      </c>
      <c r="B1070" s="3" t="s">
        <v>3887</v>
      </c>
      <c r="C1070" s="3" t="s">
        <v>3888</v>
      </c>
      <c r="D1070" s="3" t="s">
        <v>3889</v>
      </c>
      <c r="E1070" s="3" t="n">
        <v>3750</v>
      </c>
      <c r="F1070" s="3" t="s">
        <v>29</v>
      </c>
      <c r="G1070" s="3" t="s">
        <v>3890</v>
      </c>
      <c r="H1070" s="3" t="n">
        <v>0</v>
      </c>
      <c r="I1070" s="3" t="n">
        <v>0</v>
      </c>
      <c r="K1070" s="8" t="n">
        <v>1</v>
      </c>
    </row>
    <row r="1071" customFormat="false" ht="12.75" hidden="false" customHeight="false" outlineLevel="0" collapsed="false">
      <c r="A1071" s="3" t="n">
        <v>2289</v>
      </c>
      <c r="B1071" s="3" t="s">
        <v>3891</v>
      </c>
      <c r="C1071" s="3" t="s">
        <v>3892</v>
      </c>
      <c r="D1071" s="3" t="s">
        <v>841</v>
      </c>
      <c r="E1071" s="3" t="n">
        <v>3750</v>
      </c>
      <c r="F1071" s="3" t="s">
        <v>29</v>
      </c>
      <c r="G1071" s="3" t="s">
        <v>3893</v>
      </c>
      <c r="H1071" s="3" t="n">
        <v>0</v>
      </c>
      <c r="I1071" s="3" t="n">
        <v>649148415</v>
      </c>
      <c r="J1071" s="3" t="s">
        <v>3894</v>
      </c>
      <c r="K1071" s="8" t="n">
        <v>1</v>
      </c>
    </row>
    <row r="1072" customFormat="false" ht="12.75" hidden="false" customHeight="false" outlineLevel="0" collapsed="false">
      <c r="A1072" s="3" t="n">
        <v>2291</v>
      </c>
      <c r="B1072" s="3" t="s">
        <v>3895</v>
      </c>
      <c r="C1072" s="3" t="s">
        <v>3896</v>
      </c>
      <c r="D1072" s="3" t="s">
        <v>3897</v>
      </c>
      <c r="E1072" s="3" t="n">
        <v>3750</v>
      </c>
      <c r="F1072" s="3" t="s">
        <v>29</v>
      </c>
      <c r="G1072" s="3" t="s">
        <v>3898</v>
      </c>
      <c r="H1072" s="3" t="n">
        <v>965760796</v>
      </c>
      <c r="I1072" s="3" t="n">
        <v>655571102</v>
      </c>
      <c r="J1072" s="3" t="s">
        <v>3899</v>
      </c>
      <c r="K1072" s="8" t="n">
        <v>3</v>
      </c>
    </row>
    <row r="1073" customFormat="false" ht="12.75" hidden="false" customHeight="false" outlineLevel="0" collapsed="false">
      <c r="A1073" s="3" t="n">
        <v>2293</v>
      </c>
      <c r="B1073" s="3" t="s">
        <v>3900</v>
      </c>
      <c r="C1073" s="3" t="s">
        <v>3901</v>
      </c>
      <c r="D1073" s="3" t="s">
        <v>3902</v>
      </c>
      <c r="E1073" s="3" t="n">
        <v>3750</v>
      </c>
      <c r="F1073" s="3" t="s">
        <v>29</v>
      </c>
      <c r="G1073" s="3" t="s">
        <v>3903</v>
      </c>
      <c r="H1073" s="3" t="n">
        <v>629988674</v>
      </c>
      <c r="I1073" s="3" t="n">
        <v>0</v>
      </c>
      <c r="K1073" s="8" t="n">
        <v>0</v>
      </c>
    </row>
    <row r="1074" customFormat="false" ht="12.75" hidden="false" customHeight="false" outlineLevel="0" collapsed="false">
      <c r="A1074" s="3" t="n">
        <v>2295</v>
      </c>
      <c r="B1074" s="3" t="s">
        <v>3904</v>
      </c>
      <c r="C1074" s="3" t="s">
        <v>3905</v>
      </c>
      <c r="D1074" s="3" t="s">
        <v>3474</v>
      </c>
      <c r="E1074" s="3" t="n">
        <v>3750</v>
      </c>
      <c r="F1074" s="3" t="s">
        <v>29</v>
      </c>
      <c r="G1074" s="3" t="s">
        <v>3475</v>
      </c>
      <c r="H1074" s="3" t="n">
        <v>649900866</v>
      </c>
      <c r="I1074" s="3" t="n">
        <v>0</v>
      </c>
      <c r="K1074" s="8" t="n">
        <v>1</v>
      </c>
    </row>
    <row r="1075" customFormat="false" ht="12.75" hidden="false" customHeight="false" outlineLevel="0" collapsed="false">
      <c r="A1075" s="3" t="n">
        <v>2299</v>
      </c>
      <c r="B1075" s="3" t="s">
        <v>3906</v>
      </c>
      <c r="C1075" s="3" t="s">
        <v>3907</v>
      </c>
      <c r="D1075" s="3" t="s">
        <v>3908</v>
      </c>
      <c r="E1075" s="3" t="n">
        <v>46009</v>
      </c>
      <c r="F1075" s="3" t="s">
        <v>49</v>
      </c>
      <c r="G1075" s="3" t="s">
        <v>3909</v>
      </c>
      <c r="H1075" s="3" t="n">
        <v>963459444</v>
      </c>
      <c r="I1075" s="3" t="n">
        <v>616491327</v>
      </c>
      <c r="K1075" s="8" t="n">
        <v>1</v>
      </c>
    </row>
    <row r="1076" s="3" customFormat="true" ht="12.75" hidden="false" customHeight="false" outlineLevel="0" collapsed="false">
      <c r="A1076" s="3" t="n">
        <v>2300</v>
      </c>
      <c r="B1076" s="3" t="s">
        <v>3910</v>
      </c>
      <c r="D1076" s="3" t="s">
        <v>3911</v>
      </c>
      <c r="E1076" s="3" t="n">
        <v>3710</v>
      </c>
      <c r="F1076" s="3" t="s">
        <v>2752</v>
      </c>
      <c r="G1076" s="3" t="s">
        <v>3912</v>
      </c>
      <c r="H1076" s="3" t="n">
        <v>0</v>
      </c>
      <c r="I1076" s="3" t="n">
        <v>0</v>
      </c>
      <c r="K1076" s="8" t="n">
        <v>1</v>
      </c>
    </row>
    <row r="1077" customFormat="false" ht="12.75" hidden="false" customHeight="false" outlineLevel="0" collapsed="false">
      <c r="A1077" s="3" t="n">
        <v>2301</v>
      </c>
      <c r="B1077" s="3" t="s">
        <v>3913</v>
      </c>
      <c r="C1077" s="3" t="n">
        <v>21251762</v>
      </c>
      <c r="D1077" s="3" t="s">
        <v>3914</v>
      </c>
      <c r="E1077" s="3" t="n">
        <v>3750</v>
      </c>
      <c r="F1077" s="3" t="s">
        <v>29</v>
      </c>
      <c r="G1077" s="3" t="s">
        <v>3915</v>
      </c>
      <c r="H1077" s="3" t="n">
        <v>615071017</v>
      </c>
      <c r="I1077" s="3" t="n">
        <v>615070398</v>
      </c>
      <c r="J1077" s="3" t="s">
        <v>3916</v>
      </c>
      <c r="K1077" s="8" t="n">
        <v>1</v>
      </c>
    </row>
    <row r="1078" customFormat="false" ht="12.75" hidden="false" customHeight="false" outlineLevel="0" collapsed="false">
      <c r="A1078" s="3" t="n">
        <v>2302</v>
      </c>
      <c r="B1078" s="3" t="s">
        <v>3917</v>
      </c>
      <c r="C1078" s="4" t="s">
        <v>3918</v>
      </c>
      <c r="D1078" s="3" t="s">
        <v>3919</v>
      </c>
      <c r="E1078" s="3" t="n">
        <v>3750</v>
      </c>
      <c r="F1078" s="3" t="s">
        <v>29</v>
      </c>
      <c r="G1078" s="3" t="s">
        <v>3920</v>
      </c>
      <c r="H1078" s="3" t="n">
        <v>965761738</v>
      </c>
      <c r="I1078" s="3" t="n">
        <v>0</v>
      </c>
      <c r="K1078" s="8" t="n">
        <v>1</v>
      </c>
    </row>
    <row r="1079" customFormat="false" ht="12.75" hidden="false" customHeight="false" outlineLevel="0" collapsed="false">
      <c r="A1079" s="3" t="n">
        <v>2304</v>
      </c>
      <c r="B1079" s="3" t="s">
        <v>3921</v>
      </c>
      <c r="D1079" s="3" t="s">
        <v>3922</v>
      </c>
      <c r="E1079" s="3" t="n">
        <v>3750</v>
      </c>
      <c r="F1079" s="3" t="s">
        <v>29</v>
      </c>
      <c r="G1079" s="3" t="n">
        <v>0</v>
      </c>
      <c r="H1079" s="3" t="n">
        <v>0</v>
      </c>
      <c r="I1079" s="3" t="n">
        <v>0</v>
      </c>
      <c r="K1079" s="8" t="n">
        <v>0</v>
      </c>
    </row>
    <row r="1080" customFormat="false" ht="12.75" hidden="false" customHeight="false" outlineLevel="0" collapsed="false">
      <c r="A1080" s="3" t="n">
        <v>2307</v>
      </c>
      <c r="B1080" s="3" t="s">
        <v>3923</v>
      </c>
      <c r="C1080" s="3" t="s">
        <v>3924</v>
      </c>
      <c r="D1080" s="3" t="s">
        <v>3925</v>
      </c>
      <c r="E1080" s="3" t="n">
        <v>3740</v>
      </c>
      <c r="F1080" s="3" t="s">
        <v>142</v>
      </c>
      <c r="G1080" s="3" t="s">
        <v>3926</v>
      </c>
      <c r="H1080" s="3" t="n">
        <v>639233010</v>
      </c>
      <c r="I1080" s="3" t="n">
        <v>0</v>
      </c>
      <c r="K1080" s="8" t="n">
        <v>1</v>
      </c>
    </row>
    <row r="1081" customFormat="false" ht="12.75" hidden="false" customHeight="false" outlineLevel="0" collapsed="false">
      <c r="A1081" s="3" t="n">
        <v>2310</v>
      </c>
      <c r="B1081" s="3" t="s">
        <v>3927</v>
      </c>
      <c r="C1081" s="3" t="s">
        <v>3928</v>
      </c>
      <c r="D1081" s="3" t="s">
        <v>3929</v>
      </c>
      <c r="E1081" s="3" t="n">
        <v>46006</v>
      </c>
      <c r="F1081" s="3" t="s">
        <v>49</v>
      </c>
      <c r="G1081" s="3" t="s">
        <v>3930</v>
      </c>
      <c r="H1081" s="3" t="n">
        <v>963343156</v>
      </c>
      <c r="I1081" s="3" t="n">
        <v>680138727</v>
      </c>
      <c r="K1081" s="8" t="n">
        <v>1</v>
      </c>
    </row>
    <row r="1082" customFormat="false" ht="12.75" hidden="false" customHeight="false" outlineLevel="0" collapsed="false">
      <c r="A1082" s="3" t="n">
        <v>2311</v>
      </c>
      <c r="B1082" s="3" t="s">
        <v>3931</v>
      </c>
      <c r="C1082" s="3" t="s">
        <v>3932</v>
      </c>
      <c r="D1082" s="3" t="s">
        <v>3933</v>
      </c>
      <c r="E1082" s="3" t="n">
        <v>3750</v>
      </c>
      <c r="F1082" s="3" t="s">
        <v>29</v>
      </c>
      <c r="G1082" s="3" t="s">
        <v>3934</v>
      </c>
      <c r="H1082" s="3" t="n">
        <v>610429472</v>
      </c>
      <c r="I1082" s="3" t="n">
        <v>0</v>
      </c>
      <c r="K1082" s="8" t="n">
        <v>3</v>
      </c>
    </row>
    <row r="1083" customFormat="false" ht="12.75" hidden="false" customHeight="false" outlineLevel="0" collapsed="false">
      <c r="A1083" s="3" t="n">
        <v>2312</v>
      </c>
      <c r="B1083" s="3" t="s">
        <v>3935</v>
      </c>
      <c r="C1083" s="3" t="n">
        <v>73983303</v>
      </c>
      <c r="D1083" s="3" t="s">
        <v>3936</v>
      </c>
      <c r="E1083" s="3" t="n">
        <v>3700</v>
      </c>
      <c r="F1083" s="3" t="s">
        <v>327</v>
      </c>
      <c r="G1083" s="3" t="s">
        <v>3937</v>
      </c>
      <c r="H1083" s="3" t="n">
        <v>0</v>
      </c>
      <c r="I1083" s="3" t="n">
        <v>696064529</v>
      </c>
      <c r="J1083" s="3" t="s">
        <v>3938</v>
      </c>
      <c r="K1083" s="8" t="n">
        <v>2</v>
      </c>
    </row>
    <row r="1084" customFormat="false" ht="12.75" hidden="false" customHeight="false" outlineLevel="0" collapsed="false">
      <c r="A1084" s="3" t="n">
        <v>2314</v>
      </c>
      <c r="B1084" s="3" t="s">
        <v>3939</v>
      </c>
      <c r="C1084" s="3" t="s">
        <v>3940</v>
      </c>
      <c r="D1084" s="3" t="s">
        <v>3941</v>
      </c>
      <c r="E1084" s="3" t="n">
        <v>3750</v>
      </c>
      <c r="F1084" s="3" t="s">
        <v>29</v>
      </c>
      <c r="G1084" s="3" t="s">
        <v>3942</v>
      </c>
      <c r="H1084" s="3" t="n">
        <v>6659426187</v>
      </c>
      <c r="I1084" s="3" t="n">
        <v>620858921</v>
      </c>
      <c r="K1084" s="8" t="n">
        <v>1</v>
      </c>
    </row>
    <row r="1085" customFormat="false" ht="12.75" hidden="false" customHeight="false" outlineLevel="0" collapsed="false">
      <c r="A1085" s="3" t="n">
        <v>2315</v>
      </c>
      <c r="B1085" s="3" t="s">
        <v>3943</v>
      </c>
      <c r="C1085" s="3" t="s">
        <v>3944</v>
      </c>
      <c r="D1085" s="3" t="s">
        <v>3945</v>
      </c>
      <c r="E1085" s="3" t="n">
        <v>3530</v>
      </c>
      <c r="F1085" s="3" t="s">
        <v>3946</v>
      </c>
      <c r="G1085" s="3" t="s">
        <v>3947</v>
      </c>
      <c r="H1085" s="3" t="n">
        <v>0</v>
      </c>
      <c r="I1085" s="3" t="n">
        <v>0</v>
      </c>
      <c r="J1085" s="3" t="s">
        <v>1767</v>
      </c>
      <c r="K1085" s="8" t="n">
        <v>1</v>
      </c>
    </row>
    <row r="1086" customFormat="false" ht="12.75" hidden="false" customHeight="false" outlineLevel="0" collapsed="false">
      <c r="A1086" s="3" t="n">
        <v>2316</v>
      </c>
      <c r="B1086" s="3" t="s">
        <v>3948</v>
      </c>
      <c r="C1086" s="3" t="s">
        <v>3949</v>
      </c>
      <c r="D1086" s="3" t="s">
        <v>3950</v>
      </c>
      <c r="E1086" s="3" t="n">
        <v>3750</v>
      </c>
      <c r="F1086" s="3" t="s">
        <v>29</v>
      </c>
      <c r="G1086" s="3" t="s">
        <v>3951</v>
      </c>
      <c r="H1086" s="3" t="n">
        <v>965760700</v>
      </c>
      <c r="I1086" s="3" t="n">
        <v>661838218</v>
      </c>
      <c r="J1086" s="3" t="s">
        <v>162</v>
      </c>
      <c r="K1086" s="8" t="n">
        <v>7</v>
      </c>
    </row>
    <row r="1087" customFormat="false" ht="12.75" hidden="false" customHeight="false" outlineLevel="0" collapsed="false">
      <c r="A1087" s="3" t="n">
        <v>2317</v>
      </c>
      <c r="B1087" s="3" t="s">
        <v>3952</v>
      </c>
      <c r="C1087" s="3" t="s">
        <v>3953</v>
      </c>
      <c r="D1087" s="3" t="s">
        <v>3954</v>
      </c>
      <c r="E1087" s="3" t="n">
        <v>3750</v>
      </c>
      <c r="F1087" s="3" t="s">
        <v>29</v>
      </c>
      <c r="G1087" s="3" t="s">
        <v>3955</v>
      </c>
      <c r="H1087" s="3" t="n">
        <v>0</v>
      </c>
      <c r="I1087" s="3" t="n">
        <v>626476957</v>
      </c>
      <c r="J1087" s="3" t="s">
        <v>3956</v>
      </c>
      <c r="K1087" s="8" t="n">
        <v>2</v>
      </c>
    </row>
    <row r="1088" customFormat="false" ht="12.75" hidden="false" customHeight="false" outlineLevel="0" collapsed="false">
      <c r="A1088" s="3" t="n">
        <v>2318</v>
      </c>
      <c r="B1088" s="3" t="s">
        <v>3957</v>
      </c>
      <c r="C1088" s="3" t="s">
        <v>3958</v>
      </c>
      <c r="D1088" s="3" t="s">
        <v>3959</v>
      </c>
      <c r="E1088" s="3" t="n">
        <v>3750</v>
      </c>
      <c r="F1088" s="3" t="s">
        <v>29</v>
      </c>
      <c r="G1088" s="3" t="s">
        <v>3960</v>
      </c>
      <c r="H1088" s="3" t="n">
        <v>0</v>
      </c>
      <c r="I1088" s="3" t="n">
        <v>620850991</v>
      </c>
      <c r="K1088" s="8" t="n">
        <v>1</v>
      </c>
    </row>
    <row r="1089" customFormat="false" ht="12.75" hidden="false" customHeight="false" outlineLevel="0" collapsed="false">
      <c r="A1089" s="3" t="n">
        <v>2319</v>
      </c>
      <c r="B1089" s="3" t="s">
        <v>3961</v>
      </c>
      <c r="C1089" s="3" t="s">
        <v>3962</v>
      </c>
      <c r="D1089" s="3" t="s">
        <v>2190</v>
      </c>
      <c r="E1089" s="3" t="n">
        <v>3750</v>
      </c>
      <c r="F1089" s="3" t="s">
        <v>29</v>
      </c>
      <c r="G1089" s="3" t="s">
        <v>3963</v>
      </c>
      <c r="H1089" s="3" t="n">
        <v>0</v>
      </c>
      <c r="I1089" s="3" t="n">
        <v>620562120</v>
      </c>
      <c r="J1089" s="3" t="s">
        <v>3964</v>
      </c>
      <c r="K1089" s="8" t="n">
        <v>2</v>
      </c>
    </row>
    <row r="1090" customFormat="false" ht="12.75" hidden="false" customHeight="false" outlineLevel="0" collapsed="false">
      <c r="A1090" s="3" t="n">
        <v>2320</v>
      </c>
      <c r="B1090" s="3" t="s">
        <v>3965</v>
      </c>
      <c r="C1090" s="3" t="n">
        <v>28989710</v>
      </c>
      <c r="D1090" s="3" t="s">
        <v>3966</v>
      </c>
      <c r="E1090" s="3" t="n">
        <v>3750</v>
      </c>
      <c r="F1090" s="3" t="s">
        <v>29</v>
      </c>
      <c r="G1090" s="3" t="s">
        <v>3967</v>
      </c>
      <c r="H1090" s="3" t="n">
        <v>0</v>
      </c>
      <c r="I1090" s="3" t="n">
        <v>0</v>
      </c>
      <c r="K1090" s="8" t="n">
        <v>1</v>
      </c>
    </row>
    <row r="1091" s="3" customFormat="true" ht="12.75" hidden="false" customHeight="false" outlineLevel="0" collapsed="false">
      <c r="A1091" s="3" t="n">
        <v>2321</v>
      </c>
      <c r="B1091" s="3" t="s">
        <v>3968</v>
      </c>
      <c r="D1091" s="3" t="s">
        <v>2359</v>
      </c>
      <c r="E1091" s="3" t="n">
        <v>3750</v>
      </c>
      <c r="F1091" s="3" t="s">
        <v>29</v>
      </c>
      <c r="G1091" s="3" t="n">
        <v>0</v>
      </c>
      <c r="H1091" s="3" t="n">
        <v>0</v>
      </c>
      <c r="I1091" s="3" t="n">
        <v>0</v>
      </c>
      <c r="K1091" s="8" t="n">
        <v>1</v>
      </c>
    </row>
    <row r="1092" customFormat="false" ht="12.75" hidden="false" customHeight="false" outlineLevel="0" collapsed="false">
      <c r="A1092" s="3" t="n">
        <v>2322</v>
      </c>
      <c r="B1092" s="3" t="s">
        <v>3969</v>
      </c>
      <c r="C1092" s="3" t="s">
        <v>3970</v>
      </c>
      <c r="D1092" s="3" t="s">
        <v>3971</v>
      </c>
      <c r="E1092" s="3" t="n">
        <v>3778</v>
      </c>
      <c r="F1092" s="3" t="s">
        <v>900</v>
      </c>
      <c r="G1092" s="3" t="s">
        <v>3972</v>
      </c>
      <c r="H1092" s="3" t="n">
        <v>0</v>
      </c>
      <c r="I1092" s="3" t="n">
        <v>669565015</v>
      </c>
      <c r="K1092" s="8" t="n">
        <v>1</v>
      </c>
    </row>
    <row r="1093" customFormat="false" ht="12.75" hidden="false" customHeight="false" outlineLevel="0" collapsed="false">
      <c r="A1093" s="3" t="n">
        <v>2326</v>
      </c>
      <c r="B1093" s="3" t="s">
        <v>3973</v>
      </c>
      <c r="C1093" s="3" t="s">
        <v>3974</v>
      </c>
      <c r="D1093" s="3" t="s">
        <v>3975</v>
      </c>
      <c r="E1093" s="3" t="n">
        <v>3750</v>
      </c>
      <c r="F1093" s="3" t="s">
        <v>29</v>
      </c>
      <c r="G1093" s="3" t="s">
        <v>3976</v>
      </c>
      <c r="H1093" s="3" t="n">
        <v>630418905</v>
      </c>
      <c r="I1093" s="3" t="n">
        <v>650213282</v>
      </c>
      <c r="K1093" s="8" t="n">
        <v>3</v>
      </c>
    </row>
    <row r="1094" customFormat="false" ht="12.75" hidden="false" customHeight="false" outlineLevel="0" collapsed="false">
      <c r="A1094" s="3" t="n">
        <v>2328</v>
      </c>
      <c r="B1094" s="3" t="s">
        <v>3977</v>
      </c>
      <c r="C1094" s="3" t="s">
        <v>3978</v>
      </c>
      <c r="D1094" s="3" t="s">
        <v>168</v>
      </c>
      <c r="E1094" s="3" t="n">
        <v>3750</v>
      </c>
      <c r="F1094" s="3" t="s">
        <v>29</v>
      </c>
      <c r="G1094" s="3" t="s">
        <v>169</v>
      </c>
      <c r="H1094" s="3" t="n">
        <v>0</v>
      </c>
      <c r="I1094" s="3" t="n">
        <v>619344762</v>
      </c>
      <c r="J1094" s="3" t="s">
        <v>170</v>
      </c>
      <c r="K1094" s="8" t="n">
        <v>2</v>
      </c>
    </row>
    <row r="1095" customFormat="false" ht="12.75" hidden="false" customHeight="false" outlineLevel="0" collapsed="false">
      <c r="A1095" s="3" t="n">
        <v>2330</v>
      </c>
      <c r="B1095" s="3" t="s">
        <v>3979</v>
      </c>
      <c r="C1095" s="3" t="s">
        <v>3980</v>
      </c>
      <c r="D1095" s="3" t="s">
        <v>3981</v>
      </c>
      <c r="E1095" s="3" t="n">
        <v>3750</v>
      </c>
      <c r="F1095" s="3" t="s">
        <v>29</v>
      </c>
      <c r="G1095" s="3" t="s">
        <v>3982</v>
      </c>
      <c r="H1095" s="3" t="n">
        <v>965760309</v>
      </c>
      <c r="I1095" s="3" t="n">
        <v>0</v>
      </c>
      <c r="K1095" s="8" t="n">
        <v>1</v>
      </c>
    </row>
    <row r="1096" customFormat="false" ht="12.75" hidden="false" customHeight="false" outlineLevel="0" collapsed="false">
      <c r="A1096" s="3" t="n">
        <v>2333</v>
      </c>
      <c r="B1096" s="3" t="s">
        <v>3983</v>
      </c>
      <c r="C1096" s="3" t="s">
        <v>3984</v>
      </c>
      <c r="D1096" s="3" t="s">
        <v>3985</v>
      </c>
      <c r="E1096" s="3" t="n">
        <v>3750</v>
      </c>
      <c r="F1096" s="3" t="s">
        <v>29</v>
      </c>
      <c r="G1096" s="3" t="s">
        <v>3986</v>
      </c>
      <c r="H1096" s="3" t="n">
        <v>606849475</v>
      </c>
      <c r="I1096" s="3" t="n">
        <v>0</v>
      </c>
      <c r="J1096" s="3" t="s">
        <v>3987</v>
      </c>
      <c r="K1096" s="8" t="n">
        <v>1</v>
      </c>
    </row>
    <row r="1097" customFormat="false" ht="12.75" hidden="false" customHeight="false" outlineLevel="0" collapsed="false">
      <c r="A1097" s="3" t="n">
        <v>2343</v>
      </c>
      <c r="B1097" s="3" t="s">
        <v>3988</v>
      </c>
      <c r="C1097" s="3" t="s">
        <v>3989</v>
      </c>
      <c r="D1097" s="3" t="s">
        <v>3990</v>
      </c>
      <c r="E1097" s="3" t="n">
        <v>3709</v>
      </c>
      <c r="F1097" s="3" t="s">
        <v>846</v>
      </c>
      <c r="G1097" s="3" t="s">
        <v>3991</v>
      </c>
      <c r="H1097" s="3" t="n">
        <v>965787547</v>
      </c>
      <c r="I1097" s="3" t="n">
        <v>606983830</v>
      </c>
      <c r="K1097" s="8" t="n">
        <v>1</v>
      </c>
    </row>
    <row r="1098" customFormat="false" ht="12.75" hidden="false" customHeight="false" outlineLevel="0" collapsed="false">
      <c r="A1098" s="3" t="n">
        <v>2345</v>
      </c>
      <c r="B1098" s="3" t="s">
        <v>3992</v>
      </c>
      <c r="C1098" s="4" t="s">
        <v>3993</v>
      </c>
      <c r="D1098" s="3" t="s">
        <v>34</v>
      </c>
      <c r="E1098" s="3" t="n">
        <v>3750</v>
      </c>
      <c r="F1098" s="3" t="s">
        <v>29</v>
      </c>
      <c r="G1098" s="3" t="s">
        <v>3994</v>
      </c>
      <c r="H1098" s="3" t="n">
        <v>965760055</v>
      </c>
      <c r="I1098" s="3" t="n">
        <v>0</v>
      </c>
      <c r="K1098" s="8" t="n">
        <v>1</v>
      </c>
    </row>
    <row r="1099" customFormat="false" ht="12.75" hidden="false" customHeight="false" outlineLevel="0" collapsed="false">
      <c r="A1099" s="3" t="n">
        <v>2361</v>
      </c>
      <c r="B1099" s="3" t="s">
        <v>3995</v>
      </c>
      <c r="C1099" s="3" t="s">
        <v>3996</v>
      </c>
      <c r="D1099" s="3" t="s">
        <v>3997</v>
      </c>
      <c r="E1099" s="3" t="n">
        <v>3750</v>
      </c>
      <c r="F1099" s="3" t="s">
        <v>29</v>
      </c>
      <c r="G1099" s="3" t="s">
        <v>3998</v>
      </c>
      <c r="H1099" s="3" t="n">
        <v>0</v>
      </c>
      <c r="I1099" s="3" t="n">
        <v>650772065</v>
      </c>
      <c r="J1099" s="3" t="s">
        <v>3999</v>
      </c>
      <c r="K1099" s="8" t="n">
        <v>1</v>
      </c>
    </row>
    <row r="1100" customFormat="false" ht="12.75" hidden="false" customHeight="false" outlineLevel="0" collapsed="false">
      <c r="A1100" s="3" t="n">
        <v>2375</v>
      </c>
      <c r="B1100" s="3" t="s">
        <v>4000</v>
      </c>
      <c r="C1100" s="3" t="s">
        <v>4001</v>
      </c>
      <c r="D1100" s="3" t="s">
        <v>4002</v>
      </c>
      <c r="E1100" s="3" t="n">
        <v>3750</v>
      </c>
      <c r="F1100" s="3" t="s">
        <v>29</v>
      </c>
      <c r="G1100" s="3" t="s">
        <v>4003</v>
      </c>
      <c r="H1100" s="3" t="n">
        <v>966456462</v>
      </c>
      <c r="I1100" s="3" t="n">
        <v>0</v>
      </c>
      <c r="K1100" s="8" t="n">
        <v>1</v>
      </c>
    </row>
    <row r="1101" customFormat="false" ht="12.75" hidden="false" customHeight="false" outlineLevel="0" collapsed="false">
      <c r="A1101" s="3" t="n">
        <v>2377</v>
      </c>
      <c r="B1101" s="3" t="s">
        <v>4004</v>
      </c>
      <c r="C1101" s="3" t="s">
        <v>4005</v>
      </c>
      <c r="D1101" s="3" t="s">
        <v>4006</v>
      </c>
      <c r="E1101" s="3" t="n">
        <v>3750</v>
      </c>
      <c r="F1101" s="3" t="s">
        <v>29</v>
      </c>
      <c r="G1101" s="3" t="s">
        <v>332</v>
      </c>
      <c r="H1101" s="3" t="n">
        <v>0</v>
      </c>
      <c r="I1101" s="3" t="n">
        <v>646845045</v>
      </c>
      <c r="K1101" s="8" t="n">
        <v>1</v>
      </c>
    </row>
    <row r="1102" customFormat="false" ht="12.75" hidden="false" customHeight="false" outlineLevel="0" collapsed="false">
      <c r="A1102" s="3" t="n">
        <v>2378</v>
      </c>
      <c r="B1102" s="3" t="s">
        <v>4007</v>
      </c>
      <c r="C1102" s="3" t="n">
        <v>73983324</v>
      </c>
      <c r="D1102" s="3" t="s">
        <v>4008</v>
      </c>
      <c r="E1102" s="3" t="n">
        <v>3750</v>
      </c>
      <c r="F1102" s="3" t="s">
        <v>29</v>
      </c>
      <c r="G1102" s="3" t="s">
        <v>4009</v>
      </c>
      <c r="H1102" s="3" t="n">
        <v>965761622</v>
      </c>
      <c r="I1102" s="3" t="n">
        <v>0</v>
      </c>
      <c r="K1102" s="8" t="n">
        <v>1</v>
      </c>
    </row>
    <row r="1103" customFormat="false" ht="12.75" hidden="false" customHeight="false" outlineLevel="0" collapsed="false">
      <c r="A1103" s="3" t="n">
        <v>2381</v>
      </c>
      <c r="B1103" s="3" t="s">
        <v>4010</v>
      </c>
      <c r="C1103" s="3" t="s">
        <v>4011</v>
      </c>
      <c r="D1103" s="3" t="s">
        <v>4012</v>
      </c>
      <c r="E1103" s="3" t="n">
        <v>3750</v>
      </c>
      <c r="F1103" s="3" t="s">
        <v>29</v>
      </c>
      <c r="G1103" s="3" t="s">
        <v>4013</v>
      </c>
      <c r="H1103" s="3" t="n">
        <v>0</v>
      </c>
      <c r="I1103" s="3" t="n">
        <v>0</v>
      </c>
      <c r="K1103" s="8" t="n">
        <v>1</v>
      </c>
    </row>
    <row r="1104" customFormat="false" ht="12.75" hidden="false" customHeight="false" outlineLevel="0" collapsed="false">
      <c r="A1104" s="3" t="n">
        <v>2383</v>
      </c>
      <c r="B1104" s="3" t="s">
        <v>4014</v>
      </c>
      <c r="C1104" s="3" t="s">
        <v>4015</v>
      </c>
      <c r="D1104" s="3" t="s">
        <v>4016</v>
      </c>
      <c r="E1104" s="3" t="n">
        <v>3750</v>
      </c>
      <c r="F1104" s="3" t="s">
        <v>29</v>
      </c>
      <c r="G1104" s="3" t="s">
        <v>4017</v>
      </c>
      <c r="H1104" s="3" t="n">
        <v>0</v>
      </c>
      <c r="I1104" s="3" t="n">
        <v>629955211</v>
      </c>
      <c r="K1104" s="8" t="n">
        <v>1</v>
      </c>
    </row>
    <row r="1105" customFormat="false" ht="12.75" hidden="false" customHeight="false" outlineLevel="0" collapsed="false">
      <c r="A1105" s="3" t="n">
        <v>2388</v>
      </c>
      <c r="B1105" s="3" t="s">
        <v>4018</v>
      </c>
      <c r="C1105" s="3" t="s">
        <v>4019</v>
      </c>
      <c r="D1105" s="3" t="s">
        <v>4020</v>
      </c>
      <c r="E1105" s="3" t="n">
        <v>3003</v>
      </c>
      <c r="F1105" s="3" t="s">
        <v>1779</v>
      </c>
      <c r="G1105" s="3" t="s">
        <v>4021</v>
      </c>
      <c r="H1105" s="3" t="n">
        <v>965922780</v>
      </c>
      <c r="I1105" s="3" t="n">
        <v>606606751</v>
      </c>
      <c r="J1105" s="3" t="s">
        <v>4022</v>
      </c>
      <c r="K1105" s="8" t="n">
        <v>1</v>
      </c>
    </row>
    <row r="1106" customFormat="false" ht="12.75" hidden="false" customHeight="false" outlineLevel="0" collapsed="false">
      <c r="A1106" s="3" t="n">
        <v>2390</v>
      </c>
      <c r="B1106" s="3" t="s">
        <v>4023</v>
      </c>
      <c r="C1106" s="4" t="n">
        <v>28988486</v>
      </c>
      <c r="D1106" s="3" t="s">
        <v>4024</v>
      </c>
      <c r="E1106" s="3" t="n">
        <v>3750</v>
      </c>
      <c r="F1106" s="3" t="s">
        <v>29</v>
      </c>
      <c r="G1106" s="3" t="s">
        <v>4025</v>
      </c>
      <c r="H1106" s="3" t="n">
        <v>966456067</v>
      </c>
      <c r="I1106" s="3" t="n">
        <v>0</v>
      </c>
      <c r="K1106" s="8" t="n">
        <v>1</v>
      </c>
    </row>
    <row r="1107" customFormat="false" ht="12.75" hidden="false" customHeight="false" outlineLevel="0" collapsed="false">
      <c r="A1107" s="3" t="n">
        <v>2391</v>
      </c>
      <c r="B1107" s="3" t="s">
        <v>4026</v>
      </c>
      <c r="C1107" s="3" t="s">
        <v>4027</v>
      </c>
      <c r="D1107" s="3" t="s">
        <v>4028</v>
      </c>
      <c r="E1107" s="3" t="n">
        <v>3750</v>
      </c>
      <c r="F1107" s="3" t="s">
        <v>29</v>
      </c>
      <c r="G1107" s="3" t="s">
        <v>4029</v>
      </c>
      <c r="H1107" s="3" t="n">
        <v>965760883</v>
      </c>
      <c r="I1107" s="3" t="n">
        <v>0</v>
      </c>
      <c r="K1107" s="8" t="n">
        <v>2</v>
      </c>
    </row>
    <row r="1108" customFormat="false" ht="12.75" hidden="false" customHeight="false" outlineLevel="0" collapsed="false">
      <c r="A1108" s="3" t="n">
        <v>2392</v>
      </c>
      <c r="B1108" s="3" t="s">
        <v>4030</v>
      </c>
      <c r="C1108" s="3" t="s">
        <v>4031</v>
      </c>
      <c r="D1108" s="3" t="s">
        <v>4032</v>
      </c>
      <c r="E1108" s="3" t="n">
        <v>3750</v>
      </c>
      <c r="F1108" s="3" t="s">
        <v>29</v>
      </c>
      <c r="G1108" s="3" t="s">
        <v>4033</v>
      </c>
      <c r="H1108" s="3" t="n">
        <v>0</v>
      </c>
      <c r="I1108" s="3" t="n">
        <v>617738960</v>
      </c>
      <c r="K1108" s="8" t="n">
        <v>1</v>
      </c>
    </row>
    <row r="1109" customFormat="false" ht="12.75" hidden="false" customHeight="false" outlineLevel="0" collapsed="false">
      <c r="A1109" s="3" t="n">
        <v>2393</v>
      </c>
      <c r="B1109" s="3" t="s">
        <v>4034</v>
      </c>
      <c r="C1109" s="3" t="s">
        <v>4035</v>
      </c>
      <c r="D1109" s="3" t="s">
        <v>4036</v>
      </c>
      <c r="E1109" s="3" t="n">
        <v>3750</v>
      </c>
      <c r="F1109" s="3" t="s">
        <v>29</v>
      </c>
      <c r="G1109" s="3" t="s">
        <v>4037</v>
      </c>
      <c r="H1109" s="3" t="n">
        <v>965760208</v>
      </c>
      <c r="I1109" s="3" t="n">
        <v>0</v>
      </c>
      <c r="K1109" s="8" t="n">
        <v>1</v>
      </c>
    </row>
    <row r="1110" customFormat="false" ht="12.75" hidden="false" customHeight="false" outlineLevel="0" collapsed="false">
      <c r="A1110" s="3" t="n">
        <v>2395</v>
      </c>
      <c r="B1110" s="3" t="s">
        <v>4038</v>
      </c>
      <c r="C1110" s="3" t="s">
        <v>4039</v>
      </c>
      <c r="D1110" s="3" t="s">
        <v>4040</v>
      </c>
      <c r="E1110" s="3" t="n">
        <v>3750</v>
      </c>
      <c r="F1110" s="3" t="s">
        <v>29</v>
      </c>
      <c r="G1110" s="3" t="s">
        <v>4041</v>
      </c>
      <c r="H1110" s="3" t="n">
        <v>965760640</v>
      </c>
      <c r="I1110" s="3" t="n">
        <v>0</v>
      </c>
      <c r="K1110" s="8" t="n">
        <v>1</v>
      </c>
    </row>
    <row r="1111" customFormat="false" ht="12.75" hidden="false" customHeight="false" outlineLevel="0" collapsed="false">
      <c r="A1111" s="3" t="n">
        <v>2398</v>
      </c>
      <c r="B1111" s="3" t="s">
        <v>4042</v>
      </c>
      <c r="C1111" s="3" t="s">
        <v>4043</v>
      </c>
      <c r="D1111" s="3" t="s">
        <v>4044</v>
      </c>
      <c r="E1111" s="3" t="n">
        <v>3740</v>
      </c>
      <c r="F1111" s="3" t="s">
        <v>142</v>
      </c>
      <c r="G1111" s="3" t="n">
        <v>0</v>
      </c>
      <c r="H1111" s="3" t="n">
        <v>965756980</v>
      </c>
      <c r="I1111" s="3" t="n">
        <v>0</v>
      </c>
      <c r="K1111" s="8" t="n">
        <v>1</v>
      </c>
    </row>
    <row r="1112" customFormat="false" ht="12.75" hidden="false" customHeight="false" outlineLevel="0" collapsed="false">
      <c r="A1112" s="3" t="n">
        <v>2401</v>
      </c>
      <c r="B1112" s="3" t="s">
        <v>4045</v>
      </c>
      <c r="C1112" s="3" t="s">
        <v>4046</v>
      </c>
      <c r="D1112" s="3" t="s">
        <v>4047</v>
      </c>
      <c r="E1112" s="3" t="n">
        <v>3750</v>
      </c>
      <c r="F1112" s="3" t="s">
        <v>29</v>
      </c>
      <c r="G1112" s="3" t="s">
        <v>4048</v>
      </c>
      <c r="H1112" s="3" t="n">
        <v>637866293</v>
      </c>
      <c r="I1112" s="3" t="n">
        <v>607246077</v>
      </c>
      <c r="J1112" s="3" t="s">
        <v>4049</v>
      </c>
      <c r="K1112" s="8" t="n">
        <v>1</v>
      </c>
    </row>
    <row r="1113" customFormat="false" ht="12.75" hidden="false" customHeight="false" outlineLevel="0" collapsed="false">
      <c r="A1113" s="3" t="n">
        <v>2405</v>
      </c>
      <c r="B1113" s="3" t="s">
        <v>4050</v>
      </c>
      <c r="C1113" s="3" t="s">
        <v>4051</v>
      </c>
      <c r="D1113" s="3" t="s">
        <v>4052</v>
      </c>
      <c r="E1113" s="3" t="n">
        <v>3750</v>
      </c>
      <c r="F1113" s="3" t="s">
        <v>29</v>
      </c>
      <c r="G1113" s="3" t="s">
        <v>4053</v>
      </c>
      <c r="H1113" s="3" t="n">
        <v>0</v>
      </c>
      <c r="I1113" s="3" t="n">
        <v>0</v>
      </c>
      <c r="K1113" s="8" t="n">
        <v>1</v>
      </c>
    </row>
    <row r="1114" customFormat="false" ht="12.75" hidden="false" customHeight="false" outlineLevel="0" collapsed="false">
      <c r="A1114" s="3" t="n">
        <v>2406</v>
      </c>
      <c r="B1114" s="3" t="s">
        <v>4054</v>
      </c>
      <c r="C1114" s="4" t="s">
        <v>4055</v>
      </c>
      <c r="D1114" s="3" t="s">
        <v>2721</v>
      </c>
      <c r="E1114" s="3" t="n">
        <v>3750</v>
      </c>
      <c r="F1114" s="3" t="s">
        <v>29</v>
      </c>
      <c r="G1114" s="3" t="s">
        <v>2722</v>
      </c>
      <c r="H1114" s="3" t="n">
        <v>965761143</v>
      </c>
      <c r="I1114" s="3" t="n">
        <v>966456244</v>
      </c>
      <c r="K1114" s="8" t="n">
        <v>1</v>
      </c>
    </row>
    <row r="1115" customFormat="false" ht="12.75" hidden="false" customHeight="false" outlineLevel="0" collapsed="false">
      <c r="A1115" s="3" t="n">
        <v>2409</v>
      </c>
      <c r="B1115" s="3" t="s">
        <v>4056</v>
      </c>
      <c r="C1115" s="3" t="s">
        <v>4057</v>
      </c>
      <c r="D1115" s="3" t="s">
        <v>4058</v>
      </c>
      <c r="E1115" s="3" t="n">
        <v>3760</v>
      </c>
      <c r="F1115" s="3" t="s">
        <v>95</v>
      </c>
      <c r="G1115" s="3" t="s">
        <v>4059</v>
      </c>
      <c r="H1115" s="3" t="n">
        <v>965766776</v>
      </c>
      <c r="I1115" s="3" t="n">
        <v>661940756</v>
      </c>
      <c r="K1115" s="8" t="n">
        <v>1</v>
      </c>
    </row>
    <row r="1116" customFormat="false" ht="12.75" hidden="false" customHeight="false" outlineLevel="0" collapsed="false">
      <c r="A1116" s="3" t="n">
        <v>2413</v>
      </c>
      <c r="B1116" s="3" t="s">
        <v>4060</v>
      </c>
      <c r="C1116" s="4" t="n">
        <v>73980467</v>
      </c>
      <c r="D1116" s="3" t="s">
        <v>4061</v>
      </c>
      <c r="E1116" s="3" t="n">
        <v>3750</v>
      </c>
      <c r="F1116" s="3" t="s">
        <v>29</v>
      </c>
      <c r="G1116" s="3" t="n">
        <v>0</v>
      </c>
      <c r="H1116" s="3" t="n">
        <v>0</v>
      </c>
      <c r="I1116" s="3" t="n">
        <v>0</v>
      </c>
      <c r="K1116" s="8" t="n">
        <v>0</v>
      </c>
    </row>
    <row r="1117" customFormat="false" ht="12.75" hidden="false" customHeight="false" outlineLevel="0" collapsed="false">
      <c r="A1117" s="3" t="n">
        <v>2417</v>
      </c>
      <c r="B1117" s="3" t="s">
        <v>4062</v>
      </c>
      <c r="C1117" s="3" t="s">
        <v>4063</v>
      </c>
      <c r="D1117" s="3" t="s">
        <v>4064</v>
      </c>
      <c r="E1117" s="3" t="n">
        <v>3750</v>
      </c>
      <c r="F1117" s="3" t="s">
        <v>29</v>
      </c>
      <c r="G1117" s="3" t="s">
        <v>4065</v>
      </c>
      <c r="H1117" s="3" t="n">
        <v>965760450</v>
      </c>
      <c r="I1117" s="3" t="n">
        <v>0</v>
      </c>
      <c r="K1117" s="8" t="n">
        <v>2</v>
      </c>
    </row>
    <row r="1118" customFormat="false" ht="12.75" hidden="false" customHeight="false" outlineLevel="0" collapsed="false">
      <c r="A1118" s="3" t="n">
        <v>2418</v>
      </c>
      <c r="B1118" s="3" t="s">
        <v>4066</v>
      </c>
      <c r="C1118" s="3" t="s">
        <v>4067</v>
      </c>
      <c r="D1118" s="3" t="s">
        <v>4068</v>
      </c>
      <c r="E1118" s="3" t="n">
        <v>3700</v>
      </c>
      <c r="F1118" s="3" t="s">
        <v>327</v>
      </c>
      <c r="G1118" s="3" t="n">
        <v>0</v>
      </c>
      <c r="H1118" s="3" t="n">
        <v>966424366</v>
      </c>
      <c r="I1118" s="3" t="n">
        <v>664221078</v>
      </c>
      <c r="J1118" s="3" t="s">
        <v>4069</v>
      </c>
      <c r="K1118" s="8" t="n">
        <v>1</v>
      </c>
    </row>
    <row r="1119" customFormat="false" ht="12.75" hidden="false" customHeight="false" outlineLevel="0" collapsed="false">
      <c r="A1119" s="3" t="n">
        <v>2420</v>
      </c>
      <c r="B1119" s="3" t="s">
        <v>4070</v>
      </c>
      <c r="C1119" s="3" t="s">
        <v>4071</v>
      </c>
      <c r="D1119" s="3" t="s">
        <v>4072</v>
      </c>
      <c r="E1119" s="3" t="n">
        <v>3750</v>
      </c>
      <c r="F1119" s="3" t="s">
        <v>29</v>
      </c>
      <c r="G1119" s="3" t="n">
        <v>0</v>
      </c>
      <c r="H1119" s="3" t="n">
        <v>0</v>
      </c>
      <c r="I1119" s="3" t="n">
        <v>690752631</v>
      </c>
      <c r="J1119" s="3" t="s">
        <v>4073</v>
      </c>
      <c r="K1119" s="8" t="n">
        <v>2</v>
      </c>
    </row>
    <row r="1120" customFormat="false" ht="12.75" hidden="false" customHeight="false" outlineLevel="0" collapsed="false">
      <c r="A1120" s="3" t="n">
        <v>2423</v>
      </c>
      <c r="B1120" s="3" t="s">
        <v>4074</v>
      </c>
      <c r="C1120" s="3" t="s">
        <v>4075</v>
      </c>
      <c r="D1120" s="3" t="s">
        <v>4076</v>
      </c>
      <c r="E1120" s="3" t="n">
        <v>3750</v>
      </c>
      <c r="F1120" s="3" t="s">
        <v>29</v>
      </c>
      <c r="G1120" s="3" t="s">
        <v>4077</v>
      </c>
      <c r="H1120" s="3" t="n">
        <v>626393221</v>
      </c>
      <c r="I1120" s="3" t="n">
        <v>0</v>
      </c>
      <c r="K1120" s="8" t="n">
        <v>1</v>
      </c>
    </row>
    <row r="1121" customFormat="false" ht="12.75" hidden="false" customHeight="false" outlineLevel="0" collapsed="false">
      <c r="A1121" s="3" t="n">
        <v>2426</v>
      </c>
      <c r="B1121" s="3" t="s">
        <v>4078</v>
      </c>
      <c r="C1121" s="3" t="s">
        <v>4079</v>
      </c>
      <c r="D1121" s="3" t="s">
        <v>4080</v>
      </c>
      <c r="E1121" s="3" t="n">
        <v>3700</v>
      </c>
      <c r="F1121" s="3" t="s">
        <v>327</v>
      </c>
      <c r="G1121" s="3" t="s">
        <v>4081</v>
      </c>
      <c r="H1121" s="3" t="n">
        <v>0</v>
      </c>
      <c r="I1121" s="3" t="n">
        <v>653468368</v>
      </c>
      <c r="K1121" s="8" t="n">
        <v>1</v>
      </c>
    </row>
    <row r="1122" customFormat="false" ht="12.75" hidden="false" customHeight="false" outlineLevel="0" collapsed="false">
      <c r="A1122" s="3" t="n">
        <v>2428</v>
      </c>
      <c r="B1122" s="3" t="s">
        <v>4082</v>
      </c>
      <c r="C1122" s="3" t="s">
        <v>4083</v>
      </c>
      <c r="D1122" s="3" t="s">
        <v>4084</v>
      </c>
      <c r="E1122" s="3" t="n">
        <v>46020</v>
      </c>
      <c r="F1122" s="3" t="s">
        <v>49</v>
      </c>
      <c r="G1122" s="3" t="n">
        <v>0</v>
      </c>
      <c r="H1122" s="3" t="n">
        <v>676647962</v>
      </c>
      <c r="I1122" s="3" t="n">
        <v>0</v>
      </c>
      <c r="K1122" s="8" t="n">
        <v>0</v>
      </c>
    </row>
    <row r="1123" customFormat="false" ht="12.75" hidden="false" customHeight="false" outlineLevel="0" collapsed="false">
      <c r="A1123" s="3" t="n">
        <v>2429</v>
      </c>
      <c r="B1123" s="3" t="s">
        <v>4085</v>
      </c>
      <c r="C1123" s="3" t="s">
        <v>4086</v>
      </c>
      <c r="D1123" s="3" t="s">
        <v>4087</v>
      </c>
      <c r="E1123" s="3" t="n">
        <v>3750</v>
      </c>
      <c r="F1123" s="3" t="s">
        <v>29</v>
      </c>
      <c r="G1123" s="3" t="s">
        <v>4088</v>
      </c>
      <c r="H1123" s="3" t="n">
        <v>966456216</v>
      </c>
      <c r="I1123" s="3" t="n">
        <v>0</v>
      </c>
      <c r="K1123" s="8" t="n">
        <v>1</v>
      </c>
    </row>
    <row r="1124" customFormat="false" ht="12.75" hidden="false" customHeight="false" outlineLevel="0" collapsed="false">
      <c r="A1124" s="3" t="n">
        <v>2430</v>
      </c>
      <c r="B1124" s="3" t="s">
        <v>4089</v>
      </c>
      <c r="C1124" s="3" t="s">
        <v>4090</v>
      </c>
      <c r="D1124" s="3" t="s">
        <v>4091</v>
      </c>
      <c r="E1124" s="3" t="n">
        <v>3750</v>
      </c>
      <c r="F1124" s="3" t="s">
        <v>29</v>
      </c>
      <c r="G1124" s="3" t="n">
        <v>0</v>
      </c>
      <c r="H1124" s="3" t="n">
        <v>965782715</v>
      </c>
      <c r="I1124" s="3" t="n">
        <v>609632962</v>
      </c>
      <c r="K1124" s="8" t="n">
        <v>1</v>
      </c>
    </row>
    <row r="1125" customFormat="false" ht="12.75" hidden="false" customHeight="false" outlineLevel="0" collapsed="false">
      <c r="A1125" s="3" t="n">
        <v>2433</v>
      </c>
      <c r="B1125" s="3" t="s">
        <v>4092</v>
      </c>
      <c r="C1125" s="3" t="s">
        <v>4093</v>
      </c>
      <c r="D1125" s="3" t="s">
        <v>1537</v>
      </c>
      <c r="E1125" s="3" t="n">
        <v>3750</v>
      </c>
      <c r="F1125" s="3" t="s">
        <v>29</v>
      </c>
      <c r="G1125" s="3" t="s">
        <v>4094</v>
      </c>
      <c r="H1125" s="3" t="n">
        <v>607697616</v>
      </c>
      <c r="I1125" s="3" t="n">
        <v>0</v>
      </c>
      <c r="K1125" s="8" t="n">
        <v>1</v>
      </c>
    </row>
    <row r="1126" customFormat="false" ht="12.75" hidden="false" customHeight="false" outlineLevel="0" collapsed="false">
      <c r="A1126" s="3" t="n">
        <v>2437</v>
      </c>
      <c r="B1126" s="3" t="s">
        <v>4095</v>
      </c>
      <c r="C1126" s="3" t="s">
        <v>4096</v>
      </c>
      <c r="D1126" s="3" t="s">
        <v>4097</v>
      </c>
      <c r="E1126" s="3" t="n">
        <v>3750</v>
      </c>
      <c r="F1126" s="3" t="s">
        <v>29</v>
      </c>
      <c r="G1126" s="3" t="s">
        <v>4098</v>
      </c>
      <c r="H1126" s="3" t="n">
        <v>0</v>
      </c>
      <c r="I1126" s="3" t="n">
        <v>616616290</v>
      </c>
      <c r="J1126" s="3" t="s">
        <v>4099</v>
      </c>
      <c r="K1126" s="8" t="n">
        <v>1</v>
      </c>
    </row>
    <row r="1127" customFormat="false" ht="12.75" hidden="false" customHeight="false" outlineLevel="0" collapsed="false">
      <c r="A1127" s="3" t="n">
        <v>2438</v>
      </c>
      <c r="B1127" s="3" t="s">
        <v>4100</v>
      </c>
      <c r="C1127" s="3" t="s">
        <v>4101</v>
      </c>
      <c r="D1127" s="3" t="s">
        <v>4102</v>
      </c>
      <c r="E1127" s="3" t="n">
        <v>3750</v>
      </c>
      <c r="F1127" s="3" t="s">
        <v>29</v>
      </c>
      <c r="G1127" s="3" t="n">
        <v>0</v>
      </c>
      <c r="H1127" s="3" t="n">
        <v>669145974</v>
      </c>
      <c r="I1127" s="3" t="n">
        <v>0</v>
      </c>
      <c r="K1127" s="8" t="n">
        <v>1</v>
      </c>
    </row>
    <row r="1128" customFormat="false" ht="12.75" hidden="false" customHeight="false" outlineLevel="0" collapsed="false">
      <c r="A1128" s="3" t="n">
        <v>2439</v>
      </c>
      <c r="B1128" s="3" t="s">
        <v>4103</v>
      </c>
      <c r="C1128" s="3" t="s">
        <v>4104</v>
      </c>
      <c r="D1128" s="3" t="s">
        <v>4105</v>
      </c>
      <c r="E1128" s="3" t="n">
        <v>3750</v>
      </c>
      <c r="F1128" s="3" t="s">
        <v>29</v>
      </c>
      <c r="G1128" s="3" t="s">
        <v>4106</v>
      </c>
      <c r="H1128" s="3" t="n">
        <v>965761566</v>
      </c>
      <c r="I1128" s="3" t="n">
        <v>639750718</v>
      </c>
      <c r="K1128" s="8" t="n">
        <v>1</v>
      </c>
    </row>
    <row r="1129" customFormat="false" ht="12.75" hidden="false" customHeight="false" outlineLevel="0" collapsed="false">
      <c r="A1129" s="3" t="n">
        <v>2444</v>
      </c>
      <c r="B1129" s="3" t="s">
        <v>4107</v>
      </c>
      <c r="C1129" s="3" t="s">
        <v>4108</v>
      </c>
      <c r="D1129" s="3" t="s">
        <v>899</v>
      </c>
      <c r="E1129" s="3" t="n">
        <v>3750</v>
      </c>
      <c r="F1129" s="3" t="s">
        <v>29</v>
      </c>
      <c r="G1129" s="3" t="s">
        <v>3915</v>
      </c>
      <c r="H1129" s="3" t="n">
        <v>0</v>
      </c>
      <c r="I1129" s="3" t="n">
        <v>615070398</v>
      </c>
      <c r="J1129" s="3" t="s">
        <v>3916</v>
      </c>
      <c r="K1129" s="8" t="n">
        <v>1</v>
      </c>
    </row>
    <row r="1130" customFormat="false" ht="12.75" hidden="false" customHeight="false" outlineLevel="0" collapsed="false">
      <c r="A1130" s="3" t="n">
        <v>2446</v>
      </c>
      <c r="B1130" s="3" t="s">
        <v>4109</v>
      </c>
      <c r="C1130" s="3" t="s">
        <v>4110</v>
      </c>
      <c r="D1130" s="3" t="s">
        <v>4111</v>
      </c>
      <c r="E1130" s="3" t="n">
        <v>3750</v>
      </c>
      <c r="F1130" s="3" t="s">
        <v>29</v>
      </c>
      <c r="G1130" s="3" t="s">
        <v>4112</v>
      </c>
      <c r="H1130" s="3" t="n">
        <v>965760851</v>
      </c>
      <c r="I1130" s="3" t="n">
        <v>0</v>
      </c>
      <c r="J1130" s="3" t="s">
        <v>150</v>
      </c>
      <c r="K1130" s="8" t="n">
        <v>1</v>
      </c>
    </row>
    <row r="1131" customFormat="false" ht="12.75" hidden="false" customHeight="false" outlineLevel="0" collapsed="false">
      <c r="A1131" s="3" t="n">
        <v>2449</v>
      </c>
      <c r="B1131" s="3" t="s">
        <v>4113</v>
      </c>
      <c r="C1131" s="3" t="s">
        <v>4114</v>
      </c>
      <c r="D1131" s="3" t="s">
        <v>4115</v>
      </c>
      <c r="E1131" s="3" t="n">
        <v>3750</v>
      </c>
      <c r="F1131" s="3" t="s">
        <v>29</v>
      </c>
      <c r="G1131" s="3" t="s">
        <v>4116</v>
      </c>
      <c r="H1131" s="3" t="n">
        <v>965760313</v>
      </c>
      <c r="I1131" s="3" t="n">
        <v>0</v>
      </c>
      <c r="K1131" s="8" t="n">
        <v>1</v>
      </c>
    </row>
    <row r="1132" customFormat="false" ht="12.75" hidden="false" customHeight="false" outlineLevel="0" collapsed="false">
      <c r="A1132" s="3" t="n">
        <v>2451</v>
      </c>
      <c r="B1132" s="3" t="s">
        <v>4117</v>
      </c>
      <c r="C1132" s="3" t="n">
        <v>77062511</v>
      </c>
      <c r="D1132" s="3" t="s">
        <v>4118</v>
      </c>
      <c r="E1132" s="3" t="n">
        <v>3750</v>
      </c>
      <c r="F1132" s="3" t="s">
        <v>29</v>
      </c>
      <c r="G1132" s="3" t="s">
        <v>4119</v>
      </c>
      <c r="H1132" s="3" t="n">
        <v>965761480</v>
      </c>
      <c r="I1132" s="3" t="n">
        <v>0</v>
      </c>
      <c r="K1132" s="8" t="n">
        <v>1</v>
      </c>
    </row>
    <row r="1133" customFormat="false" ht="12.75" hidden="false" customHeight="false" outlineLevel="0" collapsed="false">
      <c r="A1133" s="3" t="n">
        <v>2452</v>
      </c>
      <c r="B1133" s="3" t="s">
        <v>4120</v>
      </c>
      <c r="C1133" s="3" t="n">
        <v>5559429119</v>
      </c>
      <c r="E1133" s="3" t="n">
        <v>3750</v>
      </c>
      <c r="F1133" s="3" t="s">
        <v>29</v>
      </c>
      <c r="G1133" s="3" t="n">
        <v>0</v>
      </c>
      <c r="H1133" s="3" t="n">
        <v>0</v>
      </c>
      <c r="I1133" s="3" t="n">
        <v>0</v>
      </c>
      <c r="K1133" s="8" t="n">
        <v>1</v>
      </c>
    </row>
    <row r="1134" customFormat="false" ht="12.75" hidden="false" customHeight="false" outlineLevel="0" collapsed="false">
      <c r="A1134" s="3" t="n">
        <v>2456</v>
      </c>
      <c r="B1134" s="3" t="s">
        <v>4121</v>
      </c>
      <c r="C1134" s="3" t="s">
        <v>4122</v>
      </c>
      <c r="D1134" s="3" t="s">
        <v>4123</v>
      </c>
      <c r="E1134" s="3" t="n">
        <v>3750</v>
      </c>
      <c r="F1134" s="3" t="s">
        <v>29</v>
      </c>
      <c r="G1134" s="3" t="s">
        <v>4124</v>
      </c>
      <c r="H1134" s="3" t="n">
        <v>965760380</v>
      </c>
      <c r="I1134" s="3" t="n">
        <v>676010358</v>
      </c>
      <c r="K1134" s="8" t="n">
        <v>2</v>
      </c>
    </row>
    <row r="1135" customFormat="false" ht="12.75" hidden="false" customHeight="false" outlineLevel="0" collapsed="false">
      <c r="A1135" s="3" t="n">
        <v>2457</v>
      </c>
      <c r="B1135" s="3" t="s">
        <v>4125</v>
      </c>
      <c r="C1135" s="3" t="n">
        <v>51999948</v>
      </c>
      <c r="D1135" s="3" t="s">
        <v>4126</v>
      </c>
      <c r="E1135" s="3" t="n">
        <v>3750</v>
      </c>
      <c r="F1135" s="3" t="s">
        <v>29</v>
      </c>
      <c r="G1135" s="3" t="s">
        <v>4127</v>
      </c>
      <c r="H1135" s="3" t="n">
        <v>0</v>
      </c>
      <c r="I1135" s="3" t="n">
        <v>0</v>
      </c>
      <c r="K1135" s="8" t="n">
        <v>1</v>
      </c>
    </row>
    <row r="1136" customFormat="false" ht="12.75" hidden="false" customHeight="false" outlineLevel="0" collapsed="false">
      <c r="A1136" s="3" t="n">
        <v>2459</v>
      </c>
      <c r="B1136" s="3" t="s">
        <v>4128</v>
      </c>
      <c r="C1136" s="3" t="s">
        <v>4129</v>
      </c>
      <c r="D1136" s="3" t="s">
        <v>4130</v>
      </c>
      <c r="E1136" s="3" t="n">
        <v>3725</v>
      </c>
      <c r="F1136" s="3" t="s">
        <v>1094</v>
      </c>
      <c r="G1136" s="3" t="n">
        <v>0</v>
      </c>
      <c r="H1136" s="3" t="n">
        <v>965740535</v>
      </c>
      <c r="I1136" s="3" t="n">
        <v>628180380</v>
      </c>
      <c r="K1136" s="8" t="n">
        <v>1</v>
      </c>
    </row>
    <row r="1137" customFormat="false" ht="12.75" hidden="false" customHeight="false" outlineLevel="0" collapsed="false">
      <c r="A1137" s="3" t="n">
        <v>2460</v>
      </c>
      <c r="B1137" s="3" t="s">
        <v>4131</v>
      </c>
      <c r="C1137" s="3" t="s">
        <v>4132</v>
      </c>
      <c r="D1137" s="3" t="s">
        <v>4133</v>
      </c>
      <c r="E1137" s="3" t="n">
        <v>3700</v>
      </c>
      <c r="F1137" s="3" t="s">
        <v>327</v>
      </c>
      <c r="G1137" s="3" t="s">
        <v>4134</v>
      </c>
      <c r="H1137" s="3" t="n">
        <v>0</v>
      </c>
      <c r="I1137" s="3" t="n">
        <v>658207474</v>
      </c>
      <c r="J1137" s="3" t="s">
        <v>4135</v>
      </c>
      <c r="K1137" s="8" t="n">
        <v>1</v>
      </c>
    </row>
    <row r="1138" customFormat="false" ht="12.75" hidden="false" customHeight="false" outlineLevel="0" collapsed="false">
      <c r="A1138" s="3" t="n">
        <v>2462</v>
      </c>
      <c r="B1138" s="3" t="s">
        <v>4136</v>
      </c>
      <c r="C1138" s="3" t="s">
        <v>4137</v>
      </c>
      <c r="D1138" s="3" t="s">
        <v>4138</v>
      </c>
      <c r="E1138" s="3" t="n">
        <v>3750</v>
      </c>
      <c r="F1138" s="3" t="s">
        <v>29</v>
      </c>
      <c r="G1138" s="3" t="s">
        <v>4139</v>
      </c>
      <c r="H1138" s="3" t="n">
        <v>965761107</v>
      </c>
      <c r="I1138" s="3" t="n">
        <v>0</v>
      </c>
      <c r="K1138" s="8" t="n">
        <v>1</v>
      </c>
    </row>
    <row r="1139" customFormat="false" ht="12.75" hidden="false" customHeight="false" outlineLevel="0" collapsed="false">
      <c r="A1139" s="3" t="n">
        <v>2466</v>
      </c>
      <c r="B1139" s="3" t="s">
        <v>4140</v>
      </c>
      <c r="C1139" s="3" t="s">
        <v>4141</v>
      </c>
      <c r="D1139" s="3" t="s">
        <v>4142</v>
      </c>
      <c r="E1139" s="3" t="n">
        <v>3004</v>
      </c>
      <c r="F1139" s="3" t="s">
        <v>752</v>
      </c>
      <c r="G1139" s="3" t="s">
        <v>753</v>
      </c>
      <c r="H1139" s="3" t="n">
        <v>966456094</v>
      </c>
      <c r="I1139" s="3" t="n">
        <v>0</v>
      </c>
      <c r="K1139" s="8" t="n">
        <v>1</v>
      </c>
    </row>
    <row r="1140" customFormat="false" ht="12.75" hidden="false" customHeight="false" outlineLevel="0" collapsed="false">
      <c r="A1140" s="3" t="n">
        <v>2467</v>
      </c>
      <c r="B1140" s="3" t="s">
        <v>4143</v>
      </c>
      <c r="C1140" s="3" t="s">
        <v>4144</v>
      </c>
      <c r="D1140" s="3" t="s">
        <v>4145</v>
      </c>
      <c r="E1140" s="3" t="n">
        <v>3750</v>
      </c>
      <c r="F1140" s="3" t="s">
        <v>29</v>
      </c>
      <c r="G1140" s="3" t="n">
        <v>0</v>
      </c>
      <c r="H1140" s="3" t="n">
        <v>680879044</v>
      </c>
      <c r="I1140" s="3" t="n">
        <v>0</v>
      </c>
      <c r="J1140" s="3" t="s">
        <v>4146</v>
      </c>
      <c r="K1140" s="8" t="n">
        <v>1</v>
      </c>
    </row>
    <row r="1141" customFormat="false" ht="12.75" hidden="false" customHeight="false" outlineLevel="0" collapsed="false">
      <c r="A1141" s="3" t="n">
        <v>2469</v>
      </c>
      <c r="B1141" s="3" t="s">
        <v>4147</v>
      </c>
      <c r="C1141" s="3" t="s">
        <v>4148</v>
      </c>
      <c r="D1141" s="3" t="s">
        <v>2333</v>
      </c>
      <c r="E1141" s="3" t="n">
        <v>3750</v>
      </c>
      <c r="F1141" s="3" t="s">
        <v>29</v>
      </c>
      <c r="G1141" s="3" t="s">
        <v>4149</v>
      </c>
      <c r="H1141" s="3" t="n">
        <v>686743153</v>
      </c>
      <c r="I1141" s="3" t="n">
        <v>0</v>
      </c>
      <c r="J1141" s="3" t="s">
        <v>4150</v>
      </c>
      <c r="K1141" s="8" t="n">
        <v>1</v>
      </c>
    </row>
    <row r="1142" customFormat="false" ht="12.75" hidden="false" customHeight="false" outlineLevel="0" collapsed="false">
      <c r="A1142" s="3" t="n">
        <v>2476</v>
      </c>
      <c r="B1142" s="3" t="s">
        <v>4151</v>
      </c>
      <c r="C1142" s="3" t="s">
        <v>4152</v>
      </c>
      <c r="D1142" s="3" t="s">
        <v>4153</v>
      </c>
      <c r="E1142" s="3" t="n">
        <v>3700</v>
      </c>
      <c r="F1142" s="3" t="s">
        <v>327</v>
      </c>
      <c r="G1142" s="3" t="s">
        <v>4154</v>
      </c>
      <c r="H1142" s="3" t="n">
        <v>966424896</v>
      </c>
      <c r="I1142" s="3" t="n">
        <v>0</v>
      </c>
      <c r="K1142" s="8" t="n">
        <v>1</v>
      </c>
    </row>
    <row r="1143" customFormat="false" ht="12.75" hidden="false" customHeight="false" outlineLevel="0" collapsed="false">
      <c r="A1143" s="3" t="n">
        <v>2477</v>
      </c>
      <c r="B1143" s="3" t="s">
        <v>4155</v>
      </c>
      <c r="C1143" s="3" t="s">
        <v>4156</v>
      </c>
      <c r="D1143" s="3" t="s">
        <v>4157</v>
      </c>
      <c r="E1143" s="3" t="n">
        <v>18001</v>
      </c>
      <c r="F1143" s="3" t="s">
        <v>4158</v>
      </c>
      <c r="G1143" s="3" t="s">
        <v>4159</v>
      </c>
      <c r="H1143" s="3" t="n">
        <v>958677726</v>
      </c>
      <c r="I1143" s="3" t="n">
        <v>630278975</v>
      </c>
      <c r="K1143" s="8" t="n">
        <v>2</v>
      </c>
    </row>
    <row r="1144" customFormat="false" ht="12.75" hidden="false" customHeight="false" outlineLevel="0" collapsed="false">
      <c r="A1144" s="3" t="n">
        <v>2479</v>
      </c>
      <c r="B1144" s="3" t="s">
        <v>4160</v>
      </c>
      <c r="C1144" s="3" t="n">
        <v>76081237</v>
      </c>
      <c r="D1144" s="3" t="s">
        <v>4161</v>
      </c>
      <c r="E1144" s="3" t="n">
        <v>3750</v>
      </c>
      <c r="F1144" s="3" t="s">
        <v>29</v>
      </c>
      <c r="G1144" s="3" t="s">
        <v>4162</v>
      </c>
      <c r="H1144" s="3" t="n">
        <v>0</v>
      </c>
      <c r="I1144" s="3" t="n">
        <v>0</v>
      </c>
      <c r="K1144" s="8" t="n">
        <v>2</v>
      </c>
    </row>
    <row r="1145" customFormat="false" ht="12.75" hidden="false" customHeight="false" outlineLevel="0" collapsed="false">
      <c r="A1145" s="3" t="n">
        <v>2480</v>
      </c>
      <c r="B1145" s="3" t="s">
        <v>4163</v>
      </c>
      <c r="C1145" s="3" t="s">
        <v>4164</v>
      </c>
      <c r="E1145" s="3" t="n">
        <v>3740</v>
      </c>
      <c r="F1145" s="3" t="s">
        <v>142</v>
      </c>
      <c r="G1145" s="3" t="s">
        <v>4165</v>
      </c>
      <c r="H1145" s="3" t="n">
        <v>0</v>
      </c>
      <c r="I1145" s="3" t="n">
        <v>0</v>
      </c>
      <c r="K1145" s="8" t="n">
        <v>2</v>
      </c>
    </row>
    <row r="1146" customFormat="false" ht="12.75" hidden="false" customHeight="false" outlineLevel="0" collapsed="false">
      <c r="A1146" s="3" t="n">
        <v>2481</v>
      </c>
      <c r="B1146" s="3" t="s">
        <v>4166</v>
      </c>
      <c r="C1146" s="3" t="s">
        <v>4167</v>
      </c>
      <c r="E1146" s="3" t="n">
        <v>3700</v>
      </c>
      <c r="F1146" s="3" t="s">
        <v>327</v>
      </c>
      <c r="G1146" s="3" t="s">
        <v>4168</v>
      </c>
      <c r="H1146" s="3" t="n">
        <v>965789688</v>
      </c>
      <c r="I1146" s="3" t="n">
        <v>0</v>
      </c>
      <c r="K1146" s="8" t="n">
        <v>1</v>
      </c>
    </row>
    <row r="1147" customFormat="false" ht="12.75" hidden="false" customHeight="false" outlineLevel="0" collapsed="false">
      <c r="A1147" s="3" t="n">
        <v>2487</v>
      </c>
      <c r="B1147" s="3" t="s">
        <v>4169</v>
      </c>
      <c r="C1147" s="3" t="s">
        <v>4170</v>
      </c>
      <c r="D1147" s="3" t="s">
        <v>4171</v>
      </c>
      <c r="E1147" s="3" t="n">
        <v>3750</v>
      </c>
      <c r="F1147" s="3" t="s">
        <v>29</v>
      </c>
      <c r="G1147" s="3" t="n">
        <v>0</v>
      </c>
      <c r="H1147" s="3" t="n">
        <v>609605956</v>
      </c>
      <c r="I1147" s="3" t="n">
        <v>0</v>
      </c>
      <c r="K1147" s="8" t="n">
        <v>1</v>
      </c>
    </row>
    <row r="1148" customFormat="false" ht="12.75" hidden="false" customHeight="false" outlineLevel="0" collapsed="false">
      <c r="A1148" s="3" t="n">
        <v>2495</v>
      </c>
      <c r="B1148" s="3" t="s">
        <v>4172</v>
      </c>
      <c r="C1148" s="3" t="s">
        <v>4173</v>
      </c>
      <c r="D1148" s="3" t="s">
        <v>4174</v>
      </c>
      <c r="E1148" s="3" t="n">
        <v>3560</v>
      </c>
      <c r="F1148" s="3" t="s">
        <v>3320</v>
      </c>
      <c r="G1148" s="3" t="s">
        <v>4175</v>
      </c>
      <c r="H1148" s="3" t="n">
        <v>965635203</v>
      </c>
      <c r="I1148" s="3" t="n">
        <v>627124354</v>
      </c>
      <c r="K1148" s="8" t="n">
        <v>1</v>
      </c>
    </row>
    <row r="1149" customFormat="false" ht="12.75" hidden="false" customHeight="false" outlineLevel="0" collapsed="false">
      <c r="A1149" s="3" t="n">
        <v>2496</v>
      </c>
      <c r="B1149" s="3" t="s">
        <v>4176</v>
      </c>
      <c r="C1149" s="3" t="n">
        <v>3235027213</v>
      </c>
      <c r="G1149" s="3" t="s">
        <v>4177</v>
      </c>
      <c r="H1149" s="3" t="n">
        <v>966424237</v>
      </c>
      <c r="I1149" s="3" t="n">
        <v>617681661</v>
      </c>
      <c r="J1149" s="3" t="s">
        <v>4178</v>
      </c>
      <c r="K1149" s="8" t="n">
        <v>1</v>
      </c>
    </row>
    <row r="1150" customFormat="false" ht="12.75" hidden="false" customHeight="false" outlineLevel="0" collapsed="false">
      <c r="A1150" s="3" t="n">
        <v>2530</v>
      </c>
      <c r="B1150" s="3" t="s">
        <v>4179</v>
      </c>
      <c r="C1150" s="3" t="s">
        <v>4180</v>
      </c>
      <c r="D1150" s="3" t="s">
        <v>4181</v>
      </c>
      <c r="E1150" s="3" t="n">
        <v>3750</v>
      </c>
      <c r="F1150" s="3" t="s">
        <v>29</v>
      </c>
      <c r="G1150" s="3" t="s">
        <v>4182</v>
      </c>
      <c r="H1150" s="3" t="n">
        <v>0</v>
      </c>
      <c r="I1150" s="3" t="n">
        <v>630584928</v>
      </c>
      <c r="J1150" s="3" t="s">
        <v>4183</v>
      </c>
      <c r="K1150" s="8" t="n">
        <v>1</v>
      </c>
    </row>
    <row r="1151" customFormat="false" ht="12.75" hidden="false" customHeight="false" outlineLevel="0" collapsed="false">
      <c r="A1151" s="3" t="n">
        <v>2532</v>
      </c>
      <c r="B1151" s="3" t="s">
        <v>4184</v>
      </c>
      <c r="C1151" s="3" t="s">
        <v>4185</v>
      </c>
      <c r="D1151" s="3" t="s">
        <v>4186</v>
      </c>
      <c r="E1151" s="3" t="n">
        <v>3700</v>
      </c>
      <c r="F1151" s="3" t="s">
        <v>327</v>
      </c>
      <c r="G1151" s="3" t="s">
        <v>4187</v>
      </c>
      <c r="H1151" s="3" t="n">
        <v>965785566</v>
      </c>
      <c r="I1151" s="3" t="n">
        <v>0</v>
      </c>
      <c r="K1151" s="8" t="n">
        <v>1</v>
      </c>
    </row>
    <row r="1152" customFormat="false" ht="12.75" hidden="false" customHeight="false" outlineLevel="0" collapsed="false">
      <c r="A1152" s="3" t="n">
        <v>2535</v>
      </c>
      <c r="B1152" s="3" t="s">
        <v>4188</v>
      </c>
      <c r="C1152" s="3" t="s">
        <v>4189</v>
      </c>
      <c r="D1152" s="3" t="s">
        <v>4190</v>
      </c>
      <c r="E1152" s="3" t="n">
        <v>3750</v>
      </c>
      <c r="F1152" s="3" t="s">
        <v>29</v>
      </c>
      <c r="G1152" s="3" t="s">
        <v>4191</v>
      </c>
      <c r="H1152" s="3" t="n">
        <v>965761481</v>
      </c>
      <c r="I1152" s="3" t="n">
        <v>0</v>
      </c>
      <c r="K1152" s="8" t="n">
        <v>1</v>
      </c>
    </row>
    <row r="1153" customFormat="false" ht="12.75" hidden="false" customHeight="false" outlineLevel="0" collapsed="false">
      <c r="A1153" s="3" t="n">
        <v>2536</v>
      </c>
      <c r="B1153" s="3" t="s">
        <v>4192</v>
      </c>
      <c r="C1153" s="3" t="s">
        <v>4193</v>
      </c>
      <c r="D1153" s="3" t="s">
        <v>4194</v>
      </c>
      <c r="E1153" s="3" t="n">
        <v>3750</v>
      </c>
      <c r="F1153" s="3" t="s">
        <v>29</v>
      </c>
      <c r="G1153" s="3" t="s">
        <v>4195</v>
      </c>
      <c r="H1153" s="3" t="n">
        <v>0</v>
      </c>
      <c r="I1153" s="3" t="n">
        <v>638754300</v>
      </c>
      <c r="J1153" s="3" t="s">
        <v>4196</v>
      </c>
      <c r="K1153" s="8" t="n">
        <v>2</v>
      </c>
    </row>
    <row r="1154" customFormat="false" ht="12.75" hidden="false" customHeight="false" outlineLevel="0" collapsed="false">
      <c r="A1154" s="3" t="n">
        <v>2538</v>
      </c>
      <c r="B1154" s="3" t="s">
        <v>4197</v>
      </c>
      <c r="C1154" s="3" t="s">
        <v>4198</v>
      </c>
      <c r="D1154" s="3" t="s">
        <v>4199</v>
      </c>
      <c r="E1154" s="3" t="n">
        <v>46184</v>
      </c>
      <c r="F1154" s="3" t="s">
        <v>4200</v>
      </c>
      <c r="G1154" s="3" t="s">
        <v>4201</v>
      </c>
      <c r="H1154" s="3" t="n">
        <v>963575210</v>
      </c>
      <c r="I1154" s="3" t="n">
        <v>0</v>
      </c>
      <c r="K1154" s="8" t="n">
        <v>1</v>
      </c>
    </row>
    <row r="1155" customFormat="false" ht="12.75" hidden="false" customHeight="false" outlineLevel="0" collapsed="false">
      <c r="A1155" s="3" t="n">
        <v>2539</v>
      </c>
      <c r="B1155" s="3" t="s">
        <v>4202</v>
      </c>
      <c r="C1155" s="3" t="s">
        <v>4203</v>
      </c>
      <c r="D1155" s="3" t="s">
        <v>4204</v>
      </c>
      <c r="E1155" s="3" t="n">
        <v>46006</v>
      </c>
      <c r="F1155" s="3" t="s">
        <v>49</v>
      </c>
      <c r="G1155" s="3" t="s">
        <v>4205</v>
      </c>
      <c r="H1155" s="3" t="n">
        <v>963334775</v>
      </c>
      <c r="I1155" s="3" t="n">
        <v>0</v>
      </c>
      <c r="K1155" s="8" t="n">
        <v>1</v>
      </c>
    </row>
    <row r="1156" customFormat="false" ht="12.75" hidden="false" customHeight="false" outlineLevel="0" collapsed="false">
      <c r="A1156" s="3" t="n">
        <v>2540</v>
      </c>
      <c r="B1156" s="3" t="s">
        <v>4206</v>
      </c>
      <c r="C1156" s="3" t="s">
        <v>4207</v>
      </c>
      <c r="D1156" s="3" t="s">
        <v>294</v>
      </c>
      <c r="E1156" s="3" t="n">
        <v>3750</v>
      </c>
      <c r="F1156" s="3" t="s">
        <v>29</v>
      </c>
      <c r="G1156" s="3" t="n">
        <v>0</v>
      </c>
      <c r="H1156" s="3" t="n">
        <v>639230702</v>
      </c>
      <c r="I1156" s="3" t="n">
        <v>0</v>
      </c>
      <c r="K1156" s="8" t="n">
        <v>1</v>
      </c>
    </row>
    <row r="1157" customFormat="false" ht="12.75" hidden="false" customHeight="false" outlineLevel="0" collapsed="false">
      <c r="A1157" s="3" t="n">
        <v>2541</v>
      </c>
      <c r="B1157" s="3" t="s">
        <v>4208</v>
      </c>
      <c r="C1157" s="3" t="s">
        <v>4209</v>
      </c>
      <c r="D1157" s="3" t="s">
        <v>4210</v>
      </c>
      <c r="E1157" s="3" t="n">
        <v>3730</v>
      </c>
      <c r="F1157" s="3" t="s">
        <v>700</v>
      </c>
      <c r="G1157" s="3" t="n">
        <v>0</v>
      </c>
      <c r="H1157" s="3" t="n">
        <v>616174173</v>
      </c>
      <c r="I1157" s="3" t="n">
        <v>629654885</v>
      </c>
      <c r="K1157" s="8" t="n">
        <v>1</v>
      </c>
    </row>
    <row r="1158" customFormat="false" ht="12.75" hidden="false" customHeight="false" outlineLevel="0" collapsed="false">
      <c r="A1158" s="3" t="n">
        <v>2545</v>
      </c>
      <c r="B1158" s="3" t="s">
        <v>4211</v>
      </c>
      <c r="C1158" s="3" t="s">
        <v>4212</v>
      </c>
      <c r="D1158" s="3" t="s">
        <v>4213</v>
      </c>
      <c r="E1158" s="3" t="n">
        <v>3750</v>
      </c>
      <c r="F1158" s="3" t="s">
        <v>29</v>
      </c>
      <c r="G1158" s="3" t="s">
        <v>4214</v>
      </c>
      <c r="H1158" s="3" t="n">
        <v>965761901</v>
      </c>
      <c r="I1158" s="3" t="n">
        <v>0</v>
      </c>
      <c r="K1158" s="8" t="n">
        <v>1</v>
      </c>
    </row>
    <row r="1159" customFormat="false" ht="12.75" hidden="false" customHeight="false" outlineLevel="0" collapsed="false">
      <c r="A1159" s="3" t="n">
        <v>2549</v>
      </c>
      <c r="B1159" s="3" t="s">
        <v>4215</v>
      </c>
      <c r="C1159" s="3" t="s">
        <v>4216</v>
      </c>
      <c r="D1159" s="3" t="s">
        <v>4217</v>
      </c>
      <c r="E1159" s="3" t="n">
        <v>3003</v>
      </c>
      <c r="F1159" s="3" t="s">
        <v>1779</v>
      </c>
      <c r="G1159" s="3" t="s">
        <v>1780</v>
      </c>
      <c r="H1159" s="3" t="n">
        <v>0</v>
      </c>
      <c r="I1159" s="3" t="n">
        <v>0</v>
      </c>
      <c r="K1159" s="8" t="n">
        <v>1</v>
      </c>
    </row>
    <row r="1160" customFormat="false" ht="12.75" hidden="false" customHeight="false" outlineLevel="0" collapsed="false">
      <c r="A1160" s="3" t="n">
        <v>2552</v>
      </c>
      <c r="B1160" s="3" t="s">
        <v>4218</v>
      </c>
      <c r="C1160" s="3" t="s">
        <v>4219</v>
      </c>
      <c r="E1160" s="3" t="n">
        <v>3700</v>
      </c>
      <c r="F1160" s="3" t="s">
        <v>327</v>
      </c>
      <c r="G1160" s="3" t="n">
        <v>0</v>
      </c>
      <c r="H1160" s="3" t="n">
        <v>630357808</v>
      </c>
      <c r="I1160" s="3" t="n">
        <v>0</v>
      </c>
      <c r="K1160" s="8" t="n">
        <v>1</v>
      </c>
    </row>
    <row r="1161" s="3" customFormat="true" ht="12.75" hidden="false" customHeight="false" outlineLevel="0" collapsed="false">
      <c r="A1161" s="3" t="n">
        <v>2553</v>
      </c>
      <c r="B1161" s="3" t="s">
        <v>4220</v>
      </c>
      <c r="D1161" s="3" t="s">
        <v>4221</v>
      </c>
      <c r="E1161" s="3" t="n">
        <v>3749</v>
      </c>
      <c r="F1161" s="3" t="s">
        <v>1155</v>
      </c>
      <c r="G1161" s="3" t="s">
        <v>4222</v>
      </c>
      <c r="H1161" s="3" t="n">
        <v>965756663</v>
      </c>
      <c r="I1161" s="3" t="n">
        <v>0</v>
      </c>
      <c r="K1161" s="8" t="n">
        <v>1</v>
      </c>
    </row>
    <row r="1162" customFormat="false" ht="12.75" hidden="false" customHeight="false" outlineLevel="0" collapsed="false">
      <c r="A1162" s="3" t="n">
        <v>2554</v>
      </c>
      <c r="B1162" s="3" t="s">
        <v>4223</v>
      </c>
      <c r="C1162" s="3" t="s">
        <v>4224</v>
      </c>
      <c r="D1162" s="3" t="s">
        <v>4225</v>
      </c>
      <c r="E1162" s="3" t="n">
        <v>3750</v>
      </c>
      <c r="F1162" s="3" t="s">
        <v>29</v>
      </c>
      <c r="G1162" s="3" t="s">
        <v>4226</v>
      </c>
      <c r="H1162" s="3" t="n">
        <v>626372945</v>
      </c>
      <c r="I1162" s="3" t="n">
        <v>0</v>
      </c>
      <c r="K1162" s="8" t="n">
        <v>1</v>
      </c>
    </row>
    <row r="1163" customFormat="false" ht="12.75" hidden="false" customHeight="false" outlineLevel="0" collapsed="false">
      <c r="A1163" s="3" t="n">
        <v>2557</v>
      </c>
      <c r="B1163" s="3" t="s">
        <v>4227</v>
      </c>
      <c r="C1163" s="3" t="s">
        <v>4228</v>
      </c>
      <c r="D1163" s="3" t="s">
        <v>4229</v>
      </c>
      <c r="E1163" s="3" t="n">
        <v>3750</v>
      </c>
      <c r="F1163" s="3" t="s">
        <v>29</v>
      </c>
      <c r="G1163" s="3" t="n">
        <v>0</v>
      </c>
      <c r="H1163" s="3" t="n">
        <v>646239299</v>
      </c>
      <c r="I1163" s="3" t="n">
        <v>690811107</v>
      </c>
      <c r="K1163" s="8" t="n">
        <v>1</v>
      </c>
    </row>
    <row r="1164" customFormat="false" ht="12.75" hidden="false" customHeight="false" outlineLevel="0" collapsed="false">
      <c r="A1164" s="3" t="n">
        <v>2558</v>
      </c>
      <c r="B1164" s="3" t="s">
        <v>2570</v>
      </c>
      <c r="C1164" s="3" t="s">
        <v>4230</v>
      </c>
      <c r="D1164" s="3" t="s">
        <v>4231</v>
      </c>
      <c r="E1164" s="3" t="n">
        <v>3750</v>
      </c>
      <c r="F1164" s="3" t="s">
        <v>29</v>
      </c>
      <c r="G1164" s="3" t="s">
        <v>4232</v>
      </c>
      <c r="H1164" s="3" t="n">
        <v>966454502</v>
      </c>
      <c r="I1164" s="3" t="n">
        <v>675538284</v>
      </c>
      <c r="J1164" s="3" t="s">
        <v>4233</v>
      </c>
      <c r="K1164" s="8" t="n">
        <v>1</v>
      </c>
    </row>
    <row r="1165" customFormat="false" ht="12.75" hidden="false" customHeight="false" outlineLevel="0" collapsed="false">
      <c r="A1165" s="3" t="n">
        <v>2559</v>
      </c>
      <c r="B1165" s="3" t="s">
        <v>4234</v>
      </c>
      <c r="C1165" s="3" t="s">
        <v>4235</v>
      </c>
      <c r="D1165" s="3" t="s">
        <v>4236</v>
      </c>
      <c r="E1165" s="3" t="n">
        <v>3750</v>
      </c>
      <c r="F1165" s="3" t="s">
        <v>29</v>
      </c>
      <c r="G1165" s="3" t="s">
        <v>4237</v>
      </c>
      <c r="H1165" s="3" t="n">
        <v>0</v>
      </c>
      <c r="I1165" s="3" t="n">
        <v>0</v>
      </c>
      <c r="K1165" s="8" t="n">
        <v>1</v>
      </c>
    </row>
    <row r="1166" customFormat="false" ht="12.75" hidden="false" customHeight="false" outlineLevel="0" collapsed="false">
      <c r="A1166" s="3" t="n">
        <v>2561</v>
      </c>
      <c r="B1166" s="3" t="s">
        <v>4238</v>
      </c>
      <c r="C1166" s="3" t="s">
        <v>4239</v>
      </c>
      <c r="D1166" s="3" t="s">
        <v>4240</v>
      </c>
      <c r="E1166" s="3" t="n">
        <v>3750</v>
      </c>
      <c r="F1166" s="3" t="s">
        <v>29</v>
      </c>
      <c r="G1166" s="3" t="s">
        <v>4241</v>
      </c>
      <c r="H1166" s="3" t="n">
        <v>680787675</v>
      </c>
      <c r="I1166" s="3" t="n">
        <v>619130006</v>
      </c>
      <c r="K1166" s="8" t="n">
        <v>1</v>
      </c>
    </row>
    <row r="1167" customFormat="false" ht="12.75" hidden="false" customHeight="false" outlineLevel="0" collapsed="false">
      <c r="A1167" s="3" t="n">
        <v>2562</v>
      </c>
      <c r="B1167" s="3" t="s">
        <v>4242</v>
      </c>
      <c r="C1167" s="3" t="s">
        <v>4243</v>
      </c>
      <c r="D1167" s="3" t="s">
        <v>4244</v>
      </c>
      <c r="E1167" s="3" t="n">
        <v>8027</v>
      </c>
      <c r="F1167" s="3" t="s">
        <v>4245</v>
      </c>
      <c r="G1167" s="3" t="s">
        <v>4246</v>
      </c>
      <c r="H1167" s="3" t="n">
        <v>679582470</v>
      </c>
      <c r="I1167" s="3" t="n">
        <v>0</v>
      </c>
      <c r="J1167" s="3" t="s">
        <v>4247</v>
      </c>
      <c r="K1167" s="8" t="n">
        <v>1</v>
      </c>
    </row>
    <row r="1168" s="3" customFormat="true" ht="12.75" hidden="false" customHeight="false" outlineLevel="0" collapsed="false">
      <c r="A1168" s="3" t="n">
        <v>2563</v>
      </c>
      <c r="B1168" s="3" t="s">
        <v>4248</v>
      </c>
      <c r="D1168" s="3" t="s">
        <v>4249</v>
      </c>
      <c r="E1168" s="3" t="n">
        <v>3750</v>
      </c>
      <c r="F1168" s="3" t="s">
        <v>29</v>
      </c>
      <c r="G1168" s="3" t="n">
        <v>0</v>
      </c>
      <c r="H1168" s="3" t="n">
        <v>965760013</v>
      </c>
      <c r="I1168" s="3" t="n">
        <v>639557501</v>
      </c>
      <c r="J1168" s="3" t="s">
        <v>4250</v>
      </c>
      <c r="K1168" s="8" t="n">
        <v>1</v>
      </c>
    </row>
    <row r="1169" customFormat="false" ht="12.75" hidden="false" customHeight="false" outlineLevel="0" collapsed="false">
      <c r="A1169" s="3" t="n">
        <v>2564</v>
      </c>
      <c r="B1169" s="3" t="s">
        <v>4251</v>
      </c>
      <c r="C1169" s="3" t="s">
        <v>4252</v>
      </c>
      <c r="D1169" s="3" t="s">
        <v>4253</v>
      </c>
      <c r="E1169" s="3" t="n">
        <v>3750</v>
      </c>
      <c r="F1169" s="3" t="s">
        <v>29</v>
      </c>
      <c r="G1169" s="3" t="s">
        <v>4254</v>
      </c>
      <c r="H1169" s="3" t="n">
        <v>0</v>
      </c>
      <c r="I1169" s="3" t="n">
        <v>646304338</v>
      </c>
      <c r="K1169" s="8" t="n">
        <v>2</v>
      </c>
    </row>
    <row r="1170" customFormat="false" ht="12.75" hidden="false" customHeight="false" outlineLevel="0" collapsed="false">
      <c r="A1170" s="3" t="n">
        <v>2566</v>
      </c>
      <c r="B1170" s="3" t="s">
        <v>4255</v>
      </c>
      <c r="C1170" s="3" t="s">
        <v>4256</v>
      </c>
      <c r="D1170" s="3" t="s">
        <v>4257</v>
      </c>
      <c r="E1170" s="3" t="n">
        <v>3750</v>
      </c>
      <c r="F1170" s="3" t="s">
        <v>29</v>
      </c>
      <c r="G1170" s="3" t="s">
        <v>4258</v>
      </c>
      <c r="H1170" s="3" t="n">
        <v>0</v>
      </c>
      <c r="I1170" s="3" t="n">
        <v>679853259</v>
      </c>
      <c r="J1170" s="3" t="s">
        <v>4259</v>
      </c>
      <c r="K1170" s="8" t="n">
        <v>1</v>
      </c>
    </row>
    <row r="1171" customFormat="false" ht="12.75" hidden="false" customHeight="false" outlineLevel="0" collapsed="false">
      <c r="A1171" s="3" t="n">
        <v>2567</v>
      </c>
      <c r="B1171" s="3" t="s">
        <v>4260</v>
      </c>
      <c r="C1171" s="3" t="s">
        <v>4261</v>
      </c>
      <c r="D1171" s="3" t="s">
        <v>4262</v>
      </c>
      <c r="E1171" s="3" t="n">
        <v>3750</v>
      </c>
      <c r="F1171" s="3" t="s">
        <v>29</v>
      </c>
      <c r="G1171" s="3" t="s">
        <v>4263</v>
      </c>
      <c r="H1171" s="3" t="n">
        <v>966456209</v>
      </c>
      <c r="I1171" s="3" t="n">
        <v>0</v>
      </c>
      <c r="K1171" s="8" t="n">
        <v>1</v>
      </c>
    </row>
    <row r="1172" customFormat="false" ht="12.75" hidden="false" customHeight="false" outlineLevel="0" collapsed="false">
      <c r="A1172" s="3" t="n">
        <v>2569</v>
      </c>
      <c r="B1172" s="3" t="s">
        <v>4264</v>
      </c>
      <c r="C1172" s="3" t="s">
        <v>4265</v>
      </c>
      <c r="D1172" s="3" t="s">
        <v>4266</v>
      </c>
      <c r="E1172" s="3" t="n">
        <v>3750</v>
      </c>
      <c r="F1172" s="3" t="s">
        <v>29</v>
      </c>
      <c r="G1172" s="3" t="s">
        <v>4267</v>
      </c>
      <c r="H1172" s="3" t="n">
        <v>616414395</v>
      </c>
      <c r="I1172" s="3" t="n">
        <v>0</v>
      </c>
      <c r="K1172" s="8" t="n">
        <v>1</v>
      </c>
    </row>
    <row r="1173" customFormat="false" ht="12.75" hidden="false" customHeight="false" outlineLevel="0" collapsed="false">
      <c r="A1173" s="3" t="n">
        <v>2570</v>
      </c>
      <c r="B1173" s="3" t="s">
        <v>4268</v>
      </c>
      <c r="C1173" s="3" t="s">
        <v>4269</v>
      </c>
      <c r="D1173" s="3" t="s">
        <v>4270</v>
      </c>
      <c r="E1173" s="3" t="n">
        <v>3750</v>
      </c>
      <c r="F1173" s="3" t="s">
        <v>29</v>
      </c>
      <c r="G1173" s="3" t="n">
        <v>0</v>
      </c>
      <c r="H1173" s="3" t="n">
        <v>965760483</v>
      </c>
      <c r="I1173" s="3" t="n">
        <v>625297037</v>
      </c>
      <c r="J1173" s="3" t="s">
        <v>4271</v>
      </c>
      <c r="K1173" s="8" t="n">
        <v>1</v>
      </c>
    </row>
    <row r="1174" customFormat="false" ht="12.75" hidden="false" customHeight="false" outlineLevel="0" collapsed="false">
      <c r="A1174" s="3" t="n">
        <v>2571</v>
      </c>
      <c r="B1174" s="3" t="s">
        <v>4272</v>
      </c>
      <c r="C1174" s="3" t="s">
        <v>4273</v>
      </c>
      <c r="D1174" s="3" t="s">
        <v>3769</v>
      </c>
      <c r="E1174" s="3" t="n">
        <v>3750</v>
      </c>
      <c r="F1174" s="3" t="s">
        <v>29</v>
      </c>
      <c r="G1174" s="3" t="s">
        <v>3770</v>
      </c>
      <c r="H1174" s="3" t="n">
        <v>680403497</v>
      </c>
      <c r="I1174" s="3" t="n">
        <v>0</v>
      </c>
      <c r="K1174" s="8" t="n">
        <v>1</v>
      </c>
    </row>
    <row r="1175" customFormat="false" ht="12.75" hidden="false" customHeight="false" outlineLevel="0" collapsed="false">
      <c r="A1175" s="3" t="n">
        <v>2573</v>
      </c>
      <c r="B1175" s="3" t="s">
        <v>4274</v>
      </c>
      <c r="C1175" s="3" t="s">
        <v>4275</v>
      </c>
      <c r="D1175" s="3" t="s">
        <v>4276</v>
      </c>
      <c r="E1175" s="3" t="n">
        <v>3750</v>
      </c>
      <c r="F1175" s="3" t="s">
        <v>29</v>
      </c>
      <c r="G1175" s="3" t="n">
        <v>0</v>
      </c>
      <c r="H1175" s="3" t="n">
        <v>966455022</v>
      </c>
      <c r="I1175" s="3" t="n">
        <v>0</v>
      </c>
      <c r="J1175" s="3" t="s">
        <v>4277</v>
      </c>
      <c r="K1175" s="8" t="n">
        <v>0</v>
      </c>
    </row>
    <row r="1176" s="3" customFormat="true" ht="12.75" hidden="false" customHeight="false" outlineLevel="0" collapsed="false">
      <c r="A1176" s="3" t="n">
        <v>2576</v>
      </c>
      <c r="B1176" s="3" t="s">
        <v>4278</v>
      </c>
      <c r="D1176" s="3" t="s">
        <v>4279</v>
      </c>
      <c r="E1176" s="3" t="n">
        <v>3730</v>
      </c>
      <c r="F1176" s="3" t="s">
        <v>700</v>
      </c>
      <c r="G1176" s="3" t="s">
        <v>4280</v>
      </c>
      <c r="H1176" s="3" t="n">
        <v>966457038</v>
      </c>
      <c r="I1176" s="3" t="n">
        <v>0</v>
      </c>
      <c r="K1176" s="8" t="n">
        <v>1</v>
      </c>
    </row>
    <row r="1177" customFormat="false" ht="12.75" hidden="false" customHeight="false" outlineLevel="0" collapsed="false">
      <c r="A1177" s="3" t="n">
        <v>2579</v>
      </c>
      <c r="B1177" s="3" t="s">
        <v>4281</v>
      </c>
      <c r="C1177" s="3" t="s">
        <v>4282</v>
      </c>
      <c r="D1177" s="3" t="s">
        <v>4283</v>
      </c>
      <c r="E1177" s="3" t="n">
        <v>3750</v>
      </c>
      <c r="F1177" s="3" t="s">
        <v>29</v>
      </c>
      <c r="G1177" s="3" t="s">
        <v>4284</v>
      </c>
      <c r="H1177" s="3" t="n">
        <v>690657355</v>
      </c>
      <c r="I1177" s="3" t="n">
        <v>0</v>
      </c>
      <c r="J1177" s="3" t="s">
        <v>4285</v>
      </c>
      <c r="K1177" s="8" t="n">
        <v>2</v>
      </c>
    </row>
    <row r="1178" customFormat="false" ht="12.75" hidden="false" customHeight="false" outlineLevel="0" collapsed="false">
      <c r="A1178" s="3" t="n">
        <v>2582</v>
      </c>
      <c r="B1178" s="3" t="s">
        <v>4286</v>
      </c>
      <c r="C1178" s="3" t="s">
        <v>4287</v>
      </c>
      <c r="D1178" s="3" t="s">
        <v>4288</v>
      </c>
      <c r="E1178" s="3" t="n">
        <v>3750</v>
      </c>
      <c r="F1178" s="3" t="s">
        <v>29</v>
      </c>
      <c r="G1178" s="3" t="s">
        <v>4289</v>
      </c>
      <c r="H1178" s="3" t="n">
        <v>680729133</v>
      </c>
      <c r="I1178" s="3" t="n">
        <v>0</v>
      </c>
      <c r="K1178" s="8" t="n">
        <v>1</v>
      </c>
    </row>
    <row r="1179" customFormat="false" ht="12.75" hidden="false" customHeight="false" outlineLevel="0" collapsed="false">
      <c r="A1179" s="3" t="n">
        <v>2584</v>
      </c>
      <c r="B1179" s="3" t="s">
        <v>4290</v>
      </c>
      <c r="C1179" s="3" t="s">
        <v>4291</v>
      </c>
      <c r="D1179" s="3" t="s">
        <v>4292</v>
      </c>
      <c r="E1179" s="3" t="n">
        <v>3750</v>
      </c>
      <c r="F1179" s="3" t="s">
        <v>29</v>
      </c>
      <c r="G1179" s="3" t="n">
        <v>0</v>
      </c>
      <c r="H1179" s="3" t="n">
        <v>636476600</v>
      </c>
      <c r="I1179" s="3" t="n">
        <v>965781644</v>
      </c>
      <c r="K1179" s="8" t="n">
        <v>1</v>
      </c>
    </row>
    <row r="1180" customFormat="false" ht="12.75" hidden="false" customHeight="false" outlineLevel="0" collapsed="false">
      <c r="A1180" s="3" t="n">
        <v>2587</v>
      </c>
      <c r="B1180" s="3" t="s">
        <v>3000</v>
      </c>
      <c r="C1180" s="3" t="s">
        <v>4293</v>
      </c>
      <c r="D1180" s="3" t="s">
        <v>4294</v>
      </c>
      <c r="E1180" s="3" t="n">
        <v>3750</v>
      </c>
      <c r="F1180" s="3" t="s">
        <v>29</v>
      </c>
      <c r="G1180" s="3" t="s">
        <v>4295</v>
      </c>
      <c r="H1180" s="3" t="n">
        <v>965760838</v>
      </c>
      <c r="I1180" s="3" t="n">
        <v>0</v>
      </c>
      <c r="K1180" s="8" t="n">
        <v>1</v>
      </c>
    </row>
    <row r="1181" customFormat="false" ht="12.75" hidden="false" customHeight="false" outlineLevel="0" collapsed="false">
      <c r="A1181" s="3" t="n">
        <v>2588</v>
      </c>
      <c r="B1181" s="3" t="s">
        <v>4296</v>
      </c>
      <c r="C1181" s="3" t="s">
        <v>4297</v>
      </c>
      <c r="D1181" s="3" t="s">
        <v>4298</v>
      </c>
      <c r="E1181" s="3" t="n">
        <v>3750</v>
      </c>
      <c r="F1181" s="3" t="s">
        <v>29</v>
      </c>
      <c r="G1181" s="3" t="n">
        <v>0</v>
      </c>
      <c r="H1181" s="3" t="n">
        <v>965761751</v>
      </c>
      <c r="I1181" s="3" t="n">
        <v>0</v>
      </c>
      <c r="K1181" s="8" t="n">
        <v>1</v>
      </c>
    </row>
    <row r="1182" customFormat="false" ht="12.75" hidden="false" customHeight="false" outlineLevel="0" collapsed="false">
      <c r="A1182" s="3" t="n">
        <v>2589</v>
      </c>
      <c r="B1182" s="3" t="s">
        <v>4299</v>
      </c>
      <c r="C1182" s="3" t="s">
        <v>4300</v>
      </c>
      <c r="D1182" s="3" t="s">
        <v>94</v>
      </c>
      <c r="E1182" s="3" t="n">
        <v>3700</v>
      </c>
      <c r="F1182" s="3" t="s">
        <v>327</v>
      </c>
      <c r="G1182" s="3" t="s">
        <v>4301</v>
      </c>
      <c r="H1182" s="3" t="n">
        <v>0</v>
      </c>
      <c r="I1182" s="3" t="n">
        <v>669951332</v>
      </c>
      <c r="K1182" s="8" t="n">
        <v>1</v>
      </c>
    </row>
    <row r="1183" customFormat="false" ht="12.75" hidden="false" customHeight="false" outlineLevel="0" collapsed="false">
      <c r="A1183" s="3" t="n">
        <v>2591</v>
      </c>
      <c r="B1183" s="3" t="s">
        <v>4302</v>
      </c>
      <c r="C1183" s="3" t="s">
        <v>4303</v>
      </c>
      <c r="D1183" s="3" t="s">
        <v>4304</v>
      </c>
      <c r="E1183" s="3" t="n">
        <v>3700</v>
      </c>
      <c r="F1183" s="3" t="s">
        <v>327</v>
      </c>
      <c r="G1183" s="3" t="n">
        <v>0</v>
      </c>
      <c r="H1183" s="3" t="n">
        <v>620858922</v>
      </c>
      <c r="I1183" s="3" t="n">
        <v>965786055</v>
      </c>
      <c r="K1183" s="8" t="n">
        <v>1</v>
      </c>
    </row>
    <row r="1184" customFormat="false" ht="12.75" hidden="false" customHeight="false" outlineLevel="0" collapsed="false">
      <c r="A1184" s="3" t="n">
        <v>2594</v>
      </c>
      <c r="B1184" s="3" t="s">
        <v>4305</v>
      </c>
      <c r="C1184" s="3" t="s">
        <v>4306</v>
      </c>
      <c r="D1184" s="3" t="s">
        <v>4307</v>
      </c>
      <c r="E1184" s="3" t="n">
        <v>3750</v>
      </c>
      <c r="F1184" s="3" t="s">
        <v>29</v>
      </c>
      <c r="G1184" s="3" t="s">
        <v>4308</v>
      </c>
      <c r="H1184" s="3" t="n">
        <v>965761161</v>
      </c>
      <c r="I1184" s="3" t="n">
        <v>0</v>
      </c>
      <c r="K1184" s="8" t="n">
        <v>1</v>
      </c>
    </row>
    <row r="1185" customFormat="false" ht="12.75" hidden="false" customHeight="false" outlineLevel="0" collapsed="false">
      <c r="A1185" s="3" t="n">
        <v>2598</v>
      </c>
      <c r="B1185" s="3" t="s">
        <v>4309</v>
      </c>
      <c r="C1185" s="3" t="s">
        <v>4310</v>
      </c>
      <c r="D1185" s="3" t="s">
        <v>4311</v>
      </c>
      <c r="E1185" s="3" t="n">
        <v>3750</v>
      </c>
      <c r="F1185" s="3" t="s">
        <v>29</v>
      </c>
      <c r="G1185" s="3" t="n">
        <v>0</v>
      </c>
      <c r="H1185" s="3" t="n">
        <v>966476473</v>
      </c>
      <c r="I1185" s="3" t="n">
        <v>667490702</v>
      </c>
      <c r="K1185" s="8" t="n">
        <v>1</v>
      </c>
    </row>
    <row r="1186" customFormat="false" ht="12.75" hidden="false" customHeight="false" outlineLevel="0" collapsed="false">
      <c r="A1186" s="3" t="n">
        <v>2600</v>
      </c>
      <c r="B1186" s="3" t="s">
        <v>4312</v>
      </c>
      <c r="C1186" s="3" t="s">
        <v>4313</v>
      </c>
      <c r="D1186" s="3" t="s">
        <v>4314</v>
      </c>
      <c r="E1186" s="3" t="n">
        <v>3709</v>
      </c>
      <c r="F1186" s="3" t="s">
        <v>846</v>
      </c>
      <c r="G1186" s="3" t="s">
        <v>4315</v>
      </c>
      <c r="H1186" s="3" t="n">
        <v>607975075</v>
      </c>
      <c r="I1186" s="3" t="n">
        <v>0</v>
      </c>
      <c r="J1186" s="3" t="s">
        <v>4316</v>
      </c>
      <c r="K1186" s="8" t="n">
        <v>1</v>
      </c>
    </row>
    <row r="1187" customFormat="false" ht="12.75" hidden="false" customHeight="false" outlineLevel="0" collapsed="false">
      <c r="A1187" s="3" t="n">
        <v>2603</v>
      </c>
      <c r="B1187" s="3" t="s">
        <v>4317</v>
      </c>
      <c r="C1187" s="3" t="s">
        <v>4318</v>
      </c>
      <c r="D1187" s="3" t="s">
        <v>4319</v>
      </c>
      <c r="E1187" s="3" t="n">
        <v>3750</v>
      </c>
      <c r="F1187" s="3" t="s">
        <v>29</v>
      </c>
      <c r="G1187" s="3" t="s">
        <v>4320</v>
      </c>
      <c r="H1187" s="3" t="n">
        <v>0</v>
      </c>
      <c r="I1187" s="3" t="n">
        <v>626741841</v>
      </c>
      <c r="J1187" s="3" t="s">
        <v>4321</v>
      </c>
      <c r="K1187" s="8" t="n">
        <v>1</v>
      </c>
    </row>
    <row r="1188" customFormat="false" ht="12.75" hidden="false" customHeight="false" outlineLevel="0" collapsed="false">
      <c r="A1188" s="3" t="n">
        <v>2609</v>
      </c>
      <c r="B1188" s="3" t="s">
        <v>4322</v>
      </c>
      <c r="C1188" s="3" t="s">
        <v>4323</v>
      </c>
      <c r="D1188" s="3" t="s">
        <v>4324</v>
      </c>
      <c r="E1188" s="3" t="n">
        <v>3750</v>
      </c>
      <c r="F1188" s="3" t="s">
        <v>29</v>
      </c>
      <c r="G1188" s="3" t="s">
        <v>2512</v>
      </c>
      <c r="H1188" s="3" t="n">
        <v>600948472</v>
      </c>
      <c r="I1188" s="3" t="n">
        <v>0</v>
      </c>
      <c r="J1188" s="3" t="s">
        <v>2513</v>
      </c>
      <c r="K1188" s="8" t="n">
        <v>1</v>
      </c>
    </row>
    <row r="1189" customFormat="false" ht="12.75" hidden="false" customHeight="false" outlineLevel="0" collapsed="false">
      <c r="A1189" s="3" t="n">
        <v>2610</v>
      </c>
      <c r="B1189" s="3" t="s">
        <v>4325</v>
      </c>
      <c r="C1189" s="3" t="s">
        <v>4326</v>
      </c>
      <c r="D1189" s="3" t="s">
        <v>4327</v>
      </c>
      <c r="E1189" s="3" t="n">
        <v>3700</v>
      </c>
      <c r="F1189" s="3" t="s">
        <v>327</v>
      </c>
      <c r="G1189" s="3" t="s">
        <v>4328</v>
      </c>
      <c r="H1189" s="3" t="n">
        <v>965787580</v>
      </c>
      <c r="I1189" s="3" t="n">
        <v>0</v>
      </c>
      <c r="K1189" s="8" t="n">
        <v>1</v>
      </c>
    </row>
    <row r="1190" customFormat="false" ht="12.75" hidden="false" customHeight="false" outlineLevel="0" collapsed="false">
      <c r="A1190" s="3" t="n">
        <v>2615</v>
      </c>
      <c r="B1190" s="3" t="s">
        <v>4329</v>
      </c>
      <c r="C1190" s="3" t="s">
        <v>4330</v>
      </c>
      <c r="D1190" s="3" t="s">
        <v>4331</v>
      </c>
      <c r="E1190" s="3" t="n">
        <v>3750</v>
      </c>
      <c r="F1190" s="3" t="s">
        <v>29</v>
      </c>
      <c r="G1190" s="3" t="s">
        <v>4332</v>
      </c>
      <c r="H1190" s="3" t="n">
        <v>965974344</v>
      </c>
      <c r="I1190" s="3" t="n">
        <v>0</v>
      </c>
      <c r="K1190" s="8" t="n">
        <v>1</v>
      </c>
    </row>
    <row r="1191" customFormat="false" ht="12.75" hidden="false" customHeight="false" outlineLevel="0" collapsed="false">
      <c r="A1191" s="3" t="n">
        <v>2617</v>
      </c>
      <c r="B1191" s="3" t="s">
        <v>4333</v>
      </c>
      <c r="C1191" s="3" t="s">
        <v>4334</v>
      </c>
      <c r="D1191" s="3" t="s">
        <v>4335</v>
      </c>
      <c r="E1191" s="3" t="n">
        <v>3778</v>
      </c>
      <c r="F1191" s="3" t="s">
        <v>900</v>
      </c>
      <c r="G1191" s="3" t="s">
        <v>4336</v>
      </c>
      <c r="H1191" s="3" t="n">
        <v>650693305</v>
      </c>
      <c r="I1191" s="3" t="n">
        <v>0</v>
      </c>
      <c r="J1191" s="3" t="s">
        <v>4337</v>
      </c>
      <c r="K1191" s="8" t="n">
        <v>1</v>
      </c>
    </row>
    <row r="1192" customFormat="false" ht="12.75" hidden="false" customHeight="false" outlineLevel="0" collapsed="false">
      <c r="A1192" s="3" t="n">
        <v>2618</v>
      </c>
      <c r="B1192" s="3" t="s">
        <v>4338</v>
      </c>
      <c r="C1192" s="3" t="n">
        <v>21401003</v>
      </c>
      <c r="D1192" s="3" t="s">
        <v>4339</v>
      </c>
      <c r="E1192" s="3" t="n">
        <v>3750</v>
      </c>
      <c r="F1192" s="3" t="s">
        <v>29</v>
      </c>
      <c r="G1192" s="3" t="n">
        <v>0</v>
      </c>
      <c r="H1192" s="3" t="n">
        <v>0</v>
      </c>
      <c r="I1192" s="3" t="n">
        <v>629686711</v>
      </c>
      <c r="K1192" s="8" t="n">
        <v>1</v>
      </c>
    </row>
    <row r="1193" customFormat="false" ht="12.75" hidden="false" customHeight="false" outlineLevel="0" collapsed="false">
      <c r="A1193" s="3" t="n">
        <v>2620</v>
      </c>
      <c r="B1193" s="3" t="s">
        <v>4340</v>
      </c>
      <c r="C1193" s="3" t="s">
        <v>4341</v>
      </c>
      <c r="D1193" s="3" t="s">
        <v>3110</v>
      </c>
      <c r="E1193" s="3" t="n">
        <v>3740</v>
      </c>
      <c r="F1193" s="3" t="s">
        <v>142</v>
      </c>
      <c r="G1193" s="3" t="s">
        <v>3111</v>
      </c>
      <c r="H1193" s="3" t="n">
        <v>965756197</v>
      </c>
      <c r="I1193" s="3" t="n">
        <v>0</v>
      </c>
      <c r="K1193" s="8" t="n">
        <v>1</v>
      </c>
    </row>
    <row r="1194" customFormat="false" ht="12.75" hidden="false" customHeight="false" outlineLevel="0" collapsed="false">
      <c r="A1194" s="3" t="n">
        <v>2621</v>
      </c>
      <c r="B1194" s="3" t="s">
        <v>4342</v>
      </c>
      <c r="C1194" s="3" t="s">
        <v>4343</v>
      </c>
      <c r="D1194" s="3" t="s">
        <v>4344</v>
      </c>
      <c r="E1194" s="3" t="n">
        <v>3750</v>
      </c>
      <c r="F1194" s="3" t="s">
        <v>29</v>
      </c>
      <c r="G1194" s="3" t="s">
        <v>4345</v>
      </c>
      <c r="H1194" s="3" t="n">
        <v>965760387</v>
      </c>
      <c r="I1194" s="3" t="n">
        <v>0</v>
      </c>
      <c r="K1194" s="8" t="n">
        <v>1</v>
      </c>
    </row>
    <row r="1195" customFormat="false" ht="12.75" hidden="false" customHeight="false" outlineLevel="0" collapsed="false">
      <c r="A1195" s="3" t="n">
        <v>2623</v>
      </c>
      <c r="B1195" s="3" t="s">
        <v>4346</v>
      </c>
      <c r="C1195" s="3" t="s">
        <v>4347</v>
      </c>
      <c r="D1195" s="3" t="s">
        <v>2003</v>
      </c>
      <c r="E1195" s="3" t="n">
        <v>3750</v>
      </c>
      <c r="F1195" s="3" t="s">
        <v>29</v>
      </c>
      <c r="G1195" s="3" t="s">
        <v>4348</v>
      </c>
      <c r="H1195" s="3" t="n">
        <v>965760492</v>
      </c>
      <c r="I1195" s="3" t="n">
        <v>0</v>
      </c>
      <c r="J1195" s="3" t="s">
        <v>2005</v>
      </c>
      <c r="K1195" s="8" t="n">
        <v>1</v>
      </c>
    </row>
    <row r="1196" customFormat="false" ht="12.75" hidden="false" customHeight="false" outlineLevel="0" collapsed="false">
      <c r="A1196" s="3" t="n">
        <v>2624</v>
      </c>
      <c r="B1196" s="3" t="s">
        <v>4349</v>
      </c>
      <c r="C1196" s="3" t="s">
        <v>4350</v>
      </c>
      <c r="D1196" s="3" t="s">
        <v>4351</v>
      </c>
      <c r="E1196" s="3" t="n">
        <v>3750</v>
      </c>
      <c r="F1196" s="3" t="s">
        <v>29</v>
      </c>
      <c r="G1196" s="3" t="s">
        <v>4352</v>
      </c>
      <c r="H1196" s="3" t="n">
        <v>0</v>
      </c>
      <c r="I1196" s="3" t="n">
        <v>607241246</v>
      </c>
      <c r="J1196" s="3" t="s">
        <v>4353</v>
      </c>
      <c r="K1196" s="8" t="n">
        <v>1</v>
      </c>
    </row>
    <row r="1197" customFormat="false" ht="12.75" hidden="false" customHeight="false" outlineLevel="0" collapsed="false">
      <c r="A1197" s="3" t="n">
        <v>2627</v>
      </c>
      <c r="B1197" s="3" t="s">
        <v>4354</v>
      </c>
      <c r="C1197" s="3" t="s">
        <v>4355</v>
      </c>
      <c r="D1197" s="3" t="s">
        <v>2113</v>
      </c>
      <c r="E1197" s="3" t="n">
        <v>3750</v>
      </c>
      <c r="F1197" s="3" t="s">
        <v>29</v>
      </c>
      <c r="G1197" s="3" t="s">
        <v>2114</v>
      </c>
      <c r="H1197" s="3" t="n">
        <v>965760001</v>
      </c>
      <c r="I1197" s="3" t="n">
        <v>609117058</v>
      </c>
      <c r="J1197" s="3" t="s">
        <v>2115</v>
      </c>
      <c r="K1197" s="8" t="n">
        <v>1</v>
      </c>
    </row>
    <row r="1198" customFormat="false" ht="12.75" hidden="false" customHeight="false" outlineLevel="0" collapsed="false">
      <c r="A1198" s="3" t="n">
        <v>2628</v>
      </c>
      <c r="B1198" s="3" t="s">
        <v>4356</v>
      </c>
      <c r="C1198" s="3" t="s">
        <v>4357</v>
      </c>
      <c r="D1198" s="3" t="s">
        <v>4358</v>
      </c>
      <c r="E1198" s="3" t="n">
        <v>3750</v>
      </c>
      <c r="F1198" s="3" t="s">
        <v>29</v>
      </c>
      <c r="G1198" s="3" t="s">
        <v>4359</v>
      </c>
      <c r="H1198" s="3" t="n">
        <v>965761524</v>
      </c>
      <c r="I1198" s="3" t="n">
        <v>0</v>
      </c>
      <c r="K1198" s="8" t="n">
        <v>1</v>
      </c>
    </row>
    <row r="1199" customFormat="false" ht="12.75" hidden="false" customHeight="false" outlineLevel="0" collapsed="false">
      <c r="A1199" s="3" t="n">
        <v>2632</v>
      </c>
      <c r="B1199" s="3" t="s">
        <v>4360</v>
      </c>
      <c r="C1199" s="3" t="s">
        <v>4361</v>
      </c>
      <c r="D1199" s="3" t="s">
        <v>4362</v>
      </c>
      <c r="E1199" s="3" t="n">
        <v>3750</v>
      </c>
      <c r="F1199" s="3" t="s">
        <v>29</v>
      </c>
      <c r="G1199" s="3" t="s">
        <v>4363</v>
      </c>
      <c r="H1199" s="3" t="n">
        <v>653802811</v>
      </c>
      <c r="I1199" s="3" t="n">
        <v>0</v>
      </c>
      <c r="J1199" s="3" t="s">
        <v>4364</v>
      </c>
      <c r="K1199" s="8" t="n">
        <v>1</v>
      </c>
    </row>
    <row r="1200" customFormat="false" ht="12.75" hidden="false" customHeight="false" outlineLevel="0" collapsed="false">
      <c r="A1200" s="3" t="n">
        <v>2634</v>
      </c>
      <c r="B1200" s="3" t="s">
        <v>4365</v>
      </c>
      <c r="C1200" s="3" t="s">
        <v>4366</v>
      </c>
      <c r="G1200" s="3" t="s">
        <v>4367</v>
      </c>
      <c r="H1200" s="3" t="n">
        <v>0</v>
      </c>
      <c r="I1200" s="3" t="n">
        <v>607647993</v>
      </c>
      <c r="J1200" s="3" t="s">
        <v>4368</v>
      </c>
      <c r="K1200" s="8" t="n">
        <v>1</v>
      </c>
    </row>
    <row r="1201" customFormat="false" ht="12.75" hidden="false" customHeight="false" outlineLevel="0" collapsed="false">
      <c r="A1201" s="3" t="n">
        <v>2635</v>
      </c>
      <c r="B1201" s="3" t="s">
        <v>4369</v>
      </c>
      <c r="C1201" s="3" t="s">
        <v>4370</v>
      </c>
      <c r="D1201" s="3" t="s">
        <v>4371</v>
      </c>
      <c r="E1201" s="3" t="n">
        <v>41005</v>
      </c>
      <c r="F1201" s="3" t="s">
        <v>4372</v>
      </c>
      <c r="G1201" s="3" t="s">
        <v>4373</v>
      </c>
      <c r="H1201" s="3" t="n">
        <v>954650969</v>
      </c>
      <c r="I1201" s="3" t="n">
        <v>0</v>
      </c>
      <c r="K1201" s="8" t="n">
        <v>1</v>
      </c>
    </row>
    <row r="1202" customFormat="false" ht="12.75" hidden="false" customHeight="false" outlineLevel="0" collapsed="false">
      <c r="A1202" s="3" t="n">
        <v>2636</v>
      </c>
      <c r="B1202" s="3" t="s">
        <v>4374</v>
      </c>
      <c r="C1202" s="3" t="s">
        <v>4375</v>
      </c>
      <c r="D1202" s="3" t="s">
        <v>4376</v>
      </c>
      <c r="E1202" s="3" t="n">
        <v>3759</v>
      </c>
      <c r="F1202" s="3" t="s">
        <v>85</v>
      </c>
      <c r="G1202" s="3" t="s">
        <v>4377</v>
      </c>
      <c r="H1202" s="3" t="n">
        <v>966404052</v>
      </c>
      <c r="I1202" s="3" t="n">
        <v>628166512</v>
      </c>
      <c r="K1202" s="8" t="n">
        <v>1</v>
      </c>
    </row>
    <row r="1203" customFormat="false" ht="12.75" hidden="false" customHeight="false" outlineLevel="0" collapsed="false">
      <c r="A1203" s="3" t="n">
        <v>2638</v>
      </c>
      <c r="B1203" s="3" t="s">
        <v>4378</v>
      </c>
      <c r="C1203" s="3" t="s">
        <v>4379</v>
      </c>
      <c r="D1203" s="3" t="s">
        <v>4380</v>
      </c>
      <c r="E1203" s="3" t="n">
        <v>48940</v>
      </c>
      <c r="F1203" s="3" t="s">
        <v>4381</v>
      </c>
      <c r="G1203" s="3" t="s">
        <v>4382</v>
      </c>
      <c r="H1203" s="3" t="n">
        <v>0</v>
      </c>
      <c r="I1203" s="3" t="n">
        <v>635588584</v>
      </c>
      <c r="J1203" s="3" t="s">
        <v>4383</v>
      </c>
      <c r="K1203" s="8" t="n">
        <v>1</v>
      </c>
    </row>
    <row r="1204" customFormat="false" ht="12.75" hidden="false" customHeight="false" outlineLevel="0" collapsed="false">
      <c r="A1204" s="3" t="n">
        <v>2639</v>
      </c>
      <c r="B1204" s="3" t="s">
        <v>4384</v>
      </c>
      <c r="C1204" s="3" t="n">
        <v>21246369</v>
      </c>
      <c r="D1204" s="3" t="s">
        <v>4385</v>
      </c>
      <c r="E1204" s="3" t="n">
        <v>3750</v>
      </c>
      <c r="F1204" s="3" t="s">
        <v>29</v>
      </c>
      <c r="G1204" s="3" t="n">
        <v>0</v>
      </c>
      <c r="H1204" s="3" t="n">
        <v>0</v>
      </c>
      <c r="I1204" s="3" t="n">
        <v>0</v>
      </c>
      <c r="K1204" s="8" t="n">
        <v>1</v>
      </c>
    </row>
    <row r="1205" customFormat="false" ht="12.75" hidden="false" customHeight="false" outlineLevel="0" collapsed="false">
      <c r="A1205" s="3" t="n">
        <v>2641</v>
      </c>
      <c r="B1205" s="3" t="s">
        <v>4386</v>
      </c>
      <c r="C1205" s="3" t="s">
        <v>4387</v>
      </c>
      <c r="D1205" s="3" t="s">
        <v>4388</v>
      </c>
      <c r="E1205" s="3" t="n">
        <v>3750</v>
      </c>
      <c r="F1205" s="3" t="s">
        <v>29</v>
      </c>
      <c r="G1205" s="3" t="s">
        <v>4389</v>
      </c>
      <c r="H1205" s="3" t="n">
        <v>654360819</v>
      </c>
      <c r="I1205" s="3" t="n">
        <v>0</v>
      </c>
      <c r="J1205" s="3" t="s">
        <v>4390</v>
      </c>
      <c r="K1205" s="8" t="n">
        <v>1</v>
      </c>
    </row>
    <row r="1206" customFormat="false" ht="12.75" hidden="false" customHeight="false" outlineLevel="0" collapsed="false">
      <c r="A1206" s="3" t="n">
        <v>2643</v>
      </c>
      <c r="B1206" s="3" t="s">
        <v>4391</v>
      </c>
      <c r="C1206" s="3" t="s">
        <v>4392</v>
      </c>
      <c r="D1206" s="3" t="s">
        <v>4393</v>
      </c>
      <c r="E1206" s="3" t="n">
        <v>3740</v>
      </c>
      <c r="F1206" s="3" t="s">
        <v>142</v>
      </c>
      <c r="G1206" s="3" t="s">
        <v>4394</v>
      </c>
      <c r="H1206" s="3" t="n">
        <v>0</v>
      </c>
      <c r="I1206" s="3" t="n">
        <v>0</v>
      </c>
      <c r="K1206" s="8" t="n">
        <v>1</v>
      </c>
    </row>
    <row r="1207" customFormat="false" ht="12.75" hidden="false" customHeight="false" outlineLevel="0" collapsed="false">
      <c r="A1207" s="3" t="n">
        <v>2645</v>
      </c>
      <c r="B1207" s="3" t="s">
        <v>4395</v>
      </c>
      <c r="C1207" s="3" t="s">
        <v>4396</v>
      </c>
      <c r="D1207" s="3" t="s">
        <v>4397</v>
      </c>
      <c r="E1207" s="3" t="n">
        <v>3700</v>
      </c>
      <c r="F1207" s="3" t="s">
        <v>327</v>
      </c>
      <c r="G1207" s="3" t="s">
        <v>4398</v>
      </c>
      <c r="H1207" s="3" t="n">
        <v>0</v>
      </c>
      <c r="I1207" s="3" t="n">
        <v>0</v>
      </c>
      <c r="K1207" s="8" t="n">
        <v>1</v>
      </c>
    </row>
    <row r="1208" customFormat="false" ht="12.75" hidden="false" customHeight="false" outlineLevel="0" collapsed="false">
      <c r="A1208" s="3" t="n">
        <v>2646</v>
      </c>
      <c r="B1208" s="3" t="s">
        <v>4399</v>
      </c>
      <c r="C1208" s="3" t="s">
        <v>4400</v>
      </c>
      <c r="D1208" s="3" t="s">
        <v>4401</v>
      </c>
      <c r="E1208" s="3" t="n">
        <v>3740</v>
      </c>
      <c r="F1208" s="3" t="s">
        <v>142</v>
      </c>
      <c r="G1208" s="3" t="s">
        <v>421</v>
      </c>
      <c r="H1208" s="3" t="n">
        <v>638978100</v>
      </c>
      <c r="I1208" s="3" t="n">
        <v>965757059</v>
      </c>
      <c r="K1208" s="8" t="n">
        <v>1</v>
      </c>
    </row>
    <row r="1209" customFormat="false" ht="12.75" hidden="false" customHeight="false" outlineLevel="0" collapsed="false">
      <c r="A1209" s="3" t="n">
        <v>2647</v>
      </c>
      <c r="B1209" s="3" t="s">
        <v>4402</v>
      </c>
      <c r="C1209" s="3" t="s">
        <v>4403</v>
      </c>
      <c r="D1209" s="3" t="s">
        <v>4404</v>
      </c>
      <c r="E1209" s="3" t="n">
        <v>3750</v>
      </c>
      <c r="F1209" s="3" t="s">
        <v>29</v>
      </c>
      <c r="G1209" s="3" t="s">
        <v>4405</v>
      </c>
      <c r="H1209" s="3" t="n">
        <v>965761142</v>
      </c>
      <c r="I1209" s="3" t="n">
        <v>619143543</v>
      </c>
      <c r="K1209" s="8" t="n">
        <v>1</v>
      </c>
    </row>
    <row r="1210" s="3" customFormat="true" ht="12.75" hidden="false" customHeight="false" outlineLevel="0" collapsed="false">
      <c r="A1210" s="3" t="n">
        <v>2648</v>
      </c>
      <c r="B1210" s="3" t="s">
        <v>4406</v>
      </c>
      <c r="D1210" s="3" t="s">
        <v>4407</v>
      </c>
      <c r="E1210" s="3" t="n">
        <v>3750</v>
      </c>
      <c r="F1210" s="3" t="s">
        <v>29</v>
      </c>
      <c r="G1210" s="3" t="s">
        <v>2423</v>
      </c>
      <c r="H1210" s="3" t="n">
        <v>0</v>
      </c>
      <c r="I1210" s="3" t="n">
        <v>660295581</v>
      </c>
      <c r="K1210" s="8" t="n">
        <v>1</v>
      </c>
    </row>
    <row r="1211" customFormat="false" ht="12.75" hidden="false" customHeight="false" outlineLevel="0" collapsed="false">
      <c r="A1211" s="3" t="n">
        <v>2649</v>
      </c>
      <c r="B1211" s="3" t="s">
        <v>4408</v>
      </c>
      <c r="C1211" s="3" t="s">
        <v>4409</v>
      </c>
      <c r="D1211" s="3" t="s">
        <v>4410</v>
      </c>
      <c r="E1211" s="3" t="n">
        <v>3750</v>
      </c>
      <c r="F1211" s="3" t="s">
        <v>29</v>
      </c>
      <c r="G1211" s="3" t="s">
        <v>4411</v>
      </c>
      <c r="H1211" s="3" t="n">
        <v>639629349</v>
      </c>
      <c r="I1211" s="3" t="n">
        <v>0</v>
      </c>
      <c r="K1211" s="8" t="n">
        <v>1</v>
      </c>
    </row>
    <row r="1212" customFormat="false" ht="12.75" hidden="false" customHeight="false" outlineLevel="0" collapsed="false">
      <c r="A1212" s="3" t="n">
        <v>2652</v>
      </c>
      <c r="B1212" s="3" t="s">
        <v>4412</v>
      </c>
      <c r="C1212" s="3" t="s">
        <v>4413</v>
      </c>
      <c r="D1212" s="3" t="s">
        <v>4414</v>
      </c>
      <c r="E1212" s="3" t="n">
        <v>3791</v>
      </c>
      <c r="F1212" s="3" t="s">
        <v>256</v>
      </c>
      <c r="G1212" s="3" t="s">
        <v>4415</v>
      </c>
      <c r="H1212" s="3" t="n">
        <v>965584100</v>
      </c>
      <c r="I1212" s="3" t="n">
        <v>660249454</v>
      </c>
      <c r="K1212" s="8" t="n">
        <v>1</v>
      </c>
    </row>
    <row r="1213" customFormat="false" ht="12.75" hidden="false" customHeight="false" outlineLevel="0" collapsed="false">
      <c r="A1213" s="3" t="n">
        <v>2653</v>
      </c>
      <c r="B1213" s="3" t="s">
        <v>4416</v>
      </c>
      <c r="C1213" s="3" t="s">
        <v>4417</v>
      </c>
      <c r="D1213" s="3" t="s">
        <v>2867</v>
      </c>
      <c r="E1213" s="3" t="n">
        <v>3750</v>
      </c>
      <c r="F1213" s="3" t="s">
        <v>29</v>
      </c>
      <c r="G1213" s="3" t="s">
        <v>2868</v>
      </c>
      <c r="H1213" s="3" t="n">
        <v>646480652</v>
      </c>
      <c r="I1213" s="3" t="n">
        <v>0</v>
      </c>
      <c r="K1213" s="8" t="n">
        <v>1</v>
      </c>
    </row>
    <row r="1214" customFormat="false" ht="12.75" hidden="false" customHeight="false" outlineLevel="0" collapsed="false">
      <c r="A1214" s="3" t="n">
        <v>2655</v>
      </c>
      <c r="B1214" s="3" t="s">
        <v>4418</v>
      </c>
      <c r="C1214" s="3" t="s">
        <v>4419</v>
      </c>
      <c r="D1214" s="3" t="s">
        <v>4420</v>
      </c>
      <c r="E1214" s="3" t="n">
        <v>3750</v>
      </c>
      <c r="F1214" s="3" t="s">
        <v>29</v>
      </c>
      <c r="G1214" s="3" t="s">
        <v>4421</v>
      </c>
      <c r="H1214" s="3" t="n">
        <v>965761058</v>
      </c>
      <c r="I1214" s="3" t="n">
        <v>0</v>
      </c>
      <c r="J1214" s="3" t="s">
        <v>4422</v>
      </c>
      <c r="K1214" s="8" t="n">
        <v>1</v>
      </c>
    </row>
    <row r="1215" customFormat="false" ht="12.75" hidden="false" customHeight="false" outlineLevel="0" collapsed="false">
      <c r="A1215" s="3" t="n">
        <v>2657</v>
      </c>
      <c r="B1215" s="3" t="s">
        <v>4423</v>
      </c>
      <c r="C1215" s="3" t="n">
        <v>28989069</v>
      </c>
      <c r="D1215" s="3" t="s">
        <v>4424</v>
      </c>
      <c r="E1215" s="3" t="n">
        <v>3700</v>
      </c>
      <c r="F1215" s="3" t="s">
        <v>327</v>
      </c>
      <c r="G1215" s="3" t="n">
        <v>0</v>
      </c>
      <c r="H1215" s="3" t="n">
        <v>0</v>
      </c>
      <c r="I1215" s="3" t="n">
        <v>0</v>
      </c>
      <c r="K1215" s="8" t="n">
        <v>1</v>
      </c>
    </row>
    <row r="1216" customFormat="false" ht="12.75" hidden="false" customHeight="false" outlineLevel="0" collapsed="false">
      <c r="A1216" s="3" t="n">
        <v>2658</v>
      </c>
      <c r="B1216" s="3" t="s">
        <v>4425</v>
      </c>
      <c r="C1216" s="3" t="s">
        <v>4426</v>
      </c>
      <c r="D1216" s="3" t="s">
        <v>4427</v>
      </c>
      <c r="E1216" s="3" t="n">
        <v>3760</v>
      </c>
      <c r="F1216" s="3" t="s">
        <v>95</v>
      </c>
      <c r="G1216" s="3" t="s">
        <v>4428</v>
      </c>
      <c r="H1216" s="3" t="n">
        <v>609667343</v>
      </c>
      <c r="I1216" s="3" t="n">
        <v>0</v>
      </c>
      <c r="J1216" s="3" t="s">
        <v>4429</v>
      </c>
      <c r="K1216" s="8" t="n">
        <v>1</v>
      </c>
    </row>
    <row r="1217" customFormat="false" ht="12.75" hidden="false" customHeight="false" outlineLevel="0" collapsed="false">
      <c r="A1217" s="3" t="n">
        <v>2659</v>
      </c>
      <c r="B1217" s="3" t="s">
        <v>4430</v>
      </c>
      <c r="C1217" s="3" t="s">
        <v>4431</v>
      </c>
      <c r="D1217" s="3" t="s">
        <v>4432</v>
      </c>
      <c r="E1217" s="3" t="n">
        <v>3760</v>
      </c>
      <c r="F1217" s="3" t="s">
        <v>95</v>
      </c>
      <c r="G1217" s="3" t="n">
        <v>0</v>
      </c>
      <c r="H1217" s="3" t="n">
        <v>965766182</v>
      </c>
      <c r="I1217" s="3" t="n">
        <v>965766256</v>
      </c>
      <c r="K1217" s="8" t="n">
        <v>1</v>
      </c>
    </row>
    <row r="1218" customFormat="false" ht="12.75" hidden="false" customHeight="false" outlineLevel="0" collapsed="false">
      <c r="A1218" s="3" t="n">
        <v>2662</v>
      </c>
      <c r="B1218" s="3" t="s">
        <v>4433</v>
      </c>
      <c r="C1218" s="3" t="s">
        <v>4434</v>
      </c>
      <c r="D1218" s="3" t="s">
        <v>4435</v>
      </c>
      <c r="E1218" s="3" t="n">
        <v>3710</v>
      </c>
      <c r="F1218" s="3" t="s">
        <v>2752</v>
      </c>
      <c r="G1218" s="3" t="s">
        <v>4436</v>
      </c>
      <c r="H1218" s="3" t="n">
        <v>670881156</v>
      </c>
      <c r="I1218" s="3" t="n">
        <v>0</v>
      </c>
      <c r="K1218" s="8" t="n">
        <v>1</v>
      </c>
    </row>
    <row r="1219" s="3" customFormat="true" ht="12.75" hidden="false" customHeight="false" outlineLevel="0" collapsed="false">
      <c r="A1219" s="3" t="n">
        <v>2663</v>
      </c>
      <c r="B1219" s="3" t="s">
        <v>4437</v>
      </c>
      <c r="D1219" s="3" t="s">
        <v>4438</v>
      </c>
      <c r="E1219" s="3" t="n">
        <v>3750</v>
      </c>
      <c r="F1219" s="3" t="s">
        <v>29</v>
      </c>
      <c r="G1219" s="3" t="n">
        <v>0</v>
      </c>
      <c r="H1219" s="3" t="n">
        <v>965760725</v>
      </c>
      <c r="I1219" s="3" t="n">
        <v>0</v>
      </c>
      <c r="K1219" s="8" t="n">
        <v>1</v>
      </c>
    </row>
    <row r="1220" s="3" customFormat="true" ht="12.75" hidden="false" customHeight="false" outlineLevel="0" collapsed="false">
      <c r="A1220" s="3" t="n">
        <v>2668</v>
      </c>
      <c r="B1220" s="3" t="s">
        <v>4439</v>
      </c>
      <c r="D1220" s="3" t="s">
        <v>4440</v>
      </c>
      <c r="E1220" s="3" t="n">
        <v>3750</v>
      </c>
      <c r="F1220" s="3" t="s">
        <v>29</v>
      </c>
      <c r="G1220" s="3" t="s">
        <v>2804</v>
      </c>
      <c r="H1220" s="3" t="n">
        <v>0</v>
      </c>
      <c r="I1220" s="3" t="n">
        <v>0</v>
      </c>
      <c r="K1220" s="8" t="n">
        <v>1</v>
      </c>
    </row>
    <row r="1221" customFormat="false" ht="12.75" hidden="false" customHeight="false" outlineLevel="0" collapsed="false">
      <c r="A1221" s="3" t="n">
        <v>2669</v>
      </c>
      <c r="B1221" s="3" t="s">
        <v>4441</v>
      </c>
      <c r="C1221" s="3" t="s">
        <v>4442</v>
      </c>
      <c r="D1221" s="3" t="s">
        <v>4443</v>
      </c>
      <c r="E1221" s="3" t="n">
        <v>3750</v>
      </c>
      <c r="F1221" s="3" t="s">
        <v>29</v>
      </c>
      <c r="G1221" s="3" t="s">
        <v>4444</v>
      </c>
      <c r="H1221" s="3" t="n">
        <v>0</v>
      </c>
      <c r="I1221" s="3" t="n">
        <v>615937403</v>
      </c>
      <c r="J1221" s="3" t="s">
        <v>4445</v>
      </c>
      <c r="K1221" s="8" t="n">
        <v>1</v>
      </c>
    </row>
    <row r="1222" customFormat="false" ht="12.75" hidden="false" customHeight="false" outlineLevel="0" collapsed="false">
      <c r="A1222" s="3" t="n">
        <v>2670</v>
      </c>
      <c r="B1222" s="3" t="s">
        <v>4446</v>
      </c>
      <c r="C1222" s="3" t="s">
        <v>4447</v>
      </c>
      <c r="D1222" s="3" t="s">
        <v>4448</v>
      </c>
      <c r="E1222" s="3" t="n">
        <v>3740</v>
      </c>
      <c r="F1222" s="3" t="s">
        <v>142</v>
      </c>
      <c r="G1222" s="3" t="n">
        <v>0</v>
      </c>
      <c r="H1222" s="3" t="n">
        <v>0</v>
      </c>
      <c r="I1222" s="3" t="n">
        <v>0</v>
      </c>
      <c r="K1222" s="8" t="n">
        <v>1</v>
      </c>
    </row>
    <row r="1223" customFormat="false" ht="12.75" hidden="false" customHeight="false" outlineLevel="0" collapsed="false">
      <c r="A1223" s="3" t="n">
        <v>2671</v>
      </c>
      <c r="B1223" s="3" t="s">
        <v>4449</v>
      </c>
      <c r="C1223" s="3" t="s">
        <v>4450</v>
      </c>
      <c r="D1223" s="3" t="s">
        <v>2078</v>
      </c>
      <c r="E1223" s="3" t="n">
        <v>3750</v>
      </c>
      <c r="F1223" s="3" t="s">
        <v>29</v>
      </c>
      <c r="G1223" s="3" t="s">
        <v>4451</v>
      </c>
      <c r="H1223" s="3" t="n">
        <v>965761398</v>
      </c>
      <c r="I1223" s="3" t="n">
        <v>650455442</v>
      </c>
      <c r="K1223" s="8" t="n">
        <v>1</v>
      </c>
    </row>
    <row r="1224" s="3" customFormat="true" ht="12.75" hidden="false" customHeight="false" outlineLevel="0" collapsed="false">
      <c r="A1224" s="3" t="n">
        <v>2672</v>
      </c>
      <c r="B1224" s="3" t="s">
        <v>4452</v>
      </c>
      <c r="D1224" s="3" t="s">
        <v>4453</v>
      </c>
      <c r="E1224" s="3" t="n">
        <v>3750</v>
      </c>
      <c r="F1224" s="3" t="s">
        <v>29</v>
      </c>
      <c r="G1224" s="3" t="s">
        <v>44</v>
      </c>
      <c r="H1224" s="3" t="n">
        <v>0</v>
      </c>
      <c r="I1224" s="3" t="n">
        <v>0</v>
      </c>
      <c r="K1224" s="8" t="n">
        <v>1</v>
      </c>
    </row>
    <row r="1225" s="3" customFormat="true" ht="12.75" hidden="false" customHeight="false" outlineLevel="0" collapsed="false">
      <c r="A1225" s="3" t="n">
        <v>2673</v>
      </c>
      <c r="B1225" s="3" t="s">
        <v>4454</v>
      </c>
      <c r="D1225" s="3" t="s">
        <v>4455</v>
      </c>
      <c r="E1225" s="3" t="n">
        <v>3760</v>
      </c>
      <c r="F1225" s="3" t="s">
        <v>95</v>
      </c>
      <c r="G1225" s="3" t="n">
        <v>0</v>
      </c>
      <c r="H1225" s="3" t="n">
        <v>0</v>
      </c>
      <c r="I1225" s="3" t="n">
        <v>0</v>
      </c>
      <c r="K1225" s="8" t="n">
        <v>1</v>
      </c>
    </row>
    <row r="1226" s="3" customFormat="true" ht="12.75" hidden="false" customHeight="false" outlineLevel="0" collapsed="false">
      <c r="A1226" s="3" t="n">
        <v>2675</v>
      </c>
      <c r="B1226" s="3" t="s">
        <v>4456</v>
      </c>
      <c r="E1226" s="3" t="n">
        <v>3750</v>
      </c>
      <c r="F1226" s="3" t="s">
        <v>29</v>
      </c>
      <c r="G1226" s="3" t="n">
        <v>0</v>
      </c>
      <c r="H1226" s="3" t="n">
        <v>0</v>
      </c>
      <c r="I1226" s="3" t="n">
        <v>0</v>
      </c>
      <c r="K1226" s="8" t="n">
        <v>1</v>
      </c>
    </row>
    <row r="1227" customFormat="false" ht="12.75" hidden="false" customHeight="false" outlineLevel="0" collapsed="false">
      <c r="A1227" s="3" t="n">
        <v>2676</v>
      </c>
      <c r="B1227" s="3" t="s">
        <v>4457</v>
      </c>
      <c r="C1227" s="3" t="s">
        <v>4458</v>
      </c>
      <c r="D1227" s="3" t="s">
        <v>4459</v>
      </c>
      <c r="E1227" s="3" t="n">
        <v>3770</v>
      </c>
      <c r="F1227" s="3" t="s">
        <v>259</v>
      </c>
      <c r="G1227" s="3" t="s">
        <v>4460</v>
      </c>
      <c r="H1227" s="3" t="n">
        <v>655836106</v>
      </c>
      <c r="I1227" s="3" t="n">
        <v>0</v>
      </c>
      <c r="K1227" s="8" t="n">
        <v>1</v>
      </c>
    </row>
    <row r="1228" s="3" customFormat="true" ht="12.75" hidden="false" customHeight="false" outlineLevel="0" collapsed="false">
      <c r="A1228" s="3" t="n">
        <v>2677</v>
      </c>
      <c r="B1228" s="3" t="s">
        <v>4461</v>
      </c>
      <c r="D1228" s="3" t="s">
        <v>4462</v>
      </c>
      <c r="E1228" s="3" t="n">
        <v>3750</v>
      </c>
      <c r="F1228" s="3" t="s">
        <v>29</v>
      </c>
      <c r="G1228" s="3" t="n">
        <v>0</v>
      </c>
      <c r="H1228" s="3" t="n">
        <v>654049008</v>
      </c>
      <c r="I1228" s="3" t="n">
        <v>0</v>
      </c>
      <c r="K1228" s="8" t="n">
        <v>1</v>
      </c>
    </row>
    <row r="1229" customFormat="false" ht="12.75" hidden="false" customHeight="false" outlineLevel="0" collapsed="false">
      <c r="A1229" s="3" t="n">
        <v>2678</v>
      </c>
      <c r="B1229" s="3" t="s">
        <v>4463</v>
      </c>
      <c r="C1229" s="3" t="s">
        <v>4464</v>
      </c>
      <c r="D1229" s="3" t="s">
        <v>4465</v>
      </c>
      <c r="E1229" s="3" t="n">
        <v>3710</v>
      </c>
      <c r="F1229" s="3" t="s">
        <v>2752</v>
      </c>
      <c r="G1229" s="3" t="s">
        <v>4466</v>
      </c>
      <c r="H1229" s="3" t="n">
        <v>965832787</v>
      </c>
      <c r="I1229" s="3" t="n">
        <v>636556229</v>
      </c>
      <c r="J1229" s="3" t="s">
        <v>4467</v>
      </c>
      <c r="K1229" s="8" t="n">
        <v>1</v>
      </c>
    </row>
    <row r="1230" s="3" customFormat="true" ht="12.75" hidden="false" customHeight="false" outlineLevel="0" collapsed="false">
      <c r="A1230" s="3" t="n">
        <v>2679</v>
      </c>
      <c r="B1230" s="3" t="s">
        <v>4468</v>
      </c>
      <c r="D1230" s="3" t="s">
        <v>1093</v>
      </c>
      <c r="E1230" s="3" t="n">
        <v>3725</v>
      </c>
      <c r="F1230" s="3" t="s">
        <v>1094</v>
      </c>
      <c r="G1230" s="3" t="n">
        <v>0</v>
      </c>
      <c r="H1230" s="3" t="n">
        <v>0</v>
      </c>
      <c r="I1230" s="3" t="n">
        <v>0</v>
      </c>
      <c r="K1230" s="8" t="n">
        <v>1</v>
      </c>
    </row>
    <row r="1231" customFormat="false" ht="12.75" hidden="false" customHeight="false" outlineLevel="0" collapsed="false">
      <c r="A1231" s="3" t="n">
        <v>2681</v>
      </c>
      <c r="B1231" s="3" t="s">
        <v>4469</v>
      </c>
      <c r="C1231" s="3" t="n">
        <v>21313917</v>
      </c>
      <c r="D1231" s="3" t="s">
        <v>4470</v>
      </c>
      <c r="E1231" s="3" t="n">
        <v>3750</v>
      </c>
      <c r="F1231" s="3" t="s">
        <v>29</v>
      </c>
      <c r="G1231" s="3" t="n">
        <v>0</v>
      </c>
      <c r="H1231" s="3" t="n">
        <v>965760130</v>
      </c>
      <c r="I1231" s="3" t="n">
        <v>669556337</v>
      </c>
      <c r="J1231" s="3" t="s">
        <v>4471</v>
      </c>
      <c r="K1231" s="8" t="n">
        <v>1</v>
      </c>
    </row>
    <row r="1232" customFormat="false" ht="12.75" hidden="false" customHeight="false" outlineLevel="0" collapsed="false">
      <c r="A1232" s="3" t="n">
        <v>2686</v>
      </c>
      <c r="B1232" s="3" t="s">
        <v>4472</v>
      </c>
      <c r="C1232" s="3" t="s">
        <v>4473</v>
      </c>
      <c r="D1232" s="3" t="s">
        <v>4474</v>
      </c>
      <c r="E1232" s="3" t="n">
        <v>3760</v>
      </c>
      <c r="F1232" s="3" t="s">
        <v>95</v>
      </c>
      <c r="G1232" s="3" t="n">
        <v>0</v>
      </c>
      <c r="H1232" s="3" t="n">
        <v>639340018</v>
      </c>
      <c r="I1232" s="3" t="n">
        <v>0</v>
      </c>
      <c r="K1232" s="8" t="n">
        <v>1</v>
      </c>
    </row>
    <row r="1233" s="3" customFormat="true" ht="12.75" hidden="false" customHeight="false" outlineLevel="0" collapsed="false">
      <c r="A1233" s="3" t="n">
        <v>2687</v>
      </c>
      <c r="B1233" s="3" t="s">
        <v>4475</v>
      </c>
      <c r="D1233" s="3" t="s">
        <v>4476</v>
      </c>
      <c r="E1233" s="3" t="n">
        <v>3740</v>
      </c>
      <c r="F1233" s="3" t="s">
        <v>142</v>
      </c>
      <c r="G1233" s="3" t="n">
        <v>0</v>
      </c>
      <c r="H1233" s="3" t="n">
        <v>965756181</v>
      </c>
      <c r="I1233" s="3" t="n">
        <v>626326440</v>
      </c>
      <c r="J1233" s="3" t="s">
        <v>4477</v>
      </c>
      <c r="K1233" s="8" t="n">
        <v>1</v>
      </c>
    </row>
    <row r="1234" customFormat="false" ht="12.75" hidden="false" customHeight="false" outlineLevel="0" collapsed="false">
      <c r="A1234" s="3" t="n">
        <v>2688</v>
      </c>
      <c r="B1234" s="3" t="s">
        <v>4478</v>
      </c>
      <c r="C1234" s="3" t="s">
        <v>4479</v>
      </c>
      <c r="D1234" s="3" t="s">
        <v>4480</v>
      </c>
      <c r="E1234" s="3" t="n">
        <v>3740</v>
      </c>
      <c r="F1234" s="3" t="s">
        <v>142</v>
      </c>
      <c r="G1234" s="3" t="s">
        <v>4481</v>
      </c>
      <c r="H1234" s="3" t="n">
        <v>965756357</v>
      </c>
      <c r="I1234" s="3" t="n">
        <v>649263866</v>
      </c>
      <c r="J1234" s="3" t="s">
        <v>1195</v>
      </c>
      <c r="K1234" s="8" t="n">
        <v>2</v>
      </c>
    </row>
    <row r="1235" s="3" customFormat="true" ht="12.75" hidden="false" customHeight="false" outlineLevel="0" collapsed="false">
      <c r="A1235" s="3" t="n">
        <v>2690</v>
      </c>
      <c r="B1235" s="3" t="s">
        <v>4482</v>
      </c>
      <c r="D1235" s="3" t="s">
        <v>4483</v>
      </c>
      <c r="E1235" s="3" t="n">
        <v>3700</v>
      </c>
      <c r="F1235" s="3" t="s">
        <v>327</v>
      </c>
      <c r="G1235" s="3" t="n">
        <v>0</v>
      </c>
      <c r="H1235" s="3" t="n">
        <v>0</v>
      </c>
      <c r="I1235" s="3" t="n">
        <v>0</v>
      </c>
      <c r="K1235" s="8" t="n">
        <v>1</v>
      </c>
    </row>
    <row r="1236" customFormat="false" ht="12.75" hidden="false" customHeight="false" outlineLevel="0" collapsed="false">
      <c r="A1236" s="3" t="n">
        <v>2691</v>
      </c>
      <c r="B1236" s="3" t="s">
        <v>4484</v>
      </c>
      <c r="C1236" s="3" t="s">
        <v>4485</v>
      </c>
      <c r="D1236" s="3" t="s">
        <v>4486</v>
      </c>
      <c r="E1236" s="3" t="n">
        <v>3750</v>
      </c>
      <c r="F1236" s="3" t="s">
        <v>29</v>
      </c>
      <c r="G1236" s="3" t="s">
        <v>4487</v>
      </c>
      <c r="H1236" s="3" t="n">
        <v>699832833</v>
      </c>
      <c r="I1236" s="3" t="n">
        <v>0</v>
      </c>
      <c r="K1236" s="8" t="n">
        <v>5</v>
      </c>
    </row>
    <row r="1237" s="3" customFormat="true" ht="12.75" hidden="false" customHeight="false" outlineLevel="0" collapsed="false">
      <c r="A1237" s="3" t="n">
        <v>2692</v>
      </c>
      <c r="B1237" s="3" t="s">
        <v>4488</v>
      </c>
      <c r="D1237" s="3" t="s">
        <v>1108</v>
      </c>
      <c r="E1237" s="3" t="n">
        <v>3770</v>
      </c>
      <c r="F1237" s="3" t="s">
        <v>259</v>
      </c>
      <c r="G1237" s="3" t="n">
        <v>0</v>
      </c>
      <c r="H1237" s="3" t="n">
        <v>0</v>
      </c>
      <c r="I1237" s="3" t="n">
        <v>0</v>
      </c>
      <c r="K1237" s="8" t="n">
        <v>1</v>
      </c>
    </row>
    <row r="1238" customFormat="false" ht="12.75" hidden="false" customHeight="false" outlineLevel="0" collapsed="false">
      <c r="A1238" s="3" t="n">
        <v>2694</v>
      </c>
      <c r="B1238" s="3" t="s">
        <v>4489</v>
      </c>
      <c r="C1238" s="3" t="s">
        <v>4490</v>
      </c>
      <c r="D1238" s="3" t="s">
        <v>4491</v>
      </c>
      <c r="E1238" s="3" t="n">
        <v>3750</v>
      </c>
      <c r="F1238" s="3" t="s">
        <v>29</v>
      </c>
      <c r="G1238" s="3" t="n">
        <v>0</v>
      </c>
      <c r="H1238" s="3" t="n">
        <v>0</v>
      </c>
      <c r="I1238" s="3" t="n">
        <v>606779387</v>
      </c>
      <c r="K1238" s="8" t="n">
        <v>1</v>
      </c>
    </row>
    <row r="1239" customFormat="false" ht="12.75" hidden="false" customHeight="false" outlineLevel="0" collapsed="false">
      <c r="A1239" s="3" t="n">
        <v>2697</v>
      </c>
      <c r="B1239" s="3" t="s">
        <v>4492</v>
      </c>
      <c r="C1239" s="3" t="s">
        <v>4493</v>
      </c>
      <c r="D1239" s="3" t="s">
        <v>3294</v>
      </c>
      <c r="E1239" s="3" t="n">
        <v>3750</v>
      </c>
      <c r="F1239" s="3" t="s">
        <v>29</v>
      </c>
      <c r="G1239" s="3" t="n">
        <v>0</v>
      </c>
      <c r="H1239" s="3" t="n">
        <v>650254136</v>
      </c>
      <c r="I1239" s="3" t="n">
        <v>671736206</v>
      </c>
      <c r="J1239" s="3" t="s">
        <v>4494</v>
      </c>
      <c r="K1239" s="8" t="n">
        <v>1</v>
      </c>
    </row>
    <row r="1240" customFormat="false" ht="12.75" hidden="false" customHeight="false" outlineLevel="0" collapsed="false">
      <c r="A1240" s="3" t="n">
        <v>2698</v>
      </c>
      <c r="B1240" s="3" t="s">
        <v>4495</v>
      </c>
      <c r="C1240" s="3" t="s">
        <v>4496</v>
      </c>
      <c r="D1240" s="3" t="s">
        <v>3294</v>
      </c>
      <c r="E1240" s="3" t="n">
        <v>3750</v>
      </c>
      <c r="F1240" s="3" t="s">
        <v>29</v>
      </c>
      <c r="G1240" s="3" t="n">
        <v>0</v>
      </c>
      <c r="H1240" s="3" t="n">
        <v>0</v>
      </c>
      <c r="I1240" s="3" t="n">
        <v>4475081556</v>
      </c>
      <c r="J1240" s="3" t="s">
        <v>4497</v>
      </c>
      <c r="K1240" s="8" t="n">
        <v>1</v>
      </c>
    </row>
    <row r="1241" customFormat="false" ht="12.75" hidden="false" customHeight="false" outlineLevel="0" collapsed="false">
      <c r="A1241" s="3" t="n">
        <v>2699</v>
      </c>
      <c r="B1241" s="3" t="s">
        <v>4498</v>
      </c>
      <c r="C1241" s="3" t="s">
        <v>4499</v>
      </c>
      <c r="D1241" s="3" t="s">
        <v>4500</v>
      </c>
      <c r="E1241" s="3" t="n">
        <v>3750</v>
      </c>
      <c r="F1241" s="3" t="s">
        <v>29</v>
      </c>
      <c r="G1241" s="3" t="s">
        <v>4501</v>
      </c>
      <c r="H1241" s="3" t="n">
        <v>620054234</v>
      </c>
      <c r="I1241" s="3" t="n">
        <v>0</v>
      </c>
      <c r="K1241" s="8" t="n">
        <v>1</v>
      </c>
    </row>
    <row r="1242" customFormat="false" ht="12.75" hidden="false" customHeight="false" outlineLevel="0" collapsed="false">
      <c r="A1242" s="3" t="n">
        <v>2700</v>
      </c>
      <c r="B1242" s="3" t="s">
        <v>4502</v>
      </c>
      <c r="C1242" s="3" t="s">
        <v>4503</v>
      </c>
      <c r="D1242" s="3" t="s">
        <v>3294</v>
      </c>
      <c r="E1242" s="3" t="n">
        <v>3750</v>
      </c>
      <c r="F1242" s="3" t="s">
        <v>29</v>
      </c>
      <c r="G1242" s="3" t="s">
        <v>4504</v>
      </c>
      <c r="H1242" s="3" t="n">
        <v>0</v>
      </c>
      <c r="I1242" s="3" t="n">
        <v>0</v>
      </c>
      <c r="K1242" s="8" t="n">
        <v>1</v>
      </c>
    </row>
    <row r="1243" customFormat="false" ht="12.75" hidden="false" customHeight="false" outlineLevel="0" collapsed="false">
      <c r="A1243" s="3" t="n">
        <v>2709</v>
      </c>
      <c r="B1243" s="3" t="s">
        <v>4505</v>
      </c>
      <c r="C1243" s="4" t="s">
        <v>4506</v>
      </c>
      <c r="D1243" s="3" t="s">
        <v>4507</v>
      </c>
      <c r="E1243" s="3" t="n">
        <v>3750</v>
      </c>
      <c r="F1243" s="3" t="s">
        <v>29</v>
      </c>
      <c r="G1243" s="3" t="s">
        <v>4508</v>
      </c>
      <c r="H1243" s="3" t="n">
        <v>965761537</v>
      </c>
      <c r="I1243" s="3" t="n">
        <v>0</v>
      </c>
      <c r="K1243" s="8" t="n">
        <v>1</v>
      </c>
    </row>
    <row r="1244" customFormat="false" ht="12.75" hidden="false" customHeight="false" outlineLevel="0" collapsed="false">
      <c r="A1244" s="3" t="n">
        <v>2711</v>
      </c>
      <c r="B1244" s="3" t="s">
        <v>4509</v>
      </c>
      <c r="C1244" s="3" t="s">
        <v>4510</v>
      </c>
      <c r="D1244" s="3" t="s">
        <v>4511</v>
      </c>
      <c r="E1244" s="3" t="n">
        <v>3750</v>
      </c>
      <c r="F1244" s="3" t="s">
        <v>29</v>
      </c>
      <c r="G1244" s="3" t="n">
        <v>0</v>
      </c>
      <c r="H1244" s="3" t="n">
        <v>965761445</v>
      </c>
      <c r="I1244" s="3" t="n">
        <v>636821016</v>
      </c>
      <c r="J1244" s="3" t="s">
        <v>2245</v>
      </c>
      <c r="K1244" s="8" t="n">
        <v>1</v>
      </c>
    </row>
    <row r="1245" customFormat="false" ht="12.75" hidden="false" customHeight="false" outlineLevel="0" collapsed="false">
      <c r="A1245" s="3" t="n">
        <v>2712</v>
      </c>
      <c r="B1245" s="3" t="s">
        <v>4512</v>
      </c>
      <c r="C1245" s="3" t="s">
        <v>4513</v>
      </c>
      <c r="D1245" s="3" t="s">
        <v>4514</v>
      </c>
      <c r="E1245" s="3" t="n">
        <v>46724</v>
      </c>
      <c r="F1245" s="3" t="s">
        <v>4515</v>
      </c>
      <c r="G1245" s="3" t="s">
        <v>4516</v>
      </c>
      <c r="H1245" s="3" t="n">
        <v>626972810</v>
      </c>
      <c r="I1245" s="3" t="n">
        <v>676869847</v>
      </c>
      <c r="J1245" s="3" t="s">
        <v>4517</v>
      </c>
      <c r="K1245" s="8" t="n">
        <v>1</v>
      </c>
    </row>
    <row r="1246" customFormat="false" ht="12.75" hidden="false" customHeight="false" outlineLevel="0" collapsed="false">
      <c r="A1246" s="3" t="n">
        <v>2713</v>
      </c>
      <c r="B1246" s="3" t="s">
        <v>4518</v>
      </c>
      <c r="C1246" s="3" t="s">
        <v>4519</v>
      </c>
      <c r="D1246" s="3" t="s">
        <v>4520</v>
      </c>
      <c r="E1246" s="3" t="n">
        <v>3750</v>
      </c>
      <c r="F1246" s="3" t="s">
        <v>29</v>
      </c>
      <c r="G1246" s="3" t="s">
        <v>4521</v>
      </c>
      <c r="H1246" s="3" t="n">
        <v>966456941</v>
      </c>
      <c r="I1246" s="3" t="n">
        <v>608818856</v>
      </c>
      <c r="J1246" s="3" t="s">
        <v>4522</v>
      </c>
      <c r="K1246" s="8" t="n">
        <v>1</v>
      </c>
    </row>
    <row r="1247" s="3" customFormat="true" ht="12.75" hidden="false" customHeight="false" outlineLevel="0" collapsed="false">
      <c r="A1247" s="3" t="n">
        <v>2715</v>
      </c>
      <c r="B1247" s="3" t="s">
        <v>4523</v>
      </c>
      <c r="D1247" s="3" t="s">
        <v>4524</v>
      </c>
      <c r="E1247" s="3" t="n">
        <v>3750</v>
      </c>
      <c r="F1247" s="3" t="s">
        <v>29</v>
      </c>
      <c r="G1247" s="3" t="s">
        <v>4525</v>
      </c>
      <c r="H1247" s="3" t="n">
        <v>0</v>
      </c>
      <c r="I1247" s="3" t="n">
        <v>617197045</v>
      </c>
      <c r="J1247" s="3" t="s">
        <v>4526</v>
      </c>
      <c r="K1247" s="8" t="n">
        <v>1</v>
      </c>
    </row>
    <row r="1248" customFormat="false" ht="12.75" hidden="false" customHeight="false" outlineLevel="0" collapsed="false">
      <c r="A1248" s="3" t="n">
        <v>2716</v>
      </c>
      <c r="B1248" s="3" t="s">
        <v>4527</v>
      </c>
      <c r="C1248" s="3" t="s">
        <v>4528</v>
      </c>
      <c r="D1248" s="3" t="s">
        <v>4529</v>
      </c>
      <c r="E1248" s="3" t="n">
        <v>3750</v>
      </c>
      <c r="F1248" s="3" t="s">
        <v>29</v>
      </c>
      <c r="G1248" s="3" t="s">
        <v>4530</v>
      </c>
      <c r="H1248" s="3" t="n">
        <v>965761384</v>
      </c>
      <c r="I1248" s="3" t="n">
        <v>629988674</v>
      </c>
      <c r="K1248" s="8" t="n">
        <v>2</v>
      </c>
    </row>
    <row r="1249" customFormat="false" ht="12.75" hidden="false" customHeight="false" outlineLevel="0" collapsed="false">
      <c r="A1249" s="3" t="n">
        <v>2717</v>
      </c>
      <c r="B1249" s="3" t="s">
        <v>4531</v>
      </c>
      <c r="C1249" s="3" t="s">
        <v>4532</v>
      </c>
      <c r="D1249" s="3" t="s">
        <v>4533</v>
      </c>
      <c r="E1249" s="3" t="n">
        <v>3709</v>
      </c>
      <c r="F1249" s="3" t="s">
        <v>846</v>
      </c>
      <c r="G1249" s="3" t="s">
        <v>4534</v>
      </c>
      <c r="H1249" s="3" t="n">
        <v>608504351</v>
      </c>
      <c r="I1249" s="3" t="n">
        <v>634350558</v>
      </c>
      <c r="K1249" s="8" t="n">
        <v>2</v>
      </c>
    </row>
    <row r="1250" customFormat="false" ht="12.75" hidden="false" customHeight="false" outlineLevel="0" collapsed="false">
      <c r="A1250" s="3" t="n">
        <v>2718</v>
      </c>
      <c r="B1250" s="3" t="s">
        <v>4535</v>
      </c>
      <c r="C1250" s="3" t="s">
        <v>4536</v>
      </c>
      <c r="D1250" s="3" t="s">
        <v>4537</v>
      </c>
      <c r="E1250" s="3" t="n">
        <v>3700</v>
      </c>
      <c r="F1250" s="3" t="s">
        <v>327</v>
      </c>
      <c r="G1250" s="3" t="n">
        <v>0</v>
      </c>
      <c r="H1250" s="3" t="n">
        <v>678603807</v>
      </c>
      <c r="I1250" s="3" t="n">
        <v>0</v>
      </c>
      <c r="J1250" s="3" t="s">
        <v>4538</v>
      </c>
      <c r="K1250" s="8" t="n">
        <v>1</v>
      </c>
    </row>
    <row r="1251" customFormat="false" ht="12.75" hidden="false" customHeight="false" outlineLevel="0" collapsed="false">
      <c r="A1251" s="3" t="n">
        <v>2722</v>
      </c>
      <c r="B1251" s="3" t="s">
        <v>4539</v>
      </c>
      <c r="C1251" s="3" t="s">
        <v>4540</v>
      </c>
      <c r="D1251" s="3" t="s">
        <v>4541</v>
      </c>
      <c r="E1251" s="3" t="n">
        <v>3750</v>
      </c>
      <c r="F1251" s="3" t="s">
        <v>29</v>
      </c>
      <c r="G1251" s="3" t="n">
        <v>0</v>
      </c>
      <c r="H1251" s="3" t="n">
        <v>663659909</v>
      </c>
      <c r="I1251" s="3" t="n">
        <v>0</v>
      </c>
      <c r="K1251" s="8" t="n">
        <v>1</v>
      </c>
    </row>
    <row r="1252" customFormat="false" ht="12.75" hidden="false" customHeight="false" outlineLevel="0" collapsed="false">
      <c r="A1252" s="3" t="n">
        <v>2724</v>
      </c>
      <c r="B1252" s="3" t="s">
        <v>4542</v>
      </c>
      <c r="C1252" s="3" t="s">
        <v>4543</v>
      </c>
      <c r="D1252" s="3" t="s">
        <v>4544</v>
      </c>
      <c r="E1252" s="3" t="n">
        <v>3750</v>
      </c>
      <c r="F1252" s="3" t="s">
        <v>29</v>
      </c>
      <c r="G1252" s="3" t="n">
        <v>0</v>
      </c>
      <c r="H1252" s="3" t="n">
        <v>0</v>
      </c>
      <c r="I1252" s="3" t="n">
        <v>657062094</v>
      </c>
      <c r="K1252" s="8" t="n">
        <v>1</v>
      </c>
    </row>
    <row r="1253" customFormat="false" ht="12.75" hidden="false" customHeight="false" outlineLevel="0" collapsed="false">
      <c r="A1253" s="3" t="n">
        <v>2727</v>
      </c>
      <c r="B1253" s="3" t="s">
        <v>4545</v>
      </c>
      <c r="C1253" s="3" t="n">
        <v>3025924</v>
      </c>
      <c r="D1253" s="3" t="s">
        <v>4546</v>
      </c>
      <c r="E1253" s="3" t="n">
        <v>3750</v>
      </c>
      <c r="F1253" s="3" t="s">
        <v>29</v>
      </c>
      <c r="G1253" s="3" t="s">
        <v>4547</v>
      </c>
      <c r="H1253" s="3" t="n">
        <v>675489113</v>
      </c>
      <c r="I1253" s="3" t="n">
        <v>0</v>
      </c>
      <c r="J1253" s="3" t="s">
        <v>4548</v>
      </c>
      <c r="K1253" s="8" t="n">
        <v>1</v>
      </c>
    </row>
    <row r="1254" customFormat="false" ht="12.75" hidden="false" customHeight="false" outlineLevel="0" collapsed="false">
      <c r="A1254" s="3" t="n">
        <v>2729</v>
      </c>
      <c r="B1254" s="3" t="s">
        <v>4549</v>
      </c>
      <c r="C1254" s="3" t="s">
        <v>4550</v>
      </c>
      <c r="D1254" s="3" t="s">
        <v>4551</v>
      </c>
      <c r="E1254" s="3" t="n">
        <v>3700</v>
      </c>
      <c r="F1254" s="3" t="s">
        <v>327</v>
      </c>
      <c r="G1254" s="3" t="s">
        <v>4552</v>
      </c>
      <c r="H1254" s="3" t="n">
        <v>966425367</v>
      </c>
      <c r="I1254" s="3" t="n">
        <v>0</v>
      </c>
      <c r="K1254" s="8" t="n">
        <v>1</v>
      </c>
    </row>
    <row r="1255" s="3" customFormat="true" ht="12.75" hidden="false" customHeight="false" outlineLevel="0" collapsed="false">
      <c r="A1255" s="3" t="n">
        <v>2732</v>
      </c>
      <c r="B1255" s="3" t="s">
        <v>4553</v>
      </c>
      <c r="D1255" s="3" t="s">
        <v>4554</v>
      </c>
      <c r="E1255" s="3" t="n">
        <v>3760</v>
      </c>
      <c r="F1255" s="3" t="s">
        <v>95</v>
      </c>
      <c r="G1255" s="3" t="s">
        <v>4555</v>
      </c>
      <c r="H1255" s="3" t="n">
        <v>0</v>
      </c>
      <c r="I1255" s="3" t="n">
        <v>0</v>
      </c>
      <c r="K1255" s="8" t="n">
        <v>1</v>
      </c>
    </row>
    <row r="1256" customFormat="false" ht="12.75" hidden="false" customHeight="false" outlineLevel="0" collapsed="false">
      <c r="A1256" s="3" t="n">
        <v>2734</v>
      </c>
      <c r="B1256" s="3" t="s">
        <v>4556</v>
      </c>
      <c r="C1256" s="3" t="s">
        <v>4557</v>
      </c>
      <c r="D1256" s="3" t="s">
        <v>1559</v>
      </c>
      <c r="E1256" s="3" t="n">
        <v>3750</v>
      </c>
      <c r="F1256" s="3" t="s">
        <v>29</v>
      </c>
      <c r="G1256" s="3" t="s">
        <v>1560</v>
      </c>
      <c r="H1256" s="3" t="n">
        <v>965761547</v>
      </c>
      <c r="I1256" s="3" t="n">
        <v>0</v>
      </c>
      <c r="K1256" s="8" t="n">
        <v>1</v>
      </c>
    </row>
    <row r="1257" customFormat="false" ht="12.75" hidden="false" customHeight="false" outlineLevel="0" collapsed="false">
      <c r="A1257" s="3" t="n">
        <v>2735</v>
      </c>
      <c r="B1257" s="3" t="s">
        <v>4558</v>
      </c>
      <c r="C1257" s="3" t="s">
        <v>4559</v>
      </c>
      <c r="D1257" s="3" t="s">
        <v>4560</v>
      </c>
      <c r="E1257" s="3" t="n">
        <v>3769</v>
      </c>
      <c r="F1257" s="3" t="s">
        <v>448</v>
      </c>
      <c r="G1257" s="3" t="n">
        <v>0</v>
      </c>
      <c r="H1257" s="3" t="n">
        <v>0</v>
      </c>
      <c r="I1257" s="3" t="n">
        <v>0</v>
      </c>
      <c r="J1257" s="3" t="s">
        <v>4561</v>
      </c>
      <c r="K1257" s="8" t="n">
        <v>1</v>
      </c>
    </row>
    <row r="1258" customFormat="false" ht="12.75" hidden="false" customHeight="false" outlineLevel="0" collapsed="false">
      <c r="A1258" s="3" t="n">
        <v>2737</v>
      </c>
      <c r="B1258" s="3" t="s">
        <v>4562</v>
      </c>
      <c r="C1258" s="3" t="s">
        <v>4563</v>
      </c>
      <c r="D1258" s="3" t="s">
        <v>4564</v>
      </c>
      <c r="E1258" s="3" t="n">
        <v>3750</v>
      </c>
      <c r="F1258" s="3" t="s">
        <v>29</v>
      </c>
      <c r="G1258" s="3" t="s">
        <v>4565</v>
      </c>
      <c r="H1258" s="3" t="n">
        <v>965760538</v>
      </c>
      <c r="I1258" s="3" t="n">
        <v>0</v>
      </c>
      <c r="K1258" s="8" t="n">
        <v>1</v>
      </c>
    </row>
    <row r="1259" customFormat="false" ht="12.75" hidden="false" customHeight="false" outlineLevel="0" collapsed="false">
      <c r="A1259" s="3" t="n">
        <v>2738</v>
      </c>
      <c r="B1259" s="3" t="s">
        <v>4566</v>
      </c>
      <c r="C1259" s="3" t="n">
        <v>21378805</v>
      </c>
      <c r="D1259" s="3" t="s">
        <v>4567</v>
      </c>
      <c r="E1259" s="3" t="n">
        <v>3750</v>
      </c>
      <c r="F1259" s="3" t="s">
        <v>29</v>
      </c>
      <c r="G1259" s="3" t="s">
        <v>4568</v>
      </c>
      <c r="H1259" s="3" t="n">
        <v>966456231</v>
      </c>
      <c r="I1259" s="3" t="n">
        <v>965761730</v>
      </c>
      <c r="K1259" s="8" t="n">
        <v>1</v>
      </c>
    </row>
    <row r="1260" customFormat="false" ht="12.75" hidden="false" customHeight="false" outlineLevel="0" collapsed="false">
      <c r="A1260" s="3" t="n">
        <v>2740</v>
      </c>
      <c r="B1260" s="3" t="s">
        <v>4569</v>
      </c>
      <c r="C1260" s="3" t="s">
        <v>4570</v>
      </c>
      <c r="D1260" s="3" t="s">
        <v>3260</v>
      </c>
      <c r="E1260" s="3" t="n">
        <v>3750</v>
      </c>
      <c r="F1260" s="3" t="s">
        <v>29</v>
      </c>
      <c r="G1260" s="3" t="s">
        <v>3261</v>
      </c>
      <c r="H1260" s="3" t="n">
        <v>0</v>
      </c>
      <c r="I1260" s="3" t="n">
        <v>649346539</v>
      </c>
      <c r="J1260" s="3" t="s">
        <v>1891</v>
      </c>
      <c r="K1260" s="8" t="n">
        <v>1</v>
      </c>
    </row>
    <row r="1261" customFormat="false" ht="12.75" hidden="false" customHeight="false" outlineLevel="0" collapsed="false">
      <c r="A1261" s="3" t="n">
        <v>2741</v>
      </c>
      <c r="B1261" s="3" t="s">
        <v>4571</v>
      </c>
      <c r="C1261" s="3" t="s">
        <v>4572</v>
      </c>
      <c r="D1261" s="3" t="s">
        <v>4573</v>
      </c>
      <c r="E1261" s="3" t="n">
        <v>3750</v>
      </c>
      <c r="F1261" s="3" t="s">
        <v>29</v>
      </c>
      <c r="G1261" s="3" t="s">
        <v>4574</v>
      </c>
      <c r="H1261" s="3" t="n">
        <v>915536029</v>
      </c>
      <c r="I1261" s="3" t="n">
        <v>619332977</v>
      </c>
      <c r="J1261" s="3" t="s">
        <v>4575</v>
      </c>
      <c r="K1261" s="8" t="n">
        <v>1</v>
      </c>
    </row>
    <row r="1262" s="3" customFormat="true" ht="12.75" hidden="false" customHeight="false" outlineLevel="0" collapsed="false">
      <c r="A1262" s="3" t="n">
        <v>2743</v>
      </c>
      <c r="B1262" s="3" t="s">
        <v>4576</v>
      </c>
      <c r="D1262" s="3" t="s">
        <v>4577</v>
      </c>
      <c r="E1262" s="3" t="n">
        <v>3750</v>
      </c>
      <c r="F1262" s="3" t="s">
        <v>29</v>
      </c>
      <c r="G1262" s="3" t="n">
        <v>0</v>
      </c>
      <c r="H1262" s="3" t="n">
        <v>0</v>
      </c>
      <c r="I1262" s="3" t="n">
        <v>0</v>
      </c>
      <c r="K1262" s="8" t="n">
        <v>1</v>
      </c>
    </row>
    <row r="1263" s="3" customFormat="true" ht="12.75" hidden="false" customHeight="false" outlineLevel="0" collapsed="false">
      <c r="A1263" s="3" t="n">
        <v>2745</v>
      </c>
      <c r="B1263" s="3" t="s">
        <v>4578</v>
      </c>
      <c r="D1263" s="3" t="s">
        <v>4579</v>
      </c>
      <c r="E1263" s="3" t="n">
        <v>3750</v>
      </c>
      <c r="F1263" s="3" t="s">
        <v>29</v>
      </c>
      <c r="G1263" s="3" t="s">
        <v>4580</v>
      </c>
      <c r="H1263" s="3" t="n">
        <v>0</v>
      </c>
      <c r="I1263" s="3" t="n">
        <v>696977319</v>
      </c>
      <c r="K1263" s="8" t="n">
        <v>2</v>
      </c>
    </row>
    <row r="1264" customFormat="false" ht="12.75" hidden="false" customHeight="false" outlineLevel="0" collapsed="false">
      <c r="A1264" s="3" t="n">
        <v>2746</v>
      </c>
      <c r="B1264" s="3" t="s">
        <v>4581</v>
      </c>
      <c r="C1264" s="3" t="s">
        <v>4582</v>
      </c>
      <c r="D1264" s="3" t="s">
        <v>4583</v>
      </c>
      <c r="E1264" s="3" t="n">
        <v>3750</v>
      </c>
      <c r="F1264" s="3" t="s">
        <v>29</v>
      </c>
      <c r="G1264" s="3" t="s">
        <v>4584</v>
      </c>
      <c r="H1264" s="3" t="n">
        <v>661429036</v>
      </c>
      <c r="I1264" s="3" t="n">
        <v>607415008</v>
      </c>
      <c r="K1264" s="8" t="n">
        <v>5</v>
      </c>
    </row>
    <row r="1265" customFormat="false" ht="12.75" hidden="false" customHeight="false" outlineLevel="0" collapsed="false">
      <c r="A1265" s="3" t="n">
        <v>2747</v>
      </c>
      <c r="B1265" s="3" t="s">
        <v>4585</v>
      </c>
      <c r="C1265" s="3" t="s">
        <v>4586</v>
      </c>
      <c r="D1265" s="3" t="s">
        <v>4587</v>
      </c>
      <c r="E1265" s="3" t="n">
        <v>3750</v>
      </c>
      <c r="F1265" s="3" t="s">
        <v>29</v>
      </c>
      <c r="G1265" s="3" t="s">
        <v>4588</v>
      </c>
      <c r="H1265" s="3" t="n">
        <v>649779535</v>
      </c>
      <c r="I1265" s="3" t="n">
        <v>0</v>
      </c>
      <c r="K1265" s="8" t="n">
        <v>1</v>
      </c>
    </row>
    <row r="1266" customFormat="false" ht="12.75" hidden="false" customHeight="false" outlineLevel="0" collapsed="false">
      <c r="A1266" s="3" t="n">
        <v>2749</v>
      </c>
      <c r="B1266" s="3" t="s">
        <v>4589</v>
      </c>
      <c r="C1266" s="3" t="s">
        <v>4590</v>
      </c>
      <c r="D1266" s="3" t="s">
        <v>4591</v>
      </c>
      <c r="E1266" s="3" t="n">
        <v>3778</v>
      </c>
      <c r="F1266" s="3" t="s">
        <v>900</v>
      </c>
      <c r="G1266" s="3" t="s">
        <v>4592</v>
      </c>
      <c r="H1266" s="3" t="n">
        <v>0</v>
      </c>
      <c r="I1266" s="3" t="n">
        <v>0</v>
      </c>
      <c r="K1266" s="8" t="n">
        <v>1</v>
      </c>
    </row>
    <row r="1267" customFormat="false" ht="12.75" hidden="false" customHeight="false" outlineLevel="0" collapsed="false">
      <c r="A1267" s="3" t="n">
        <v>2750</v>
      </c>
      <c r="B1267" s="3" t="s">
        <v>4593</v>
      </c>
      <c r="C1267" s="3" t="n">
        <v>21313873</v>
      </c>
      <c r="D1267" s="3" t="s">
        <v>547</v>
      </c>
      <c r="E1267" s="3" t="n">
        <v>3750</v>
      </c>
      <c r="F1267" s="3" t="s">
        <v>29</v>
      </c>
      <c r="G1267" s="3" t="n">
        <v>0</v>
      </c>
      <c r="H1267" s="3" t="n">
        <v>0</v>
      </c>
      <c r="I1267" s="3" t="n">
        <v>0</v>
      </c>
      <c r="K1267" s="8" t="n">
        <v>0</v>
      </c>
    </row>
    <row r="1268" customFormat="false" ht="12.75" hidden="false" customHeight="false" outlineLevel="0" collapsed="false">
      <c r="A1268" s="3" t="n">
        <v>2752</v>
      </c>
      <c r="B1268" s="3" t="s">
        <v>4594</v>
      </c>
      <c r="C1268" s="3" t="s">
        <v>4595</v>
      </c>
      <c r="D1268" s="3" t="s">
        <v>4596</v>
      </c>
      <c r="E1268" s="3" t="n">
        <v>3750</v>
      </c>
      <c r="F1268" s="3" t="s">
        <v>29</v>
      </c>
      <c r="G1268" s="3" t="s">
        <v>4597</v>
      </c>
      <c r="H1268" s="3" t="n">
        <v>625988877</v>
      </c>
      <c r="I1268" s="3" t="n">
        <v>650397678</v>
      </c>
      <c r="J1268" s="3" t="s">
        <v>4598</v>
      </c>
      <c r="K1268" s="8" t="n">
        <v>1</v>
      </c>
    </row>
    <row r="1269" customFormat="false" ht="12.75" hidden="false" customHeight="false" outlineLevel="0" collapsed="false">
      <c r="A1269" s="3" t="n">
        <v>2753</v>
      </c>
      <c r="B1269" s="3" t="s">
        <v>4599</v>
      </c>
      <c r="C1269" s="3" t="s">
        <v>4600</v>
      </c>
      <c r="D1269" s="3" t="s">
        <v>4601</v>
      </c>
      <c r="E1269" s="3" t="n">
        <v>3750</v>
      </c>
      <c r="F1269" s="3" t="s">
        <v>29</v>
      </c>
      <c r="G1269" s="3" t="n">
        <v>0</v>
      </c>
      <c r="H1269" s="3" t="n">
        <v>965760789</v>
      </c>
      <c r="I1269" s="3" t="n">
        <v>629814001</v>
      </c>
      <c r="K1269" s="8" t="n">
        <v>1</v>
      </c>
    </row>
    <row r="1270" customFormat="false" ht="12.75" hidden="false" customHeight="false" outlineLevel="0" collapsed="false">
      <c r="A1270" s="3" t="n">
        <v>2754</v>
      </c>
      <c r="B1270" s="3" t="s">
        <v>4602</v>
      </c>
      <c r="C1270" s="3" t="s">
        <v>4603</v>
      </c>
      <c r="D1270" s="3" t="s">
        <v>4604</v>
      </c>
      <c r="E1270" s="3" t="n">
        <v>3750</v>
      </c>
      <c r="F1270" s="3" t="s">
        <v>29</v>
      </c>
      <c r="G1270" s="3" t="s">
        <v>4605</v>
      </c>
      <c r="H1270" s="3" t="n">
        <v>965761321</v>
      </c>
      <c r="I1270" s="3" t="n">
        <v>0</v>
      </c>
      <c r="K1270" s="8" t="n">
        <v>1</v>
      </c>
    </row>
    <row r="1271" customFormat="false" ht="12.75" hidden="false" customHeight="false" outlineLevel="0" collapsed="false">
      <c r="A1271" s="3" t="n">
        <v>2755</v>
      </c>
      <c r="B1271" s="3" t="s">
        <v>4606</v>
      </c>
      <c r="C1271" s="3" t="s">
        <v>4607</v>
      </c>
      <c r="D1271" s="3" t="s">
        <v>4608</v>
      </c>
      <c r="E1271" s="3" t="n">
        <v>3750</v>
      </c>
      <c r="F1271" s="3" t="s">
        <v>29</v>
      </c>
      <c r="G1271" s="3" t="s">
        <v>4609</v>
      </c>
      <c r="H1271" s="3" t="n">
        <v>649296039</v>
      </c>
      <c r="I1271" s="3" t="n">
        <v>0</v>
      </c>
      <c r="K1271" s="8" t="n">
        <v>1</v>
      </c>
    </row>
    <row r="1272" customFormat="false" ht="12.75" hidden="false" customHeight="false" outlineLevel="0" collapsed="false">
      <c r="A1272" s="3" t="n">
        <v>2759</v>
      </c>
      <c r="B1272" s="3" t="s">
        <v>4610</v>
      </c>
      <c r="C1272" s="4" t="n">
        <v>28989686</v>
      </c>
      <c r="D1272" s="3" t="s">
        <v>4611</v>
      </c>
      <c r="E1272" s="3" t="n">
        <v>3750</v>
      </c>
      <c r="F1272" s="3" t="s">
        <v>29</v>
      </c>
      <c r="G1272" s="3" t="s">
        <v>3273</v>
      </c>
      <c r="H1272" s="3" t="n">
        <v>966456242</v>
      </c>
      <c r="I1272" s="3" t="n">
        <v>0</v>
      </c>
      <c r="K1272" s="8" t="n">
        <v>1</v>
      </c>
    </row>
    <row r="1273" customFormat="false" ht="12.75" hidden="false" customHeight="false" outlineLevel="0" collapsed="false">
      <c r="A1273" s="3" t="n">
        <v>2760</v>
      </c>
      <c r="B1273" s="3" t="s">
        <v>4612</v>
      </c>
      <c r="C1273" s="4" t="s">
        <v>4613</v>
      </c>
      <c r="D1273" s="3" t="s">
        <v>4614</v>
      </c>
      <c r="E1273" s="3" t="n">
        <v>3700</v>
      </c>
      <c r="F1273" s="3" t="s">
        <v>327</v>
      </c>
      <c r="G1273" s="3" t="s">
        <v>4615</v>
      </c>
      <c r="H1273" s="3" t="n">
        <v>965785148</v>
      </c>
      <c r="I1273" s="3" t="n">
        <v>0</v>
      </c>
      <c r="K1273" s="8" t="n">
        <v>1</v>
      </c>
    </row>
    <row r="1274" customFormat="false" ht="12.75" hidden="false" customHeight="false" outlineLevel="0" collapsed="false">
      <c r="A1274" s="3" t="n">
        <v>2763</v>
      </c>
      <c r="B1274" s="3" t="s">
        <v>4616</v>
      </c>
      <c r="C1274" s="3" t="s">
        <v>4617</v>
      </c>
      <c r="D1274" s="3" t="s">
        <v>4618</v>
      </c>
      <c r="E1274" s="3" t="n">
        <v>3700</v>
      </c>
      <c r="F1274" s="3" t="s">
        <v>327</v>
      </c>
      <c r="G1274" s="3" t="s">
        <v>4619</v>
      </c>
      <c r="H1274" s="3" t="n">
        <v>609925296</v>
      </c>
      <c r="I1274" s="3" t="n">
        <v>692401972</v>
      </c>
      <c r="K1274" s="8" t="n">
        <v>1</v>
      </c>
    </row>
    <row r="1275" customFormat="false" ht="12.75" hidden="false" customHeight="false" outlineLevel="0" collapsed="false">
      <c r="A1275" s="3" t="n">
        <v>2765</v>
      </c>
      <c r="B1275" s="3" t="s">
        <v>4620</v>
      </c>
      <c r="C1275" s="3" t="s">
        <v>4621</v>
      </c>
      <c r="D1275" s="3" t="s">
        <v>4622</v>
      </c>
      <c r="E1275" s="3" t="n">
        <v>3700</v>
      </c>
      <c r="F1275" s="3" t="s">
        <v>327</v>
      </c>
      <c r="G1275" s="3" t="s">
        <v>4623</v>
      </c>
      <c r="H1275" s="3" t="n">
        <v>965787086</v>
      </c>
      <c r="I1275" s="3" t="n">
        <v>659084449</v>
      </c>
      <c r="J1275" s="3" t="s">
        <v>4624</v>
      </c>
      <c r="K1275" s="8" t="n">
        <v>1</v>
      </c>
    </row>
    <row r="1276" customFormat="false" ht="12.75" hidden="false" customHeight="false" outlineLevel="0" collapsed="false">
      <c r="A1276" s="3" t="n">
        <v>2766</v>
      </c>
      <c r="B1276" s="3" t="s">
        <v>4625</v>
      </c>
      <c r="C1276" s="3" t="s">
        <v>4626</v>
      </c>
      <c r="D1276" s="3" t="s">
        <v>4627</v>
      </c>
      <c r="E1276" s="3" t="n">
        <v>3750</v>
      </c>
      <c r="F1276" s="3" t="s">
        <v>29</v>
      </c>
      <c r="G1276" s="3" t="s">
        <v>4628</v>
      </c>
      <c r="H1276" s="3" t="n">
        <v>630779721</v>
      </c>
      <c r="I1276" s="3" t="n">
        <v>0</v>
      </c>
      <c r="K1276" s="8" t="n">
        <v>1</v>
      </c>
    </row>
    <row r="1277" customFormat="false" ht="12.75" hidden="false" customHeight="false" outlineLevel="0" collapsed="false">
      <c r="A1277" s="3" t="n">
        <v>2767</v>
      </c>
      <c r="B1277" s="3" t="s">
        <v>4629</v>
      </c>
      <c r="C1277" s="3" t="s">
        <v>4630</v>
      </c>
      <c r="D1277" s="3" t="s">
        <v>4631</v>
      </c>
      <c r="E1277" s="3" t="n">
        <v>3750</v>
      </c>
      <c r="F1277" s="3" t="s">
        <v>29</v>
      </c>
      <c r="G1277" s="3" t="s">
        <v>4632</v>
      </c>
      <c r="H1277" s="3" t="n">
        <v>965761573</v>
      </c>
      <c r="I1277" s="3" t="n">
        <v>0</v>
      </c>
      <c r="K1277" s="8" t="n">
        <v>1</v>
      </c>
    </row>
    <row r="1278" customFormat="false" ht="12.75" hidden="false" customHeight="false" outlineLevel="0" collapsed="false">
      <c r="A1278" s="3" t="n">
        <v>2768</v>
      </c>
      <c r="B1278" s="3" t="s">
        <v>4633</v>
      </c>
      <c r="C1278" s="3" t="s">
        <v>4634</v>
      </c>
      <c r="D1278" s="3" t="s">
        <v>4635</v>
      </c>
      <c r="E1278" s="3" t="n">
        <v>3750</v>
      </c>
      <c r="F1278" s="3" t="s">
        <v>29</v>
      </c>
      <c r="G1278" s="3" t="n">
        <v>0</v>
      </c>
      <c r="H1278" s="3" t="n">
        <v>966456405</v>
      </c>
      <c r="I1278" s="3" t="n">
        <v>0</v>
      </c>
      <c r="K1278" s="8" t="n">
        <v>1</v>
      </c>
    </row>
    <row r="1279" customFormat="false" ht="12.75" hidden="false" customHeight="false" outlineLevel="0" collapsed="false">
      <c r="A1279" s="3" t="n">
        <v>2770</v>
      </c>
      <c r="B1279" s="3" t="s">
        <v>4636</v>
      </c>
      <c r="C1279" s="3" t="s">
        <v>4637</v>
      </c>
      <c r="D1279" s="3" t="s">
        <v>4638</v>
      </c>
      <c r="E1279" s="3" t="n">
        <v>3740</v>
      </c>
      <c r="F1279" s="3" t="s">
        <v>142</v>
      </c>
      <c r="G1279" s="3" t="s">
        <v>4639</v>
      </c>
      <c r="H1279" s="3" t="n">
        <v>679043439</v>
      </c>
      <c r="I1279" s="3" t="n">
        <v>0</v>
      </c>
      <c r="K1279" s="8" t="n">
        <v>1</v>
      </c>
    </row>
    <row r="1280" s="3" customFormat="true" ht="12.75" hidden="false" customHeight="false" outlineLevel="0" collapsed="false">
      <c r="A1280" s="3" t="n">
        <v>2771</v>
      </c>
      <c r="B1280" s="3" t="s">
        <v>4640</v>
      </c>
      <c r="D1280" s="3" t="s">
        <v>4641</v>
      </c>
      <c r="E1280" s="3" t="n">
        <v>3750</v>
      </c>
      <c r="F1280" s="3" t="s">
        <v>29</v>
      </c>
      <c r="G1280" s="3" t="n">
        <v>0</v>
      </c>
      <c r="H1280" s="3" t="n">
        <v>0</v>
      </c>
      <c r="I1280" s="3" t="n">
        <v>0</v>
      </c>
      <c r="K1280" s="8" t="n">
        <v>0</v>
      </c>
    </row>
    <row r="1281" s="3" customFormat="true" ht="12.75" hidden="false" customHeight="false" outlineLevel="0" collapsed="false">
      <c r="A1281" s="3" t="n">
        <v>2772</v>
      </c>
      <c r="B1281" s="3" t="s">
        <v>4642</v>
      </c>
      <c r="D1281" s="3" t="s">
        <v>4643</v>
      </c>
      <c r="E1281" s="3" t="n">
        <v>3750</v>
      </c>
      <c r="F1281" s="3" t="s">
        <v>29</v>
      </c>
      <c r="G1281" s="3" t="s">
        <v>4644</v>
      </c>
      <c r="H1281" s="3" t="n">
        <v>0</v>
      </c>
      <c r="I1281" s="3" t="n">
        <v>0</v>
      </c>
      <c r="K1281" s="8" t="n">
        <v>1</v>
      </c>
    </row>
    <row r="1282" customFormat="false" ht="12.75" hidden="false" customHeight="false" outlineLevel="0" collapsed="false">
      <c r="A1282" s="3" t="n">
        <v>2774</v>
      </c>
      <c r="B1282" s="3" t="s">
        <v>4645</v>
      </c>
      <c r="C1282" s="3" t="s">
        <v>4646</v>
      </c>
      <c r="D1282" s="3" t="s">
        <v>4647</v>
      </c>
      <c r="E1282" s="3" t="n">
        <v>3750</v>
      </c>
      <c r="F1282" s="3" t="s">
        <v>29</v>
      </c>
      <c r="G1282" s="3" t="s">
        <v>4648</v>
      </c>
      <c r="H1282" s="3" t="n">
        <v>0</v>
      </c>
      <c r="I1282" s="3" t="n">
        <v>646867007</v>
      </c>
      <c r="K1282" s="8" t="n">
        <v>1</v>
      </c>
    </row>
    <row r="1283" customFormat="false" ht="12.75" hidden="false" customHeight="false" outlineLevel="0" collapsed="false">
      <c r="A1283" s="3" t="n">
        <v>2775</v>
      </c>
      <c r="B1283" s="3" t="s">
        <v>4649</v>
      </c>
      <c r="C1283" s="3" t="s">
        <v>4650</v>
      </c>
      <c r="G1283" s="3" t="n">
        <v>0</v>
      </c>
      <c r="H1283" s="3" t="n">
        <v>0</v>
      </c>
      <c r="I1283" s="3" t="n">
        <v>0</v>
      </c>
      <c r="K1283" s="8" t="n">
        <v>1</v>
      </c>
    </row>
    <row r="1284" customFormat="false" ht="12.75" hidden="false" customHeight="false" outlineLevel="0" collapsed="false">
      <c r="A1284" s="3" t="n">
        <v>2776</v>
      </c>
      <c r="B1284" s="3" t="s">
        <v>4651</v>
      </c>
      <c r="C1284" s="3" t="s">
        <v>4652</v>
      </c>
      <c r="D1284" s="3" t="s">
        <v>4653</v>
      </c>
      <c r="E1284" s="3" t="n">
        <v>3759</v>
      </c>
      <c r="F1284" s="3" t="s">
        <v>85</v>
      </c>
      <c r="G1284" s="3" t="n">
        <v>0</v>
      </c>
      <c r="H1284" s="3" t="n">
        <v>966455448</v>
      </c>
      <c r="I1284" s="3" t="n">
        <v>682208074</v>
      </c>
      <c r="J1284" s="3" t="s">
        <v>720</v>
      </c>
      <c r="K1284" s="8" t="n">
        <v>2</v>
      </c>
    </row>
    <row r="1285" customFormat="false" ht="12.75" hidden="false" customHeight="false" outlineLevel="0" collapsed="false">
      <c r="A1285" s="3" t="n">
        <v>2777</v>
      </c>
      <c r="B1285" s="3" t="s">
        <v>4654</v>
      </c>
      <c r="C1285" s="3" t="s">
        <v>4655</v>
      </c>
      <c r="D1285" s="3" t="s">
        <v>4656</v>
      </c>
      <c r="E1285" s="3" t="n">
        <v>3750</v>
      </c>
      <c r="F1285" s="3" t="s">
        <v>29</v>
      </c>
      <c r="G1285" s="3" t="s">
        <v>4657</v>
      </c>
      <c r="H1285" s="3" t="n">
        <v>616416948</v>
      </c>
      <c r="I1285" s="3" t="n">
        <v>0</v>
      </c>
      <c r="J1285" s="3" t="s">
        <v>4658</v>
      </c>
      <c r="K1285" s="8" t="n">
        <v>1</v>
      </c>
    </row>
    <row r="1286" customFormat="false" ht="12.75" hidden="false" customHeight="false" outlineLevel="0" collapsed="false">
      <c r="A1286" s="3" t="n">
        <v>2780</v>
      </c>
      <c r="B1286" s="3" t="s">
        <v>4659</v>
      </c>
      <c r="C1286" s="3" t="s">
        <v>4660</v>
      </c>
      <c r="D1286" s="3" t="s">
        <v>4661</v>
      </c>
      <c r="E1286" s="3" t="n">
        <v>3750</v>
      </c>
      <c r="F1286" s="3" t="s">
        <v>29</v>
      </c>
      <c r="G1286" s="3" t="s">
        <v>4662</v>
      </c>
      <c r="H1286" s="3" t="n">
        <v>0</v>
      </c>
      <c r="I1286" s="3" t="n">
        <v>620506793</v>
      </c>
      <c r="J1286" s="3" t="s">
        <v>4663</v>
      </c>
      <c r="K1286" s="8" t="n">
        <v>1</v>
      </c>
    </row>
    <row r="1287" customFormat="false" ht="12.75" hidden="false" customHeight="false" outlineLevel="0" collapsed="false">
      <c r="A1287" s="3" t="n">
        <v>2781</v>
      </c>
      <c r="B1287" s="3" t="s">
        <v>4664</v>
      </c>
      <c r="C1287" s="3" t="s">
        <v>4665</v>
      </c>
      <c r="D1287" s="3" t="s">
        <v>4666</v>
      </c>
      <c r="E1287" s="3" t="n">
        <v>3750</v>
      </c>
      <c r="F1287" s="3" t="s">
        <v>29</v>
      </c>
      <c r="G1287" s="3" t="s">
        <v>4667</v>
      </c>
      <c r="H1287" s="3" t="n">
        <v>965760175</v>
      </c>
      <c r="I1287" s="3" t="n">
        <v>629754621</v>
      </c>
      <c r="K1287" s="8" t="n">
        <v>2</v>
      </c>
    </row>
    <row r="1288" customFormat="false" ht="12.75" hidden="false" customHeight="false" outlineLevel="0" collapsed="false">
      <c r="A1288" s="3" t="n">
        <v>2785</v>
      </c>
      <c r="B1288" s="3" t="s">
        <v>4668</v>
      </c>
      <c r="C1288" s="3" t="s">
        <v>4669</v>
      </c>
      <c r="D1288" s="3" t="s">
        <v>4670</v>
      </c>
      <c r="E1288" s="3" t="n">
        <v>3750</v>
      </c>
      <c r="F1288" s="3" t="s">
        <v>29</v>
      </c>
      <c r="G1288" s="3" t="n">
        <v>0</v>
      </c>
      <c r="H1288" s="3" t="n">
        <v>0</v>
      </c>
      <c r="I1288" s="3" t="n">
        <v>0</v>
      </c>
      <c r="K1288" s="8" t="n">
        <v>1</v>
      </c>
    </row>
    <row r="1289" customFormat="false" ht="12.75" hidden="false" customHeight="false" outlineLevel="0" collapsed="false">
      <c r="A1289" s="3" t="n">
        <v>2786</v>
      </c>
      <c r="B1289" s="3" t="s">
        <v>4671</v>
      </c>
      <c r="C1289" s="3" t="n">
        <v>28989644</v>
      </c>
      <c r="D1289" s="3" t="s">
        <v>2701</v>
      </c>
      <c r="E1289" s="3" t="n">
        <v>3750</v>
      </c>
      <c r="F1289" s="3" t="s">
        <v>29</v>
      </c>
      <c r="G1289" s="3" t="s">
        <v>2702</v>
      </c>
      <c r="H1289" s="3" t="n">
        <v>0</v>
      </c>
      <c r="I1289" s="3" t="n">
        <v>0</v>
      </c>
      <c r="K1289" s="8" t="n">
        <v>2</v>
      </c>
    </row>
    <row r="1290" customFormat="false" ht="12.75" hidden="false" customHeight="false" outlineLevel="0" collapsed="false">
      <c r="A1290" s="3" t="n">
        <v>2787</v>
      </c>
      <c r="B1290" s="3" t="s">
        <v>4672</v>
      </c>
      <c r="C1290" s="3" t="n">
        <v>21390614</v>
      </c>
      <c r="D1290" s="3" t="s">
        <v>4673</v>
      </c>
      <c r="E1290" s="3" t="n">
        <v>3750</v>
      </c>
      <c r="F1290" s="3" t="s">
        <v>29</v>
      </c>
      <c r="G1290" s="3" t="s">
        <v>4674</v>
      </c>
      <c r="H1290" s="3" t="n">
        <v>608269461</v>
      </c>
      <c r="I1290" s="3" t="n">
        <v>965760577</v>
      </c>
      <c r="K1290" s="8" t="n">
        <v>2</v>
      </c>
    </row>
    <row r="1291" customFormat="false" ht="12.75" hidden="false" customHeight="false" outlineLevel="0" collapsed="false">
      <c r="A1291" s="3" t="n">
        <v>2788</v>
      </c>
      <c r="B1291" s="3" t="s">
        <v>4675</v>
      </c>
      <c r="C1291" s="3" t="s">
        <v>4676</v>
      </c>
      <c r="D1291" s="3" t="s">
        <v>4677</v>
      </c>
      <c r="E1291" s="3" t="n">
        <v>3750</v>
      </c>
      <c r="F1291" s="3" t="s">
        <v>29</v>
      </c>
      <c r="G1291" s="3" t="s">
        <v>4678</v>
      </c>
      <c r="H1291" s="3" t="n">
        <v>0</v>
      </c>
      <c r="I1291" s="3" t="n">
        <v>649617097</v>
      </c>
      <c r="J1291" s="3" t="s">
        <v>4679</v>
      </c>
      <c r="K1291" s="8" t="n">
        <v>2</v>
      </c>
    </row>
    <row r="1292" customFormat="false" ht="12.75" hidden="false" customHeight="false" outlineLevel="0" collapsed="false">
      <c r="A1292" s="3" t="n">
        <v>2789</v>
      </c>
      <c r="B1292" s="3" t="s">
        <v>4680</v>
      </c>
      <c r="C1292" s="3" t="s">
        <v>4681</v>
      </c>
      <c r="D1292" s="3" t="s">
        <v>4682</v>
      </c>
      <c r="E1292" s="3" t="n">
        <v>3760</v>
      </c>
      <c r="F1292" s="3" t="s">
        <v>95</v>
      </c>
      <c r="G1292" s="3" t="s">
        <v>4683</v>
      </c>
      <c r="H1292" s="3" t="n">
        <v>629448118</v>
      </c>
      <c r="I1292" s="3" t="n">
        <v>0</v>
      </c>
      <c r="K1292" s="8" t="n">
        <v>1</v>
      </c>
    </row>
    <row r="1293" customFormat="false" ht="12.75" hidden="false" customHeight="false" outlineLevel="0" collapsed="false">
      <c r="A1293" s="3" t="n">
        <v>2791</v>
      </c>
      <c r="B1293" s="3" t="s">
        <v>4684</v>
      </c>
      <c r="C1293" s="3" t="s">
        <v>4685</v>
      </c>
      <c r="D1293" s="3" t="s">
        <v>4686</v>
      </c>
      <c r="E1293" s="3" t="n">
        <v>3750</v>
      </c>
      <c r="F1293" s="3" t="s">
        <v>29</v>
      </c>
      <c r="G1293" s="3" t="s">
        <v>4687</v>
      </c>
      <c r="H1293" s="3" t="n">
        <v>965760188</v>
      </c>
      <c r="I1293" s="3" t="n">
        <v>0</v>
      </c>
      <c r="K1293" s="8" t="n">
        <v>1</v>
      </c>
    </row>
    <row r="1294" customFormat="false" ht="12.75" hidden="false" customHeight="false" outlineLevel="0" collapsed="false">
      <c r="A1294" s="3" t="n">
        <v>2792</v>
      </c>
      <c r="B1294" s="3" t="s">
        <v>4688</v>
      </c>
      <c r="C1294" s="3" t="n">
        <v>19422442</v>
      </c>
      <c r="D1294" s="3" t="s">
        <v>4689</v>
      </c>
      <c r="E1294" s="3" t="n">
        <v>3700</v>
      </c>
      <c r="F1294" s="3" t="s">
        <v>327</v>
      </c>
      <c r="G1294" s="3" t="s">
        <v>4690</v>
      </c>
      <c r="H1294" s="3" t="n">
        <v>0</v>
      </c>
      <c r="I1294" s="3" t="n">
        <v>646427668</v>
      </c>
      <c r="K1294" s="8" t="n">
        <v>1</v>
      </c>
    </row>
    <row r="1295" customFormat="false" ht="12.75" hidden="false" customHeight="false" outlineLevel="0" collapsed="false">
      <c r="A1295" s="3" t="n">
        <v>2793</v>
      </c>
      <c r="B1295" s="3" t="s">
        <v>4691</v>
      </c>
      <c r="C1295" s="3" t="s">
        <v>4692</v>
      </c>
      <c r="D1295" s="3" t="s">
        <v>4693</v>
      </c>
      <c r="E1295" s="3" t="n">
        <v>46715</v>
      </c>
      <c r="F1295" s="3" t="s">
        <v>4694</v>
      </c>
      <c r="G1295" s="3" t="s">
        <v>4695</v>
      </c>
      <c r="H1295" s="3" t="n">
        <v>0</v>
      </c>
      <c r="I1295" s="3" t="n">
        <v>667836773</v>
      </c>
      <c r="K1295" s="8" t="n">
        <v>1</v>
      </c>
    </row>
    <row r="1296" customFormat="false" ht="12.75" hidden="false" customHeight="false" outlineLevel="0" collapsed="false">
      <c r="A1296" s="3" t="n">
        <v>2794</v>
      </c>
      <c r="B1296" s="3" t="s">
        <v>4696</v>
      </c>
      <c r="C1296" s="3" t="s">
        <v>4697</v>
      </c>
      <c r="D1296" s="3" t="s">
        <v>4698</v>
      </c>
      <c r="E1296" s="3" t="n">
        <v>3700</v>
      </c>
      <c r="F1296" s="3" t="s">
        <v>327</v>
      </c>
      <c r="G1296" s="3" t="s">
        <v>4699</v>
      </c>
      <c r="H1296" s="3" t="n">
        <v>686919846</v>
      </c>
      <c r="I1296" s="3" t="n">
        <v>0</v>
      </c>
      <c r="K1296" s="8" t="n">
        <v>1</v>
      </c>
    </row>
    <row r="1297" customFormat="false" ht="12.75" hidden="false" customHeight="false" outlineLevel="0" collapsed="false">
      <c r="A1297" s="3" t="n">
        <v>2795</v>
      </c>
      <c r="B1297" s="3" t="s">
        <v>4700</v>
      </c>
      <c r="C1297" s="3" t="s">
        <v>4701</v>
      </c>
      <c r="D1297" s="3" t="s">
        <v>4702</v>
      </c>
      <c r="E1297" s="3" t="n">
        <v>3700</v>
      </c>
      <c r="F1297" s="3" t="s">
        <v>327</v>
      </c>
      <c r="G1297" s="3" t="s">
        <v>4703</v>
      </c>
      <c r="H1297" s="3" t="n">
        <v>629212927</v>
      </c>
      <c r="I1297" s="3" t="n">
        <v>0</v>
      </c>
      <c r="K1297" s="8" t="n">
        <v>1</v>
      </c>
    </row>
    <row r="1298" customFormat="false" ht="12.75" hidden="false" customHeight="false" outlineLevel="0" collapsed="false">
      <c r="A1298" s="3" t="n">
        <v>2796</v>
      </c>
      <c r="B1298" s="3" t="s">
        <v>4704</v>
      </c>
      <c r="C1298" s="3" t="s">
        <v>4705</v>
      </c>
      <c r="D1298" s="3" t="s">
        <v>4706</v>
      </c>
      <c r="E1298" s="3" t="n">
        <v>3709</v>
      </c>
      <c r="F1298" s="3" t="s">
        <v>846</v>
      </c>
      <c r="G1298" s="3" t="s">
        <v>4707</v>
      </c>
      <c r="H1298" s="3" t="n">
        <v>616163807</v>
      </c>
      <c r="I1298" s="3" t="n">
        <v>0</v>
      </c>
      <c r="K1298" s="8" t="n">
        <v>1</v>
      </c>
    </row>
    <row r="1299" customFormat="false" ht="12.75" hidden="false" customHeight="false" outlineLevel="0" collapsed="false">
      <c r="A1299" s="3" t="n">
        <v>2797</v>
      </c>
      <c r="B1299" s="3" t="s">
        <v>4708</v>
      </c>
      <c r="C1299" s="3" t="n">
        <v>73972882</v>
      </c>
      <c r="D1299" s="3" t="s">
        <v>4709</v>
      </c>
      <c r="E1299" s="3" t="n">
        <v>3740</v>
      </c>
      <c r="F1299" s="3" t="s">
        <v>142</v>
      </c>
      <c r="G1299" s="3" t="s">
        <v>4710</v>
      </c>
      <c r="H1299" s="3" t="n">
        <v>622026500</v>
      </c>
      <c r="I1299" s="3" t="n">
        <v>0</v>
      </c>
      <c r="K1299" s="8" t="n">
        <v>2</v>
      </c>
    </row>
    <row r="1300" s="3" customFormat="true" ht="12.75" hidden="false" customHeight="false" outlineLevel="0" collapsed="false">
      <c r="A1300" s="3" t="n">
        <v>2798</v>
      </c>
      <c r="B1300" s="3" t="s">
        <v>4711</v>
      </c>
      <c r="D1300" s="3" t="s">
        <v>2882</v>
      </c>
      <c r="E1300" s="3" t="n">
        <v>3749</v>
      </c>
      <c r="F1300" s="3" t="s">
        <v>1155</v>
      </c>
      <c r="G1300" s="3" t="s">
        <v>4712</v>
      </c>
      <c r="H1300" s="3" t="n">
        <v>965756927</v>
      </c>
      <c r="I1300" s="3" t="n">
        <v>0</v>
      </c>
      <c r="K1300" s="8" t="n">
        <v>1</v>
      </c>
    </row>
    <row r="1301" customFormat="false" ht="12.75" hidden="false" customHeight="false" outlineLevel="0" collapsed="false">
      <c r="A1301" s="3" t="n">
        <v>2799</v>
      </c>
      <c r="B1301" s="3" t="s">
        <v>4713</v>
      </c>
      <c r="C1301" s="3" t="s">
        <v>4714</v>
      </c>
      <c r="D1301" s="3" t="s">
        <v>4715</v>
      </c>
      <c r="E1301" s="3" t="n">
        <v>3749</v>
      </c>
      <c r="F1301" s="3" t="s">
        <v>1155</v>
      </c>
      <c r="G1301" s="3" t="s">
        <v>4716</v>
      </c>
      <c r="H1301" s="3" t="n">
        <v>0</v>
      </c>
      <c r="I1301" s="3" t="n">
        <v>0</v>
      </c>
      <c r="K1301" s="8" t="n">
        <v>1</v>
      </c>
    </row>
    <row r="1302" customFormat="false" ht="12.75" hidden="false" customHeight="false" outlineLevel="0" collapsed="false">
      <c r="A1302" s="3" t="n">
        <v>2800</v>
      </c>
      <c r="B1302" s="3" t="s">
        <v>4717</v>
      </c>
      <c r="C1302" s="3" t="s">
        <v>4718</v>
      </c>
      <c r="D1302" s="3" t="s">
        <v>4719</v>
      </c>
      <c r="E1302" s="3" t="n">
        <v>3750</v>
      </c>
      <c r="F1302" s="3" t="s">
        <v>29</v>
      </c>
      <c r="G1302" s="3" t="s">
        <v>4720</v>
      </c>
      <c r="H1302" s="3" t="n">
        <v>639672747</v>
      </c>
      <c r="I1302" s="3" t="n">
        <v>0</v>
      </c>
      <c r="K1302" s="8" t="n">
        <v>1</v>
      </c>
    </row>
    <row r="1303" customFormat="false" ht="12.75" hidden="false" customHeight="false" outlineLevel="0" collapsed="false">
      <c r="A1303" s="3" t="n">
        <v>2801</v>
      </c>
      <c r="B1303" s="3" t="s">
        <v>4721</v>
      </c>
      <c r="C1303" s="3" t="s">
        <v>4722</v>
      </c>
      <c r="D1303" s="3" t="s">
        <v>4723</v>
      </c>
      <c r="E1303" s="3" t="n">
        <v>3770</v>
      </c>
      <c r="F1303" s="3" t="s">
        <v>259</v>
      </c>
      <c r="G1303" s="3" t="s">
        <v>4724</v>
      </c>
      <c r="H1303" s="3" t="n">
        <v>965750166</v>
      </c>
      <c r="I1303" s="3" t="n">
        <v>0</v>
      </c>
      <c r="J1303" s="3" t="s">
        <v>4725</v>
      </c>
      <c r="K1303" s="8" t="n">
        <v>3</v>
      </c>
    </row>
    <row r="1304" customFormat="false" ht="12.75" hidden="false" customHeight="false" outlineLevel="0" collapsed="false">
      <c r="A1304" s="3" t="n">
        <v>2804</v>
      </c>
      <c r="B1304" s="3" t="s">
        <v>4726</v>
      </c>
      <c r="C1304" s="3" t="s">
        <v>4727</v>
      </c>
      <c r="D1304" s="3" t="s">
        <v>4728</v>
      </c>
      <c r="E1304" s="3" t="n">
        <v>3700</v>
      </c>
      <c r="F1304" s="3" t="s">
        <v>327</v>
      </c>
      <c r="G1304" s="3" t="n">
        <v>0</v>
      </c>
      <c r="H1304" s="3" t="n">
        <v>649165034</v>
      </c>
      <c r="I1304" s="3" t="n">
        <v>0</v>
      </c>
      <c r="K1304" s="8" t="n">
        <v>1</v>
      </c>
    </row>
    <row r="1305" customFormat="false" ht="12.75" hidden="false" customHeight="false" outlineLevel="0" collapsed="false">
      <c r="A1305" s="3" t="n">
        <v>2806</v>
      </c>
      <c r="B1305" s="3" t="s">
        <v>4729</v>
      </c>
      <c r="C1305" s="3" t="s">
        <v>4730</v>
      </c>
      <c r="D1305" s="3" t="s">
        <v>4731</v>
      </c>
      <c r="E1305" s="3" t="n">
        <v>3750</v>
      </c>
      <c r="F1305" s="3" t="s">
        <v>29</v>
      </c>
      <c r="G1305" s="3" t="s">
        <v>4732</v>
      </c>
      <c r="H1305" s="3" t="n">
        <v>609914521</v>
      </c>
      <c r="I1305" s="3" t="n">
        <v>965761586</v>
      </c>
      <c r="K1305" s="8" t="n">
        <v>1</v>
      </c>
    </row>
    <row r="1306" customFormat="false" ht="12.75" hidden="false" customHeight="false" outlineLevel="0" collapsed="false">
      <c r="A1306" s="3" t="n">
        <v>2807</v>
      </c>
      <c r="B1306" s="3" t="s">
        <v>4733</v>
      </c>
      <c r="C1306" s="3" t="s">
        <v>4734</v>
      </c>
      <c r="D1306" s="3" t="s">
        <v>4735</v>
      </c>
      <c r="E1306" s="3" t="n">
        <v>3750</v>
      </c>
      <c r="F1306" s="3" t="s">
        <v>29</v>
      </c>
      <c r="G1306" s="3" t="n">
        <v>0</v>
      </c>
      <c r="H1306" s="3" t="n">
        <v>965761037</v>
      </c>
      <c r="I1306" s="3" t="n">
        <v>644158102</v>
      </c>
      <c r="J1306" s="3" t="s">
        <v>2458</v>
      </c>
      <c r="K1306" s="8" t="n">
        <v>2</v>
      </c>
    </row>
    <row r="1307" s="3" customFormat="true" ht="12.75" hidden="false" customHeight="false" outlineLevel="0" collapsed="false">
      <c r="A1307" s="3" t="n">
        <v>2808</v>
      </c>
      <c r="B1307" s="3" t="s">
        <v>4736</v>
      </c>
      <c r="E1307" s="3" t="n">
        <v>3700</v>
      </c>
      <c r="F1307" s="3" t="s">
        <v>327</v>
      </c>
      <c r="G1307" s="3" t="s">
        <v>4737</v>
      </c>
      <c r="H1307" s="3" t="n">
        <v>0</v>
      </c>
      <c r="I1307" s="3" t="n">
        <v>0</v>
      </c>
      <c r="K1307" s="8" t="n">
        <v>1</v>
      </c>
    </row>
    <row r="1308" customFormat="false" ht="12.75" hidden="false" customHeight="false" outlineLevel="0" collapsed="false">
      <c r="A1308" s="3" t="n">
        <v>2810</v>
      </c>
      <c r="B1308" s="3" t="s">
        <v>4738</v>
      </c>
      <c r="C1308" s="3" t="s">
        <v>4739</v>
      </c>
      <c r="D1308" s="3" t="s">
        <v>4740</v>
      </c>
      <c r="E1308" s="3" t="n">
        <v>3750</v>
      </c>
      <c r="F1308" s="3" t="s">
        <v>29</v>
      </c>
      <c r="G1308" s="3" t="s">
        <v>4741</v>
      </c>
      <c r="H1308" s="3" t="n">
        <v>608762417</v>
      </c>
      <c r="I1308" s="3" t="n">
        <v>0</v>
      </c>
      <c r="K1308" s="8" t="n">
        <v>1</v>
      </c>
    </row>
    <row r="1309" customFormat="false" ht="12.75" hidden="false" customHeight="false" outlineLevel="0" collapsed="false">
      <c r="A1309" s="3" t="n">
        <v>2812</v>
      </c>
      <c r="B1309" s="3" t="s">
        <v>4742</v>
      </c>
      <c r="C1309" s="3" t="s">
        <v>4743</v>
      </c>
      <c r="D1309" s="3" t="s">
        <v>4744</v>
      </c>
      <c r="E1309" s="3" t="n">
        <v>3700</v>
      </c>
      <c r="F1309" s="3" t="s">
        <v>327</v>
      </c>
      <c r="G1309" s="3" t="n">
        <v>0</v>
      </c>
      <c r="H1309" s="3" t="n">
        <v>606213682</v>
      </c>
      <c r="I1309" s="3" t="n">
        <v>0</v>
      </c>
      <c r="K1309" s="8" t="n">
        <v>1</v>
      </c>
    </row>
    <row r="1310" customFormat="false" ht="12.75" hidden="false" customHeight="false" outlineLevel="0" collapsed="false">
      <c r="A1310" s="3" t="n">
        <v>2815</v>
      </c>
      <c r="B1310" s="3" t="s">
        <v>4745</v>
      </c>
      <c r="C1310" s="3" t="s">
        <v>4746</v>
      </c>
      <c r="D1310" s="3" t="s">
        <v>4747</v>
      </c>
      <c r="E1310" s="3" t="n">
        <v>3750</v>
      </c>
      <c r="F1310" s="3" t="s">
        <v>29</v>
      </c>
      <c r="G1310" s="3" t="s">
        <v>4748</v>
      </c>
      <c r="H1310" s="3" t="n">
        <v>0</v>
      </c>
      <c r="I1310" s="3" t="n">
        <v>652075580</v>
      </c>
      <c r="K1310" s="8" t="n">
        <v>1</v>
      </c>
    </row>
    <row r="1311" customFormat="false" ht="12.75" hidden="false" customHeight="false" outlineLevel="0" collapsed="false">
      <c r="A1311" s="3" t="n">
        <v>2816</v>
      </c>
      <c r="B1311" s="3" t="s">
        <v>4749</v>
      </c>
      <c r="C1311" s="3" t="s">
        <v>4750</v>
      </c>
      <c r="D1311" s="3" t="s">
        <v>4751</v>
      </c>
      <c r="E1311" s="3" t="n">
        <v>3750</v>
      </c>
      <c r="F1311" s="3" t="s">
        <v>29</v>
      </c>
      <c r="G1311" s="3" t="s">
        <v>4752</v>
      </c>
      <c r="H1311" s="3" t="n">
        <v>0</v>
      </c>
      <c r="I1311" s="3" t="n">
        <v>617332253</v>
      </c>
      <c r="J1311" s="3" t="s">
        <v>4753</v>
      </c>
      <c r="K1311" s="8" t="n">
        <v>1</v>
      </c>
    </row>
    <row r="1312" customFormat="false" ht="12.75" hidden="false" customHeight="false" outlineLevel="0" collapsed="false">
      <c r="A1312" s="3" t="n">
        <v>2818</v>
      </c>
      <c r="B1312" s="3" t="s">
        <v>4754</v>
      </c>
      <c r="C1312" s="3" t="s">
        <v>4755</v>
      </c>
      <c r="D1312" s="3" t="s">
        <v>4756</v>
      </c>
      <c r="E1312" s="3" t="n">
        <v>3750</v>
      </c>
      <c r="F1312" s="3" t="s">
        <v>29</v>
      </c>
      <c r="G1312" s="3" t="s">
        <v>4757</v>
      </c>
      <c r="H1312" s="3" t="n">
        <v>619143543</v>
      </c>
      <c r="I1312" s="3" t="n">
        <v>0</v>
      </c>
      <c r="J1312" s="3" t="s">
        <v>4758</v>
      </c>
      <c r="K1312" s="8" t="n">
        <v>1</v>
      </c>
    </row>
    <row r="1313" customFormat="false" ht="12.75" hidden="false" customHeight="false" outlineLevel="0" collapsed="false">
      <c r="A1313" s="3" t="n">
        <v>2819</v>
      </c>
      <c r="B1313" s="3" t="s">
        <v>4759</v>
      </c>
      <c r="C1313" s="3" t="s">
        <v>4760</v>
      </c>
      <c r="D1313" s="3" t="s">
        <v>4761</v>
      </c>
      <c r="E1313" s="3" t="n">
        <v>3750</v>
      </c>
      <c r="F1313" s="3" t="s">
        <v>29</v>
      </c>
      <c r="G1313" s="3" t="s">
        <v>4762</v>
      </c>
      <c r="H1313" s="3" t="n">
        <v>0</v>
      </c>
      <c r="I1313" s="3" t="n">
        <v>622084583</v>
      </c>
      <c r="K1313" s="8" t="n">
        <v>1</v>
      </c>
    </row>
    <row r="1314" customFormat="false" ht="12.75" hidden="false" customHeight="false" outlineLevel="0" collapsed="false">
      <c r="A1314" s="3" t="n">
        <v>2820</v>
      </c>
      <c r="B1314" s="3" t="s">
        <v>4763</v>
      </c>
      <c r="C1314" s="3" t="s">
        <v>4764</v>
      </c>
      <c r="D1314" s="3" t="s">
        <v>4257</v>
      </c>
      <c r="E1314" s="3" t="n">
        <v>3750</v>
      </c>
      <c r="F1314" s="3" t="s">
        <v>29</v>
      </c>
      <c r="G1314" s="3" t="s">
        <v>4765</v>
      </c>
      <c r="H1314" s="3" t="n">
        <v>965760787</v>
      </c>
      <c r="I1314" s="3" t="n">
        <v>628350137</v>
      </c>
      <c r="J1314" s="3" t="s">
        <v>4766</v>
      </c>
      <c r="K1314" s="8" t="n">
        <v>1</v>
      </c>
    </row>
    <row r="1315" customFormat="false" ht="12.75" hidden="false" customHeight="false" outlineLevel="0" collapsed="false">
      <c r="A1315" s="3" t="n">
        <v>2821</v>
      </c>
      <c r="B1315" s="3" t="s">
        <v>4767</v>
      </c>
      <c r="C1315" s="3" t="s">
        <v>4768</v>
      </c>
      <c r="D1315" s="3" t="s">
        <v>4769</v>
      </c>
      <c r="E1315" s="3" t="n">
        <v>3700</v>
      </c>
      <c r="F1315" s="3" t="s">
        <v>327</v>
      </c>
      <c r="G1315" s="3" t="s">
        <v>4770</v>
      </c>
      <c r="H1315" s="3" t="n">
        <v>0</v>
      </c>
      <c r="I1315" s="3" t="n">
        <v>686188407</v>
      </c>
      <c r="J1315" s="3" t="s">
        <v>4771</v>
      </c>
      <c r="K1315" s="8" t="n">
        <v>1</v>
      </c>
    </row>
    <row r="1316" s="3" customFormat="true" ht="12.75" hidden="false" customHeight="false" outlineLevel="0" collapsed="false">
      <c r="A1316" s="3" t="n">
        <v>2823</v>
      </c>
      <c r="B1316" s="3" t="s">
        <v>4772</v>
      </c>
      <c r="D1316" s="3" t="s">
        <v>4773</v>
      </c>
      <c r="E1316" s="3" t="n">
        <v>4103</v>
      </c>
      <c r="F1316" s="3" t="s">
        <v>4774</v>
      </c>
      <c r="G1316" s="3" t="n">
        <v>0</v>
      </c>
      <c r="H1316" s="3" t="n">
        <v>0</v>
      </c>
      <c r="I1316" s="3" t="n">
        <v>0</v>
      </c>
      <c r="K1316" s="8" t="n">
        <v>1</v>
      </c>
    </row>
    <row r="1317" customFormat="false" ht="12.75" hidden="false" customHeight="false" outlineLevel="0" collapsed="false">
      <c r="A1317" s="3" t="n">
        <v>2825</v>
      </c>
      <c r="B1317" s="3" t="s">
        <v>4775</v>
      </c>
      <c r="C1317" s="3" t="s">
        <v>4776</v>
      </c>
      <c r="D1317" s="3" t="s">
        <v>4777</v>
      </c>
      <c r="E1317" s="3" t="n">
        <v>3750</v>
      </c>
      <c r="F1317" s="3" t="s">
        <v>29</v>
      </c>
      <c r="G1317" s="3" t="s">
        <v>4778</v>
      </c>
      <c r="H1317" s="3" t="n">
        <v>965761838</v>
      </c>
      <c r="I1317" s="3" t="n">
        <v>649296040</v>
      </c>
      <c r="K1317" s="8" t="n">
        <v>1</v>
      </c>
    </row>
    <row r="1318" customFormat="false" ht="12.75" hidden="false" customHeight="false" outlineLevel="0" collapsed="false">
      <c r="A1318" s="3" t="n">
        <v>2826</v>
      </c>
      <c r="B1318" s="3" t="s">
        <v>4779</v>
      </c>
      <c r="C1318" s="3" t="s">
        <v>4780</v>
      </c>
      <c r="D1318" s="3" t="s">
        <v>4781</v>
      </c>
      <c r="E1318" s="3" t="n">
        <v>3750</v>
      </c>
      <c r="F1318" s="3" t="s">
        <v>29</v>
      </c>
      <c r="G1318" s="3" t="s">
        <v>4782</v>
      </c>
      <c r="H1318" s="3" t="n">
        <v>965760087</v>
      </c>
      <c r="I1318" s="3" t="n">
        <v>629693320</v>
      </c>
      <c r="J1318" s="3" t="s">
        <v>4783</v>
      </c>
      <c r="K1318" s="8" t="n">
        <v>1</v>
      </c>
    </row>
    <row r="1319" customFormat="false" ht="12.75" hidden="false" customHeight="false" outlineLevel="0" collapsed="false">
      <c r="A1319" s="3" t="n">
        <v>2827</v>
      </c>
      <c r="B1319" s="3" t="s">
        <v>4784</v>
      </c>
      <c r="C1319" s="3" t="s">
        <v>4785</v>
      </c>
      <c r="D1319" s="3" t="s">
        <v>4786</v>
      </c>
      <c r="E1319" s="3" t="n">
        <v>3750</v>
      </c>
      <c r="F1319" s="3" t="s">
        <v>29</v>
      </c>
      <c r="G1319" s="3" t="n">
        <v>0</v>
      </c>
      <c r="H1319" s="3" t="n">
        <v>0</v>
      </c>
      <c r="I1319" s="3" t="n">
        <v>618704856</v>
      </c>
      <c r="K1319" s="8" t="n">
        <v>1</v>
      </c>
    </row>
    <row r="1320" customFormat="false" ht="12.75" hidden="false" customHeight="false" outlineLevel="0" collapsed="false">
      <c r="A1320" s="3" t="n">
        <v>2828</v>
      </c>
      <c r="B1320" s="3" t="s">
        <v>4787</v>
      </c>
      <c r="C1320" s="3" t="s">
        <v>4788</v>
      </c>
      <c r="D1320" s="3" t="s">
        <v>4789</v>
      </c>
      <c r="E1320" s="3" t="n">
        <v>3750</v>
      </c>
      <c r="F1320" s="3" t="s">
        <v>29</v>
      </c>
      <c r="G1320" s="3" t="s">
        <v>4790</v>
      </c>
      <c r="H1320" s="3" t="n">
        <v>639693593</v>
      </c>
      <c r="I1320" s="3" t="n">
        <v>0</v>
      </c>
      <c r="J1320" s="3" t="s">
        <v>4791</v>
      </c>
      <c r="K1320" s="8" t="n">
        <v>1</v>
      </c>
    </row>
    <row r="1321" customFormat="false" ht="12.75" hidden="false" customHeight="false" outlineLevel="0" collapsed="false">
      <c r="A1321" s="3" t="n">
        <v>2830</v>
      </c>
      <c r="B1321" s="3" t="s">
        <v>4792</v>
      </c>
      <c r="C1321" s="3" t="s">
        <v>4793</v>
      </c>
      <c r="D1321" s="3" t="s">
        <v>4794</v>
      </c>
      <c r="E1321" s="3" t="n">
        <v>46700</v>
      </c>
      <c r="F1321" s="3" t="s">
        <v>1080</v>
      </c>
      <c r="G1321" s="3" t="s">
        <v>4795</v>
      </c>
      <c r="H1321" s="3" t="n">
        <v>962878665</v>
      </c>
      <c r="I1321" s="3" t="n">
        <v>677461194</v>
      </c>
      <c r="J1321" s="3" t="s">
        <v>4796</v>
      </c>
      <c r="K1321" s="8" t="n">
        <v>3</v>
      </c>
    </row>
    <row r="1322" customFormat="false" ht="12.75" hidden="false" customHeight="false" outlineLevel="0" collapsed="false">
      <c r="A1322" s="3" t="n">
        <v>2832</v>
      </c>
      <c r="B1322" s="3" t="s">
        <v>4797</v>
      </c>
      <c r="C1322" s="3" t="s">
        <v>4798</v>
      </c>
      <c r="D1322" s="3" t="s">
        <v>4799</v>
      </c>
      <c r="E1322" s="3" t="n">
        <v>3750</v>
      </c>
      <c r="F1322" s="3" t="s">
        <v>29</v>
      </c>
      <c r="G1322" s="3" t="s">
        <v>4800</v>
      </c>
      <c r="H1322" s="3" t="n">
        <v>4971614130</v>
      </c>
      <c r="I1322" s="3" t="n">
        <v>690001508</v>
      </c>
      <c r="J1322" s="3" t="s">
        <v>4801</v>
      </c>
      <c r="K1322" s="8" t="n">
        <v>1</v>
      </c>
    </row>
    <row r="1323" customFormat="false" ht="12.75" hidden="false" customHeight="false" outlineLevel="0" collapsed="false">
      <c r="A1323" s="3" t="n">
        <v>2833</v>
      </c>
      <c r="B1323" s="3" t="s">
        <v>4802</v>
      </c>
      <c r="C1323" s="3" t="n">
        <v>2541456</v>
      </c>
      <c r="D1323" s="3" t="s">
        <v>4803</v>
      </c>
      <c r="E1323" s="3" t="n">
        <v>8307</v>
      </c>
      <c r="F1323" s="3" t="s">
        <v>4804</v>
      </c>
      <c r="G1323" s="3" t="s">
        <v>4805</v>
      </c>
      <c r="H1323" s="3" t="n">
        <v>0</v>
      </c>
      <c r="I1323" s="3" t="n">
        <v>665015007</v>
      </c>
      <c r="J1323" s="3" t="s">
        <v>4806</v>
      </c>
      <c r="K1323" s="8" t="n">
        <v>1</v>
      </c>
    </row>
    <row r="1324" customFormat="false" ht="12.75" hidden="false" customHeight="false" outlineLevel="0" collapsed="false">
      <c r="A1324" s="3" t="n">
        <v>2845</v>
      </c>
      <c r="B1324" s="3" t="s">
        <v>4807</v>
      </c>
      <c r="C1324" s="3" t="s">
        <v>4808</v>
      </c>
      <c r="D1324" s="3" t="s">
        <v>4809</v>
      </c>
      <c r="E1324" s="3" t="n">
        <v>3770</v>
      </c>
      <c r="F1324" s="3" t="s">
        <v>4810</v>
      </c>
      <c r="G1324" s="3" t="n">
        <v>0</v>
      </c>
      <c r="H1324" s="3" t="n">
        <v>965761845</v>
      </c>
      <c r="I1324" s="3" t="n">
        <v>620967156</v>
      </c>
      <c r="J1324" s="3" t="s">
        <v>4811</v>
      </c>
      <c r="K1324" s="8" t="n">
        <v>1</v>
      </c>
    </row>
    <row r="1325" s="3" customFormat="true" ht="12.75" hidden="false" customHeight="false" outlineLevel="0" collapsed="false">
      <c r="A1325" s="3" t="n">
        <v>2846</v>
      </c>
      <c r="B1325" s="3" t="s">
        <v>4812</v>
      </c>
      <c r="D1325" s="3" t="s">
        <v>4813</v>
      </c>
      <c r="E1325" s="3" t="n">
        <v>3700</v>
      </c>
      <c r="F1325" s="3" t="s">
        <v>327</v>
      </c>
      <c r="G1325" s="3" t="n">
        <v>0</v>
      </c>
      <c r="H1325" s="3" t="n">
        <v>0</v>
      </c>
      <c r="I1325" s="3" t="n">
        <v>0</v>
      </c>
      <c r="K1325" s="8" t="n">
        <v>1</v>
      </c>
    </row>
    <row r="1326" s="3" customFormat="true" ht="12.75" hidden="false" customHeight="false" outlineLevel="0" collapsed="false">
      <c r="A1326" s="3" t="n">
        <v>2847</v>
      </c>
      <c r="B1326" s="3" t="s">
        <v>4814</v>
      </c>
      <c r="G1326" s="3" t="n">
        <v>0</v>
      </c>
      <c r="H1326" s="3" t="n">
        <v>0</v>
      </c>
      <c r="I1326" s="3" t="n">
        <v>0</v>
      </c>
      <c r="K1326" s="8" t="n">
        <v>1</v>
      </c>
    </row>
    <row r="1327" customFormat="false" ht="12.75" hidden="false" customHeight="false" outlineLevel="0" collapsed="false">
      <c r="A1327" s="3" t="n">
        <v>2848</v>
      </c>
      <c r="B1327" s="3" t="s">
        <v>4815</v>
      </c>
      <c r="C1327" s="3" t="s">
        <v>4816</v>
      </c>
      <c r="D1327" s="3" t="s">
        <v>4817</v>
      </c>
      <c r="E1327" s="3" t="n">
        <v>3740</v>
      </c>
      <c r="F1327" s="3" t="s">
        <v>142</v>
      </c>
      <c r="G1327" s="3" t="s">
        <v>4818</v>
      </c>
      <c r="H1327" s="3" t="n">
        <v>965756450</v>
      </c>
      <c r="I1327" s="3" t="n">
        <v>0</v>
      </c>
      <c r="K1327" s="8" t="n">
        <v>1</v>
      </c>
    </row>
    <row r="1328" customFormat="false" ht="12.75" hidden="false" customHeight="false" outlineLevel="0" collapsed="false">
      <c r="A1328" s="3" t="n">
        <v>2849</v>
      </c>
      <c r="B1328" s="3" t="s">
        <v>4819</v>
      </c>
      <c r="C1328" s="3" t="s">
        <v>4820</v>
      </c>
      <c r="D1328" s="3" t="s">
        <v>4821</v>
      </c>
      <c r="E1328" s="3" t="n">
        <v>3760</v>
      </c>
      <c r="F1328" s="3" t="s">
        <v>95</v>
      </c>
      <c r="G1328" s="3" t="n">
        <v>0</v>
      </c>
      <c r="H1328" s="3" t="n">
        <v>0</v>
      </c>
      <c r="I1328" s="3" t="n">
        <v>0</v>
      </c>
      <c r="K1328" s="8" t="n">
        <v>1</v>
      </c>
    </row>
    <row r="1329" customFormat="false" ht="12.75" hidden="false" customHeight="false" outlineLevel="0" collapsed="false">
      <c r="A1329" s="3" t="n">
        <v>2852</v>
      </c>
      <c r="B1329" s="3" t="s">
        <v>4822</v>
      </c>
      <c r="C1329" s="3" t="s">
        <v>4823</v>
      </c>
      <c r="D1329" s="3" t="s">
        <v>4824</v>
      </c>
      <c r="E1329" s="3" t="n">
        <v>46022</v>
      </c>
      <c r="F1329" s="3" t="s">
        <v>49</v>
      </c>
      <c r="G1329" s="3" t="s">
        <v>470</v>
      </c>
      <c r="H1329" s="3" t="n">
        <v>0</v>
      </c>
      <c r="I1329" s="3" t="n">
        <v>0</v>
      </c>
      <c r="K1329" s="8" t="n">
        <v>1</v>
      </c>
    </row>
    <row r="1330" customFormat="false" ht="12.75" hidden="false" customHeight="false" outlineLevel="0" collapsed="false">
      <c r="A1330" s="3" t="n">
        <v>2859</v>
      </c>
      <c r="B1330" s="3" t="s">
        <v>4825</v>
      </c>
      <c r="C1330" s="3" t="s">
        <v>4826</v>
      </c>
      <c r="D1330" s="3" t="s">
        <v>1934</v>
      </c>
      <c r="E1330" s="3" t="n">
        <v>3750</v>
      </c>
      <c r="F1330" s="3" t="s">
        <v>29</v>
      </c>
      <c r="G1330" s="3" t="s">
        <v>1935</v>
      </c>
      <c r="H1330" s="3" t="n">
        <v>965760028</v>
      </c>
      <c r="I1330" s="3" t="n">
        <v>966456551</v>
      </c>
      <c r="K1330" s="8" t="n">
        <v>2</v>
      </c>
    </row>
    <row r="1331" s="3" customFormat="true" ht="12.75" hidden="false" customHeight="false" outlineLevel="0" collapsed="false">
      <c r="A1331" s="3" t="n">
        <v>2861</v>
      </c>
      <c r="B1331" s="3" t="s">
        <v>4827</v>
      </c>
      <c r="D1331" s="3" t="s">
        <v>4828</v>
      </c>
      <c r="E1331" s="3" t="n">
        <v>3750</v>
      </c>
      <c r="F1331" s="3" t="s">
        <v>29</v>
      </c>
      <c r="G1331" s="3" t="s">
        <v>4829</v>
      </c>
      <c r="H1331" s="3" t="n">
        <v>0</v>
      </c>
      <c r="I1331" s="3" t="n">
        <v>0</v>
      </c>
      <c r="K1331" s="8" t="n">
        <v>1</v>
      </c>
    </row>
    <row r="1332" s="3" customFormat="true" ht="12.75" hidden="false" customHeight="false" outlineLevel="0" collapsed="false">
      <c r="A1332" s="3" t="n">
        <v>2862</v>
      </c>
      <c r="B1332" s="3" t="s">
        <v>4830</v>
      </c>
      <c r="D1332" s="3" t="s">
        <v>4831</v>
      </c>
      <c r="E1332" s="3" t="n">
        <v>3750</v>
      </c>
      <c r="F1332" s="3" t="s">
        <v>29</v>
      </c>
      <c r="G1332" s="3" t="n">
        <v>0</v>
      </c>
      <c r="H1332" s="3" t="n">
        <v>0</v>
      </c>
      <c r="I1332" s="3" t="n">
        <v>0</v>
      </c>
      <c r="K1332" s="8" t="n">
        <v>1</v>
      </c>
    </row>
    <row r="1333" customFormat="false" ht="12.75" hidden="false" customHeight="false" outlineLevel="0" collapsed="false">
      <c r="A1333" s="3" t="n">
        <v>2863</v>
      </c>
      <c r="B1333" s="3" t="s">
        <v>4832</v>
      </c>
      <c r="C1333" s="3" t="s">
        <v>4833</v>
      </c>
      <c r="D1333" s="3" t="s">
        <v>4834</v>
      </c>
      <c r="E1333" s="3" t="n">
        <v>3750</v>
      </c>
      <c r="F1333" s="3" t="s">
        <v>29</v>
      </c>
      <c r="G1333" s="3" t="s">
        <v>4835</v>
      </c>
      <c r="H1333" s="3" t="n">
        <v>965791105</v>
      </c>
      <c r="I1333" s="3" t="n">
        <v>0</v>
      </c>
      <c r="K1333" s="8" t="n">
        <v>1</v>
      </c>
    </row>
    <row r="1334" customFormat="false" ht="12.75" hidden="false" customHeight="false" outlineLevel="0" collapsed="false">
      <c r="A1334" s="3" t="n">
        <v>2864</v>
      </c>
      <c r="B1334" s="3" t="s">
        <v>4836</v>
      </c>
      <c r="C1334" s="3" t="s">
        <v>4837</v>
      </c>
      <c r="D1334" s="3" t="s">
        <v>4838</v>
      </c>
      <c r="E1334" s="3" t="n">
        <v>3770</v>
      </c>
      <c r="F1334" s="3" t="s">
        <v>259</v>
      </c>
      <c r="G1334" s="3" t="s">
        <v>4839</v>
      </c>
      <c r="H1334" s="3" t="n">
        <v>965750386</v>
      </c>
      <c r="I1334" s="3" t="n">
        <v>692212522</v>
      </c>
      <c r="K1334" s="8" t="n">
        <v>1</v>
      </c>
    </row>
    <row r="1335" customFormat="false" ht="12.75" hidden="false" customHeight="false" outlineLevel="0" collapsed="false">
      <c r="A1335" s="3" t="n">
        <v>2865</v>
      </c>
      <c r="B1335" s="3" t="s">
        <v>4840</v>
      </c>
      <c r="C1335" s="3" t="s">
        <v>4841</v>
      </c>
      <c r="D1335" s="3" t="s">
        <v>4842</v>
      </c>
      <c r="E1335" s="3" t="n">
        <v>3778</v>
      </c>
      <c r="F1335" s="3" t="s">
        <v>900</v>
      </c>
      <c r="G1335" s="3" t="s">
        <v>4843</v>
      </c>
      <c r="H1335" s="3" t="n">
        <v>965767253</v>
      </c>
      <c r="I1335" s="3" t="n">
        <v>639390467</v>
      </c>
      <c r="K1335" s="8" t="n">
        <v>1</v>
      </c>
    </row>
    <row r="1336" customFormat="false" ht="12.75" hidden="false" customHeight="false" outlineLevel="0" collapsed="false">
      <c r="A1336" s="3" t="n">
        <v>2866</v>
      </c>
      <c r="B1336" s="3" t="s">
        <v>4844</v>
      </c>
      <c r="C1336" s="3" t="s">
        <v>4845</v>
      </c>
      <c r="D1336" s="3" t="s">
        <v>4846</v>
      </c>
      <c r="E1336" s="3" t="n">
        <v>3760</v>
      </c>
      <c r="F1336" s="3" t="s">
        <v>95</v>
      </c>
      <c r="G1336" s="3" t="n">
        <v>0</v>
      </c>
      <c r="H1336" s="3" t="n">
        <v>965766439</v>
      </c>
      <c r="I1336" s="3" t="n">
        <v>609411614</v>
      </c>
      <c r="K1336" s="8" t="n">
        <v>1</v>
      </c>
    </row>
    <row r="1337" customFormat="false" ht="12.75" hidden="false" customHeight="false" outlineLevel="0" collapsed="false">
      <c r="A1337" s="3" t="n">
        <v>2867</v>
      </c>
      <c r="B1337" s="3" t="s">
        <v>4847</v>
      </c>
      <c r="C1337" s="3" t="s">
        <v>4848</v>
      </c>
      <c r="D1337" s="3" t="s">
        <v>4849</v>
      </c>
      <c r="E1337" s="3" t="n">
        <v>3750</v>
      </c>
      <c r="F1337" s="3" t="s">
        <v>29</v>
      </c>
      <c r="G1337" s="3" t="n">
        <v>0</v>
      </c>
      <c r="H1337" s="3" t="n">
        <v>649544858</v>
      </c>
      <c r="I1337" s="3" t="n">
        <v>649296041</v>
      </c>
      <c r="J1337" s="3" t="s">
        <v>4850</v>
      </c>
      <c r="K1337" s="8" t="n">
        <v>1</v>
      </c>
    </row>
    <row r="1338" customFormat="false" ht="12.75" hidden="false" customHeight="false" outlineLevel="0" collapsed="false">
      <c r="A1338" s="3" t="n">
        <v>2868</v>
      </c>
      <c r="B1338" s="3" t="s">
        <v>4851</v>
      </c>
      <c r="C1338" s="3" t="n">
        <v>8799142055</v>
      </c>
      <c r="D1338" s="3" t="s">
        <v>4852</v>
      </c>
      <c r="E1338" s="3" t="n">
        <v>3709</v>
      </c>
      <c r="F1338" s="3" t="s">
        <v>846</v>
      </c>
      <c r="G1338" s="3" t="s">
        <v>4853</v>
      </c>
      <c r="H1338" s="3" t="n">
        <v>966421251</v>
      </c>
      <c r="I1338" s="3" t="n">
        <v>667728326</v>
      </c>
      <c r="K1338" s="8" t="n">
        <v>1</v>
      </c>
    </row>
    <row r="1339" customFormat="false" ht="12.75" hidden="false" customHeight="false" outlineLevel="0" collapsed="false">
      <c r="A1339" s="3" t="n">
        <v>2870</v>
      </c>
      <c r="B1339" s="3" t="s">
        <v>4854</v>
      </c>
      <c r="C1339" s="3" t="s">
        <v>4855</v>
      </c>
      <c r="D1339" s="3" t="s">
        <v>4856</v>
      </c>
      <c r="E1339" s="3" t="n">
        <v>3730</v>
      </c>
      <c r="F1339" s="3" t="s">
        <v>700</v>
      </c>
      <c r="G1339" s="3" t="s">
        <v>4857</v>
      </c>
      <c r="H1339" s="3" t="n">
        <v>0</v>
      </c>
      <c r="I1339" s="3" t="n">
        <v>619133398</v>
      </c>
      <c r="K1339" s="8" t="n">
        <v>1</v>
      </c>
    </row>
    <row r="1340" customFormat="false" ht="12.75" hidden="false" customHeight="false" outlineLevel="0" collapsed="false">
      <c r="A1340" s="3" t="n">
        <v>2872</v>
      </c>
      <c r="B1340" s="3" t="s">
        <v>4858</v>
      </c>
      <c r="C1340" s="3" t="n">
        <v>73972227</v>
      </c>
      <c r="D1340" s="3" t="s">
        <v>4859</v>
      </c>
      <c r="E1340" s="3" t="n">
        <v>3769</v>
      </c>
      <c r="F1340" s="3" t="s">
        <v>448</v>
      </c>
      <c r="G1340" s="3" t="s">
        <v>4860</v>
      </c>
      <c r="H1340" s="3" t="n">
        <v>0</v>
      </c>
      <c r="I1340" s="3" t="n">
        <v>0</v>
      </c>
      <c r="K1340" s="8" t="n">
        <v>1</v>
      </c>
    </row>
    <row r="1341" customFormat="false" ht="12.75" hidden="false" customHeight="false" outlineLevel="0" collapsed="false">
      <c r="A1341" s="3" t="n">
        <v>2873</v>
      </c>
      <c r="B1341" s="3" t="s">
        <v>4861</v>
      </c>
      <c r="C1341" s="3" t="s">
        <v>4862</v>
      </c>
      <c r="D1341" s="3" t="s">
        <v>4863</v>
      </c>
      <c r="E1341" s="3" t="n">
        <v>3750</v>
      </c>
      <c r="F1341" s="3" t="s">
        <v>29</v>
      </c>
      <c r="G1341" s="3" t="s">
        <v>4864</v>
      </c>
      <c r="H1341" s="3" t="n">
        <v>0</v>
      </c>
      <c r="I1341" s="3" t="n">
        <v>600509054</v>
      </c>
      <c r="J1341" s="3" t="s">
        <v>4865</v>
      </c>
      <c r="K1341" s="8" t="n">
        <v>0</v>
      </c>
    </row>
    <row r="1342" customFormat="false" ht="12.75" hidden="false" customHeight="false" outlineLevel="0" collapsed="false">
      <c r="A1342" s="3" t="n">
        <v>2874</v>
      </c>
      <c r="B1342" s="3" t="s">
        <v>4866</v>
      </c>
      <c r="C1342" s="3" t="s">
        <v>4867</v>
      </c>
      <c r="D1342" s="3" t="s">
        <v>4868</v>
      </c>
      <c r="E1342" s="3" t="n">
        <v>3730</v>
      </c>
      <c r="F1342" s="3" t="s">
        <v>700</v>
      </c>
      <c r="G1342" s="3" t="s">
        <v>4869</v>
      </c>
      <c r="H1342" s="3" t="n">
        <v>965792239</v>
      </c>
      <c r="I1342" s="3" t="n">
        <v>665389424</v>
      </c>
      <c r="J1342" s="3" t="s">
        <v>4870</v>
      </c>
      <c r="K1342" s="8" t="n">
        <v>1</v>
      </c>
    </row>
    <row r="1343" customFormat="false" ht="12.75" hidden="false" customHeight="false" outlineLevel="0" collapsed="false">
      <c r="A1343" s="3" t="n">
        <v>2875</v>
      </c>
      <c r="B1343" s="3" t="s">
        <v>4871</v>
      </c>
      <c r="C1343" s="3" t="s">
        <v>4872</v>
      </c>
      <c r="D1343" s="3" t="s">
        <v>1973</v>
      </c>
      <c r="E1343" s="3" t="n">
        <v>46008</v>
      </c>
      <c r="F1343" s="3" t="s">
        <v>49</v>
      </c>
      <c r="G1343" s="3" t="s">
        <v>1974</v>
      </c>
      <c r="H1343" s="3" t="n">
        <v>963846095</v>
      </c>
      <c r="I1343" s="3" t="n">
        <v>629438425</v>
      </c>
      <c r="J1343" s="3" t="s">
        <v>1975</v>
      </c>
      <c r="K1343" s="8" t="n">
        <v>1</v>
      </c>
    </row>
    <row r="1344" customFormat="false" ht="12.75" hidden="false" customHeight="false" outlineLevel="0" collapsed="false">
      <c r="A1344" s="3" t="n">
        <v>2876</v>
      </c>
      <c r="B1344" s="3" t="s">
        <v>4873</v>
      </c>
      <c r="C1344" s="3" t="s">
        <v>4874</v>
      </c>
      <c r="D1344" s="3" t="s">
        <v>4875</v>
      </c>
      <c r="E1344" s="3" t="n">
        <v>3750</v>
      </c>
      <c r="F1344" s="3" t="s">
        <v>29</v>
      </c>
      <c r="G1344" s="3" t="s">
        <v>4876</v>
      </c>
      <c r="H1344" s="3" t="n">
        <v>650010014</v>
      </c>
      <c r="I1344" s="3" t="n">
        <v>0</v>
      </c>
      <c r="J1344" s="3" t="s">
        <v>4877</v>
      </c>
      <c r="K1344" s="8" t="n">
        <v>1</v>
      </c>
    </row>
    <row r="1345" customFormat="false" ht="12.75" hidden="false" customHeight="false" outlineLevel="0" collapsed="false">
      <c r="A1345" s="3" t="n">
        <v>2877</v>
      </c>
      <c r="B1345" s="3" t="s">
        <v>4878</v>
      </c>
      <c r="C1345" s="3" t="s">
        <v>4879</v>
      </c>
      <c r="D1345" s="3" t="s">
        <v>4880</v>
      </c>
      <c r="E1345" s="3" t="n">
        <v>3700</v>
      </c>
      <c r="F1345" s="3" t="s">
        <v>327</v>
      </c>
      <c r="G1345" s="3" t="s">
        <v>4881</v>
      </c>
      <c r="H1345" s="3" t="n">
        <v>650167335</v>
      </c>
      <c r="I1345" s="3" t="n">
        <v>0</v>
      </c>
      <c r="K1345" s="8" t="n">
        <v>1</v>
      </c>
    </row>
    <row r="1346" customFormat="false" ht="12.75" hidden="false" customHeight="false" outlineLevel="0" collapsed="false">
      <c r="A1346" s="3" t="n">
        <v>2878</v>
      </c>
      <c r="B1346" s="3" t="s">
        <v>4882</v>
      </c>
      <c r="C1346" s="3" t="s">
        <v>4883</v>
      </c>
      <c r="D1346" s="3" t="s">
        <v>4884</v>
      </c>
      <c r="E1346" s="3" t="n">
        <v>3700</v>
      </c>
      <c r="F1346" s="3" t="s">
        <v>327</v>
      </c>
      <c r="G1346" s="3" t="n">
        <v>0</v>
      </c>
      <c r="H1346" s="3" t="n">
        <v>606451986</v>
      </c>
      <c r="I1346" s="3" t="n">
        <v>659955331</v>
      </c>
      <c r="J1346" s="3" t="s">
        <v>4885</v>
      </c>
      <c r="K1346" s="8" t="n">
        <v>2</v>
      </c>
    </row>
    <row r="1347" customFormat="false" ht="12.75" hidden="false" customHeight="false" outlineLevel="0" collapsed="false">
      <c r="A1347" s="3" t="n">
        <v>2879</v>
      </c>
      <c r="B1347" s="3" t="s">
        <v>4886</v>
      </c>
      <c r="C1347" s="3" t="s">
        <v>4887</v>
      </c>
      <c r="D1347" s="3" t="s">
        <v>4888</v>
      </c>
      <c r="E1347" s="3" t="n">
        <v>3750</v>
      </c>
      <c r="F1347" s="3" t="s">
        <v>29</v>
      </c>
      <c r="G1347" s="3" t="n">
        <v>0</v>
      </c>
      <c r="H1347" s="3" t="n">
        <v>966456160</v>
      </c>
      <c r="I1347" s="3" t="n">
        <v>0</v>
      </c>
      <c r="K1347" s="8" t="n">
        <v>1</v>
      </c>
    </row>
    <row r="1348" customFormat="false" ht="12.75" hidden="false" customHeight="false" outlineLevel="0" collapsed="false">
      <c r="A1348" s="3" t="n">
        <v>2880</v>
      </c>
      <c r="B1348" s="3" t="s">
        <v>4889</v>
      </c>
      <c r="C1348" s="3" t="s">
        <v>4890</v>
      </c>
      <c r="D1348" s="3" t="s">
        <v>4891</v>
      </c>
      <c r="E1348" s="3" t="n">
        <v>3750</v>
      </c>
      <c r="F1348" s="3" t="s">
        <v>29</v>
      </c>
      <c r="G1348" s="3" t="s">
        <v>4892</v>
      </c>
      <c r="H1348" s="3" t="n">
        <v>0</v>
      </c>
      <c r="I1348" s="3" t="n">
        <v>685287228</v>
      </c>
      <c r="J1348" s="3" t="s">
        <v>4893</v>
      </c>
      <c r="K1348" s="8" t="n">
        <v>1</v>
      </c>
    </row>
    <row r="1349" customFormat="false" ht="12.75" hidden="false" customHeight="false" outlineLevel="0" collapsed="false">
      <c r="A1349" s="3" t="n">
        <v>2885</v>
      </c>
      <c r="B1349" s="3" t="s">
        <v>4894</v>
      </c>
      <c r="C1349" s="3" t="s">
        <v>4895</v>
      </c>
      <c r="D1349" s="3" t="s">
        <v>4896</v>
      </c>
      <c r="E1349" s="3" t="n">
        <v>3750</v>
      </c>
      <c r="F1349" s="3" t="s">
        <v>29</v>
      </c>
      <c r="G1349" s="3" t="s">
        <v>2093</v>
      </c>
      <c r="H1349" s="3" t="n">
        <v>699064268</v>
      </c>
      <c r="I1349" s="3" t="n">
        <v>0</v>
      </c>
      <c r="J1349" s="3" t="s">
        <v>1248</v>
      </c>
      <c r="K1349" s="8" t="n">
        <v>1</v>
      </c>
    </row>
    <row r="1350" customFormat="false" ht="12.75" hidden="false" customHeight="false" outlineLevel="0" collapsed="false">
      <c r="A1350" s="3" t="n">
        <v>2886</v>
      </c>
      <c r="B1350" s="3" t="s">
        <v>4897</v>
      </c>
      <c r="C1350" s="3" t="n">
        <v>8049058668</v>
      </c>
      <c r="D1350" s="3" t="s">
        <v>4898</v>
      </c>
      <c r="E1350" s="3" t="n">
        <v>3750</v>
      </c>
      <c r="F1350" s="3" t="s">
        <v>29</v>
      </c>
      <c r="G1350" s="3" t="s">
        <v>4899</v>
      </c>
      <c r="H1350" s="3" t="n">
        <v>966457383</v>
      </c>
      <c r="I1350" s="3" t="n">
        <v>0</v>
      </c>
      <c r="K1350" s="8" t="n">
        <v>2</v>
      </c>
    </row>
    <row r="1351" customFormat="false" ht="12.75" hidden="false" customHeight="false" outlineLevel="0" collapsed="false">
      <c r="A1351" s="3" t="n">
        <v>2891</v>
      </c>
      <c r="B1351" s="3" t="s">
        <v>4900</v>
      </c>
      <c r="C1351" s="3" t="s">
        <v>4901</v>
      </c>
      <c r="D1351" s="3" t="s">
        <v>4902</v>
      </c>
      <c r="E1351" s="3" t="n">
        <v>46021</v>
      </c>
      <c r="F1351" s="3" t="s">
        <v>49</v>
      </c>
      <c r="G1351" s="3" t="s">
        <v>4903</v>
      </c>
      <c r="H1351" s="3" t="n">
        <v>0</v>
      </c>
      <c r="I1351" s="3" t="n">
        <v>655779395</v>
      </c>
      <c r="J1351" s="3" t="s">
        <v>4904</v>
      </c>
      <c r="K1351" s="8" t="n">
        <v>1</v>
      </c>
    </row>
    <row r="1352" customFormat="false" ht="12.75" hidden="false" customHeight="false" outlineLevel="0" collapsed="false">
      <c r="A1352" s="3" t="n">
        <v>2893</v>
      </c>
      <c r="B1352" s="3" t="s">
        <v>4905</v>
      </c>
      <c r="C1352" s="3" t="s">
        <v>4906</v>
      </c>
      <c r="D1352" s="3" t="s">
        <v>4907</v>
      </c>
      <c r="E1352" s="3" t="n">
        <v>3700</v>
      </c>
      <c r="F1352" s="3" t="s">
        <v>327</v>
      </c>
      <c r="G1352" s="3" t="n">
        <v>0</v>
      </c>
      <c r="H1352" s="3" t="n">
        <v>0</v>
      </c>
      <c r="I1352" s="3" t="n">
        <v>670331982</v>
      </c>
      <c r="J1352" s="3" t="s">
        <v>4908</v>
      </c>
      <c r="K1352" s="8" t="n">
        <v>1</v>
      </c>
    </row>
    <row r="1353" customFormat="false" ht="12.75" hidden="false" customHeight="false" outlineLevel="0" collapsed="false">
      <c r="A1353" s="3" t="n">
        <v>2896</v>
      </c>
      <c r="B1353" s="3" t="s">
        <v>4909</v>
      </c>
      <c r="C1353" s="3" t="s">
        <v>4910</v>
      </c>
      <c r="D1353" s="3" t="s">
        <v>4911</v>
      </c>
      <c r="E1353" s="3" t="n">
        <v>3760</v>
      </c>
      <c r="F1353" s="3" t="s">
        <v>95</v>
      </c>
      <c r="G1353" s="3" t="s">
        <v>4912</v>
      </c>
      <c r="H1353" s="3" t="n">
        <v>965766496</v>
      </c>
      <c r="I1353" s="3" t="n">
        <v>0</v>
      </c>
      <c r="K1353" s="8" t="n">
        <v>1</v>
      </c>
    </row>
    <row r="1354" s="3" customFormat="true" ht="12.75" hidden="false" customHeight="false" outlineLevel="0" collapsed="false">
      <c r="A1354" s="3" t="n">
        <v>2898</v>
      </c>
      <c r="B1354" s="3" t="s">
        <v>4913</v>
      </c>
      <c r="D1354" s="3" t="s">
        <v>4914</v>
      </c>
      <c r="E1354" s="3" t="n">
        <v>3750</v>
      </c>
      <c r="F1354" s="3" t="s">
        <v>29</v>
      </c>
      <c r="G1354" s="3" t="n">
        <v>0</v>
      </c>
      <c r="K1354" s="8" t="n">
        <v>3</v>
      </c>
    </row>
    <row r="1355" customFormat="false" ht="12.75" hidden="false" customHeight="false" outlineLevel="0" collapsed="false">
      <c r="A1355" s="3" t="n">
        <v>2899</v>
      </c>
      <c r="B1355" s="3" t="s">
        <v>4915</v>
      </c>
      <c r="C1355" s="3" t="s">
        <v>4916</v>
      </c>
      <c r="D1355" s="3" t="s">
        <v>4917</v>
      </c>
      <c r="E1355" s="3" t="n">
        <v>3750</v>
      </c>
      <c r="F1355" s="3" t="s">
        <v>29</v>
      </c>
      <c r="G1355" s="3" t="n">
        <v>0</v>
      </c>
      <c r="H1355" s="3" t="n">
        <v>0</v>
      </c>
      <c r="I1355" s="3" t="n">
        <v>635475104</v>
      </c>
      <c r="J1355" s="3" t="s">
        <v>4918</v>
      </c>
      <c r="K1355" s="8" t="n">
        <v>1</v>
      </c>
    </row>
    <row r="1356" s="3" customFormat="true" ht="12.75" hidden="false" customHeight="false" outlineLevel="0" collapsed="false">
      <c r="A1356" s="3" t="n">
        <v>2903</v>
      </c>
      <c r="B1356" s="3" t="s">
        <v>4919</v>
      </c>
      <c r="D1356" s="3" t="s">
        <v>89</v>
      </c>
      <c r="E1356" s="3" t="n">
        <v>3750</v>
      </c>
      <c r="F1356" s="3" t="s">
        <v>29</v>
      </c>
      <c r="G1356" s="3" t="n">
        <v>0</v>
      </c>
      <c r="H1356" s="3" t="n">
        <v>618750044</v>
      </c>
      <c r="I1356" s="3" t="n">
        <v>0</v>
      </c>
      <c r="K1356" s="8" t="n">
        <v>1</v>
      </c>
    </row>
    <row r="1357" customFormat="false" ht="12.75" hidden="false" customHeight="false" outlineLevel="0" collapsed="false">
      <c r="A1357" s="3" t="n">
        <v>2907</v>
      </c>
      <c r="B1357" s="3" t="s">
        <v>4920</v>
      </c>
      <c r="C1357" s="3" t="s">
        <v>4921</v>
      </c>
      <c r="D1357" s="3" t="s">
        <v>4922</v>
      </c>
      <c r="E1357" s="3" t="n">
        <v>3750</v>
      </c>
      <c r="F1357" s="3" t="s">
        <v>29</v>
      </c>
      <c r="G1357" s="3" t="s">
        <v>1437</v>
      </c>
      <c r="H1357" s="3" t="n">
        <v>965761762</v>
      </c>
      <c r="I1357" s="3" t="n">
        <v>0</v>
      </c>
      <c r="J1357" s="3" t="s">
        <v>1438</v>
      </c>
      <c r="K1357" s="8" t="n">
        <v>1</v>
      </c>
    </row>
    <row r="1358" s="3" customFormat="true" ht="12.75" hidden="false" customHeight="false" outlineLevel="0" collapsed="false">
      <c r="A1358" s="3" t="n">
        <v>2908</v>
      </c>
      <c r="B1358" s="3" t="s">
        <v>4923</v>
      </c>
      <c r="D1358" s="3" t="s">
        <v>4924</v>
      </c>
      <c r="E1358" s="3" t="n">
        <v>3709</v>
      </c>
      <c r="F1358" s="3" t="s">
        <v>846</v>
      </c>
      <c r="G1358" s="3" t="n">
        <v>0</v>
      </c>
      <c r="H1358" s="3" t="n">
        <v>965788044</v>
      </c>
      <c r="I1358" s="3" t="n">
        <v>0</v>
      </c>
      <c r="K1358" s="8" t="n">
        <v>2</v>
      </c>
    </row>
    <row r="1359" customFormat="false" ht="12.75" hidden="false" customHeight="false" outlineLevel="0" collapsed="false">
      <c r="A1359" s="3" t="n">
        <v>2911</v>
      </c>
      <c r="B1359" s="3" t="s">
        <v>4925</v>
      </c>
      <c r="C1359" s="3" t="s">
        <v>4926</v>
      </c>
      <c r="D1359" s="3" t="s">
        <v>4927</v>
      </c>
      <c r="E1359" s="3" t="n">
        <v>46700</v>
      </c>
      <c r="F1359" s="3" t="s">
        <v>1080</v>
      </c>
      <c r="G1359" s="3" t="s">
        <v>4928</v>
      </c>
      <c r="H1359" s="3" t="n">
        <v>0</v>
      </c>
      <c r="I1359" s="3" t="n">
        <v>625160240</v>
      </c>
      <c r="J1359" s="3" t="s">
        <v>4796</v>
      </c>
      <c r="K1359" s="8" t="n">
        <v>1</v>
      </c>
    </row>
    <row r="1360" customFormat="false" ht="12.75" hidden="false" customHeight="false" outlineLevel="0" collapsed="false">
      <c r="A1360" s="3" t="n">
        <v>2912</v>
      </c>
      <c r="B1360" s="3" t="s">
        <v>4929</v>
      </c>
      <c r="C1360" s="3" t="s">
        <v>4930</v>
      </c>
      <c r="D1360" s="3" t="s">
        <v>366</v>
      </c>
      <c r="E1360" s="3" t="n">
        <v>3749</v>
      </c>
      <c r="F1360" s="3" t="s">
        <v>1155</v>
      </c>
      <c r="G1360" s="3" t="s">
        <v>4931</v>
      </c>
      <c r="H1360" s="3" t="n">
        <v>965757565</v>
      </c>
      <c r="I1360" s="3" t="n">
        <v>680365687</v>
      </c>
      <c r="J1360" s="3" t="s">
        <v>4932</v>
      </c>
      <c r="K1360" s="8" t="n">
        <v>2</v>
      </c>
    </row>
    <row r="1361" customFormat="false" ht="12.75" hidden="false" customHeight="false" outlineLevel="0" collapsed="false">
      <c r="A1361" s="3" t="n">
        <v>2915</v>
      </c>
      <c r="B1361" s="3" t="s">
        <v>4933</v>
      </c>
      <c r="C1361" s="3" t="s">
        <v>4934</v>
      </c>
      <c r="D1361" s="3" t="s">
        <v>4935</v>
      </c>
      <c r="E1361" s="3" t="n">
        <v>3750</v>
      </c>
      <c r="F1361" s="3" t="s">
        <v>29</v>
      </c>
      <c r="G1361" s="3" t="s">
        <v>4936</v>
      </c>
      <c r="H1361" s="3" t="n">
        <v>0</v>
      </c>
      <c r="I1361" s="3" t="n">
        <v>626404686</v>
      </c>
      <c r="J1361" s="3" t="s">
        <v>4937</v>
      </c>
      <c r="K1361" s="8" t="n">
        <v>1</v>
      </c>
    </row>
    <row r="1362" customFormat="false" ht="12.75" hidden="false" customHeight="false" outlineLevel="0" collapsed="false">
      <c r="A1362" s="3" t="n">
        <v>2916</v>
      </c>
      <c r="B1362" s="3" t="s">
        <v>4938</v>
      </c>
      <c r="C1362" s="3" t="s">
        <v>4939</v>
      </c>
      <c r="D1362" s="3" t="s">
        <v>4940</v>
      </c>
      <c r="E1362" s="3" t="n">
        <v>46780</v>
      </c>
      <c r="F1362" s="3" t="s">
        <v>2859</v>
      </c>
      <c r="G1362" s="3" t="s">
        <v>4941</v>
      </c>
      <c r="H1362" s="3" t="n">
        <v>654023374</v>
      </c>
      <c r="I1362" s="3" t="n">
        <v>639819558</v>
      </c>
      <c r="J1362" s="3" t="s">
        <v>4942</v>
      </c>
      <c r="K1362" s="8" t="n">
        <v>6</v>
      </c>
    </row>
    <row r="1363" customFormat="false" ht="12.75" hidden="false" customHeight="false" outlineLevel="0" collapsed="false">
      <c r="A1363" s="3" t="n">
        <v>2917</v>
      </c>
      <c r="B1363" s="3" t="s">
        <v>4943</v>
      </c>
      <c r="C1363" s="3" t="s">
        <v>4944</v>
      </c>
      <c r="D1363" s="3" t="s">
        <v>4945</v>
      </c>
      <c r="E1363" s="3" t="n">
        <v>3750</v>
      </c>
      <c r="F1363" s="3" t="s">
        <v>29</v>
      </c>
      <c r="G1363" s="3" t="n">
        <v>0</v>
      </c>
      <c r="H1363" s="3" t="n">
        <v>0</v>
      </c>
      <c r="I1363" s="3" t="n">
        <v>0</v>
      </c>
      <c r="K1363" s="8" t="n">
        <v>1</v>
      </c>
    </row>
    <row r="1364" customFormat="false" ht="12.75" hidden="false" customHeight="false" outlineLevel="0" collapsed="false">
      <c r="A1364" s="3" t="n">
        <v>2918</v>
      </c>
      <c r="B1364" s="3" t="s">
        <v>4946</v>
      </c>
      <c r="C1364" s="3" t="s">
        <v>4947</v>
      </c>
      <c r="D1364" s="3" t="s">
        <v>4948</v>
      </c>
      <c r="E1364" s="3" t="n">
        <v>3750</v>
      </c>
      <c r="F1364" s="3" t="s">
        <v>29</v>
      </c>
      <c r="G1364" s="3" t="s">
        <v>4949</v>
      </c>
      <c r="H1364" s="3" t="n">
        <v>0</v>
      </c>
      <c r="I1364" s="3" t="n">
        <v>619136642</v>
      </c>
      <c r="J1364" s="3" t="s">
        <v>4950</v>
      </c>
      <c r="K1364" s="8" t="n">
        <v>1</v>
      </c>
    </row>
    <row r="1365" customFormat="false" ht="12.75" hidden="false" customHeight="false" outlineLevel="0" collapsed="false">
      <c r="A1365" s="3" t="n">
        <v>2919</v>
      </c>
      <c r="B1365" s="3" t="s">
        <v>4951</v>
      </c>
      <c r="C1365" s="3" t="n">
        <v>21247346</v>
      </c>
      <c r="D1365" s="3" t="s">
        <v>4952</v>
      </c>
      <c r="E1365" s="3" t="n">
        <v>3750</v>
      </c>
      <c r="F1365" s="3" t="s">
        <v>29</v>
      </c>
      <c r="G1365" s="3" t="s">
        <v>4953</v>
      </c>
      <c r="H1365" s="3" t="n">
        <v>618938031</v>
      </c>
      <c r="I1365" s="3" t="n">
        <v>628422825</v>
      </c>
      <c r="K1365" s="8" t="n">
        <v>1</v>
      </c>
    </row>
    <row r="1366" customFormat="false" ht="12.75" hidden="false" customHeight="false" outlineLevel="0" collapsed="false">
      <c r="A1366" s="3" t="n">
        <v>2920</v>
      </c>
      <c r="B1366" s="3" t="s">
        <v>4954</v>
      </c>
      <c r="C1366" s="3" t="s">
        <v>4955</v>
      </c>
      <c r="D1366" s="3" t="s">
        <v>4956</v>
      </c>
      <c r="E1366" s="3" t="n">
        <v>3760</v>
      </c>
      <c r="F1366" s="3" t="s">
        <v>95</v>
      </c>
      <c r="G1366" s="3" t="s">
        <v>4957</v>
      </c>
      <c r="H1366" s="3" t="n">
        <v>966476388</v>
      </c>
      <c r="I1366" s="3" t="n">
        <v>650212226</v>
      </c>
      <c r="K1366" s="8" t="n">
        <v>2</v>
      </c>
    </row>
    <row r="1367" customFormat="false" ht="12.75" hidden="false" customHeight="false" outlineLevel="0" collapsed="false">
      <c r="A1367" s="3" t="n">
        <v>2921</v>
      </c>
      <c r="B1367" s="3" t="s">
        <v>4958</v>
      </c>
      <c r="C1367" s="3" t="s">
        <v>4959</v>
      </c>
      <c r="D1367" s="3" t="s">
        <v>4960</v>
      </c>
      <c r="E1367" s="3" t="n">
        <v>3730</v>
      </c>
      <c r="F1367" s="3" t="s">
        <v>700</v>
      </c>
      <c r="G1367" s="3" t="s">
        <v>4961</v>
      </c>
      <c r="H1367" s="3" t="n">
        <v>965793503</v>
      </c>
      <c r="I1367" s="3" t="n">
        <v>0</v>
      </c>
      <c r="K1367" s="8" t="n">
        <v>2</v>
      </c>
    </row>
    <row r="1368" customFormat="false" ht="12.75" hidden="false" customHeight="false" outlineLevel="0" collapsed="false">
      <c r="A1368" s="3" t="n">
        <v>2922</v>
      </c>
      <c r="B1368" s="3" t="s">
        <v>4962</v>
      </c>
      <c r="C1368" s="3" t="s">
        <v>4963</v>
      </c>
      <c r="D1368" s="3" t="s">
        <v>1130</v>
      </c>
      <c r="E1368" s="3" t="n">
        <v>3750</v>
      </c>
      <c r="F1368" s="3" t="s">
        <v>29</v>
      </c>
      <c r="G1368" s="3" t="s">
        <v>1131</v>
      </c>
      <c r="H1368" s="3" t="n">
        <v>965761058</v>
      </c>
      <c r="I1368" s="3" t="n">
        <v>0</v>
      </c>
      <c r="K1368" s="8" t="n">
        <v>3</v>
      </c>
    </row>
    <row r="1369" customFormat="false" ht="12.75" hidden="false" customHeight="false" outlineLevel="0" collapsed="false">
      <c r="A1369" s="3" t="n">
        <v>2925</v>
      </c>
      <c r="B1369" s="3" t="s">
        <v>4964</v>
      </c>
      <c r="C1369" s="3" t="n">
        <v>21419952</v>
      </c>
      <c r="D1369" s="3" t="s">
        <v>4965</v>
      </c>
      <c r="E1369" s="3" t="n">
        <v>3750</v>
      </c>
      <c r="F1369" s="3" t="s">
        <v>29</v>
      </c>
      <c r="G1369" s="3" t="s">
        <v>4966</v>
      </c>
      <c r="H1369" s="3" t="n">
        <v>699836312</v>
      </c>
      <c r="I1369" s="3" t="n">
        <v>0</v>
      </c>
      <c r="K1369" s="8" t="n">
        <v>1</v>
      </c>
    </row>
    <row r="1370" customFormat="false" ht="12.75" hidden="false" customHeight="false" outlineLevel="0" collapsed="false">
      <c r="A1370" s="3" t="n">
        <v>2926</v>
      </c>
      <c r="B1370" s="3" t="s">
        <v>4967</v>
      </c>
      <c r="C1370" s="3" t="s">
        <v>4968</v>
      </c>
      <c r="D1370" s="3" t="s">
        <v>4969</v>
      </c>
      <c r="E1370" s="3" t="n">
        <v>3750</v>
      </c>
      <c r="F1370" s="3" t="s">
        <v>29</v>
      </c>
      <c r="G1370" s="3" t="n">
        <v>0</v>
      </c>
      <c r="H1370" s="3" t="n">
        <v>0</v>
      </c>
      <c r="I1370" s="3" t="n">
        <v>696525226</v>
      </c>
      <c r="J1370" s="3" t="s">
        <v>4970</v>
      </c>
      <c r="K1370" s="8" t="n">
        <v>1</v>
      </c>
    </row>
    <row r="1371" customFormat="false" ht="12.75" hidden="false" customHeight="false" outlineLevel="0" collapsed="false">
      <c r="A1371" s="3" t="n">
        <v>2928</v>
      </c>
      <c r="B1371" s="3" t="s">
        <v>4971</v>
      </c>
      <c r="C1371" s="3" t="s">
        <v>4972</v>
      </c>
      <c r="D1371" s="3" t="s">
        <v>4973</v>
      </c>
      <c r="E1371" s="3" t="n">
        <v>3750</v>
      </c>
      <c r="F1371" s="3" t="s">
        <v>29</v>
      </c>
      <c r="G1371" s="3" t="s">
        <v>4974</v>
      </c>
      <c r="H1371" s="3" t="n">
        <v>638866504</v>
      </c>
      <c r="I1371" s="3" t="n">
        <v>0</v>
      </c>
      <c r="J1371" s="3" t="s">
        <v>4975</v>
      </c>
      <c r="K1371" s="8" t="n">
        <v>1</v>
      </c>
    </row>
    <row r="1372" customFormat="false" ht="12.75" hidden="false" customHeight="false" outlineLevel="0" collapsed="false">
      <c r="A1372" s="3" t="n">
        <v>2929</v>
      </c>
      <c r="B1372" s="3" t="s">
        <v>4976</v>
      </c>
      <c r="C1372" s="3" t="s">
        <v>4977</v>
      </c>
      <c r="D1372" s="3" t="s">
        <v>4978</v>
      </c>
      <c r="E1372" s="3" t="n">
        <v>3700</v>
      </c>
      <c r="F1372" s="3" t="s">
        <v>327</v>
      </c>
      <c r="G1372" s="3" t="s">
        <v>4979</v>
      </c>
      <c r="H1372" s="3" t="n">
        <v>607862478</v>
      </c>
      <c r="I1372" s="3" t="n">
        <v>0</v>
      </c>
      <c r="K1372" s="8" t="n">
        <v>1</v>
      </c>
    </row>
    <row r="1373" customFormat="false" ht="12.75" hidden="false" customHeight="false" outlineLevel="0" collapsed="false">
      <c r="A1373" s="3" t="n">
        <v>2930</v>
      </c>
      <c r="B1373" s="3" t="s">
        <v>4980</v>
      </c>
      <c r="C1373" s="3" t="s">
        <v>4981</v>
      </c>
      <c r="D1373" s="3" t="s">
        <v>919</v>
      </c>
      <c r="E1373" s="3" t="n">
        <v>3750</v>
      </c>
      <c r="F1373" s="3" t="s">
        <v>29</v>
      </c>
      <c r="G1373" s="3" t="s">
        <v>4982</v>
      </c>
      <c r="H1373" s="3" t="n">
        <v>965761850</v>
      </c>
      <c r="I1373" s="3" t="n">
        <v>0</v>
      </c>
      <c r="K1373" s="8" t="n">
        <v>2</v>
      </c>
    </row>
    <row r="1374" customFormat="false" ht="12.75" hidden="false" customHeight="false" outlineLevel="0" collapsed="false">
      <c r="A1374" s="3" t="n">
        <v>2931</v>
      </c>
      <c r="B1374" s="3" t="s">
        <v>4983</v>
      </c>
      <c r="C1374" s="3" t="s">
        <v>4984</v>
      </c>
      <c r="D1374" s="3" t="s">
        <v>4985</v>
      </c>
      <c r="E1374" s="3" t="n">
        <v>3750</v>
      </c>
      <c r="F1374" s="3" t="s">
        <v>29</v>
      </c>
      <c r="G1374" s="3" t="s">
        <v>4986</v>
      </c>
      <c r="H1374" s="3" t="n">
        <v>0</v>
      </c>
      <c r="I1374" s="3" t="n">
        <v>0</v>
      </c>
      <c r="K1374" s="8" t="n">
        <v>1</v>
      </c>
    </row>
    <row r="1375" customFormat="false" ht="12.75" hidden="false" customHeight="false" outlineLevel="0" collapsed="false">
      <c r="A1375" s="3" t="n">
        <v>2933</v>
      </c>
      <c r="B1375" s="3" t="s">
        <v>4987</v>
      </c>
      <c r="C1375" s="3" t="s">
        <v>4988</v>
      </c>
      <c r="D1375" s="3" t="s">
        <v>4989</v>
      </c>
      <c r="E1375" s="3" t="n">
        <v>3700</v>
      </c>
      <c r="F1375" s="3" t="s">
        <v>327</v>
      </c>
      <c r="G1375" s="3" t="s">
        <v>4990</v>
      </c>
      <c r="H1375" s="3" t="n">
        <v>619731429</v>
      </c>
      <c r="I1375" s="3" t="n">
        <v>0</v>
      </c>
      <c r="K1375" s="8" t="n">
        <v>1</v>
      </c>
    </row>
    <row r="1376" customFormat="false" ht="12.75" hidden="false" customHeight="false" outlineLevel="0" collapsed="false">
      <c r="A1376" s="3" t="n">
        <v>2934</v>
      </c>
      <c r="B1376" s="3" t="s">
        <v>4991</v>
      </c>
      <c r="C1376" s="3" t="s">
        <v>4992</v>
      </c>
      <c r="D1376" s="3" t="s">
        <v>4993</v>
      </c>
      <c r="E1376" s="3" t="n">
        <v>3700</v>
      </c>
      <c r="F1376" s="3" t="s">
        <v>327</v>
      </c>
      <c r="G1376" s="3" t="s">
        <v>4994</v>
      </c>
      <c r="H1376" s="3" t="n">
        <v>0</v>
      </c>
      <c r="I1376" s="3" t="n">
        <v>0</v>
      </c>
      <c r="K1376" s="8" t="n">
        <v>1</v>
      </c>
    </row>
    <row r="1377" customFormat="false" ht="12.75" hidden="false" customHeight="false" outlineLevel="0" collapsed="false">
      <c r="A1377" s="3" t="n">
        <v>2935</v>
      </c>
      <c r="B1377" s="3" t="s">
        <v>4995</v>
      </c>
      <c r="C1377" s="3" t="s">
        <v>4996</v>
      </c>
      <c r="D1377" s="3" t="s">
        <v>4997</v>
      </c>
      <c r="E1377" s="3" t="n">
        <v>3750</v>
      </c>
      <c r="F1377" s="3" t="s">
        <v>29</v>
      </c>
      <c r="G1377" s="3" t="s">
        <v>4998</v>
      </c>
      <c r="H1377" s="3" t="n">
        <v>965760792</v>
      </c>
      <c r="I1377" s="3" t="n">
        <v>620672245</v>
      </c>
      <c r="K1377" s="8" t="n">
        <v>1</v>
      </c>
    </row>
    <row r="1378" customFormat="false" ht="12.75" hidden="false" customHeight="false" outlineLevel="0" collapsed="false">
      <c r="A1378" s="3" t="n">
        <v>2936</v>
      </c>
      <c r="B1378" s="3" t="s">
        <v>4999</v>
      </c>
      <c r="C1378" s="3" t="s">
        <v>5000</v>
      </c>
      <c r="D1378" s="3" t="s">
        <v>5001</v>
      </c>
      <c r="E1378" s="3" t="n">
        <v>3700</v>
      </c>
      <c r="F1378" s="3" t="s">
        <v>327</v>
      </c>
      <c r="G1378" s="3" t="s">
        <v>5002</v>
      </c>
      <c r="H1378" s="3" t="n">
        <v>965789838</v>
      </c>
      <c r="I1378" s="3" t="n">
        <v>677159659</v>
      </c>
      <c r="J1378" s="3" t="s">
        <v>5003</v>
      </c>
      <c r="K1378" s="8" t="n">
        <v>0</v>
      </c>
    </row>
    <row r="1379" customFormat="false" ht="12.75" hidden="false" customHeight="false" outlineLevel="0" collapsed="false">
      <c r="A1379" s="3" t="n">
        <v>2938</v>
      </c>
      <c r="B1379" s="3" t="s">
        <v>5004</v>
      </c>
      <c r="C1379" s="3" t="s">
        <v>5005</v>
      </c>
      <c r="D1379" s="3" t="s">
        <v>5006</v>
      </c>
      <c r="E1379" s="3" t="n">
        <v>3750</v>
      </c>
      <c r="F1379" s="3" t="s">
        <v>29</v>
      </c>
      <c r="G1379" s="3" t="n">
        <v>0</v>
      </c>
      <c r="H1379" s="3" t="n">
        <v>0</v>
      </c>
      <c r="I1379" s="3" t="n">
        <v>0</v>
      </c>
      <c r="K1379" s="8" t="n">
        <v>1</v>
      </c>
    </row>
    <row r="1380" customFormat="false" ht="12.75" hidden="false" customHeight="false" outlineLevel="0" collapsed="false">
      <c r="A1380" s="3" t="n">
        <v>2939</v>
      </c>
      <c r="B1380" s="3" t="s">
        <v>5007</v>
      </c>
      <c r="C1380" s="3" t="s">
        <v>5008</v>
      </c>
      <c r="D1380" s="3" t="s">
        <v>5009</v>
      </c>
      <c r="E1380" s="3" t="n">
        <v>3003</v>
      </c>
      <c r="F1380" s="3" t="s">
        <v>1779</v>
      </c>
      <c r="G1380" s="3" t="s">
        <v>5010</v>
      </c>
      <c r="H1380" s="3" t="n">
        <v>965929456</v>
      </c>
      <c r="I1380" s="3" t="n">
        <v>0</v>
      </c>
      <c r="K1380" s="8" t="n">
        <v>2</v>
      </c>
    </row>
    <row r="1381" customFormat="false" ht="12.75" hidden="false" customHeight="false" outlineLevel="0" collapsed="false">
      <c r="A1381" s="3" t="n">
        <v>2940</v>
      </c>
      <c r="B1381" s="3" t="s">
        <v>5011</v>
      </c>
      <c r="C1381" s="3" t="s">
        <v>5012</v>
      </c>
      <c r="D1381" s="3" t="s">
        <v>5013</v>
      </c>
      <c r="E1381" s="3" t="n">
        <v>3750</v>
      </c>
      <c r="F1381" s="3" t="s">
        <v>29</v>
      </c>
      <c r="G1381" s="3" t="s">
        <v>5014</v>
      </c>
      <c r="H1381" s="3" t="n">
        <v>966456198</v>
      </c>
      <c r="I1381" s="3" t="n">
        <v>0</v>
      </c>
      <c r="K1381" s="8" t="n">
        <v>1</v>
      </c>
    </row>
    <row r="1382" customFormat="false" ht="12.75" hidden="false" customHeight="false" outlineLevel="0" collapsed="false">
      <c r="A1382" s="3" t="n">
        <v>2942</v>
      </c>
      <c r="B1382" s="3" t="s">
        <v>5015</v>
      </c>
      <c r="C1382" s="3" t="s">
        <v>5016</v>
      </c>
      <c r="D1382" s="3" t="s">
        <v>5017</v>
      </c>
      <c r="E1382" s="3" t="n">
        <v>3700</v>
      </c>
      <c r="F1382" s="3" t="s">
        <v>327</v>
      </c>
      <c r="G1382" s="3" t="s">
        <v>5018</v>
      </c>
      <c r="H1382" s="3" t="n">
        <v>609628096</v>
      </c>
      <c r="I1382" s="3" t="n">
        <v>0</v>
      </c>
      <c r="J1382" s="3" t="s">
        <v>5019</v>
      </c>
      <c r="K1382" s="8" t="n">
        <v>1</v>
      </c>
    </row>
    <row r="1383" customFormat="false" ht="12.75" hidden="false" customHeight="false" outlineLevel="0" collapsed="false">
      <c r="A1383" s="3" t="n">
        <v>2946</v>
      </c>
      <c r="B1383" s="3" t="s">
        <v>5020</v>
      </c>
      <c r="C1383" s="3" t="s">
        <v>5021</v>
      </c>
      <c r="D1383" s="3" t="s">
        <v>5022</v>
      </c>
      <c r="E1383" s="3" t="n">
        <v>46023</v>
      </c>
      <c r="F1383" s="3" t="s">
        <v>49</v>
      </c>
      <c r="G1383" s="3" t="s">
        <v>5023</v>
      </c>
      <c r="H1383" s="3" t="n">
        <v>638032020</v>
      </c>
      <c r="I1383" s="3" t="n">
        <v>0</v>
      </c>
      <c r="J1383" s="3" t="s">
        <v>5024</v>
      </c>
      <c r="K1383" s="8" t="n">
        <v>1</v>
      </c>
    </row>
    <row r="1384" customFormat="false" ht="12.75" hidden="false" customHeight="false" outlineLevel="0" collapsed="false">
      <c r="A1384" s="3" t="n">
        <v>2947</v>
      </c>
      <c r="B1384" s="3" t="s">
        <v>5025</v>
      </c>
      <c r="C1384" s="3" t="s">
        <v>5026</v>
      </c>
      <c r="D1384" s="3" t="s">
        <v>5027</v>
      </c>
      <c r="E1384" s="3" t="n">
        <v>3750</v>
      </c>
      <c r="F1384" s="3" t="s">
        <v>29</v>
      </c>
      <c r="G1384" s="3" t="s">
        <v>5028</v>
      </c>
      <c r="H1384" s="3" t="n">
        <v>966457165</v>
      </c>
      <c r="I1384" s="3" t="n">
        <v>0</v>
      </c>
      <c r="K1384" s="8" t="n">
        <v>1</v>
      </c>
    </row>
    <row r="1385" customFormat="false" ht="12.75" hidden="false" customHeight="false" outlineLevel="0" collapsed="false">
      <c r="A1385" s="3" t="n">
        <v>2948</v>
      </c>
      <c r="B1385" s="3" t="s">
        <v>5029</v>
      </c>
      <c r="C1385" s="3" t="s">
        <v>5030</v>
      </c>
      <c r="D1385" s="3" t="s">
        <v>5031</v>
      </c>
      <c r="E1385" s="3" t="n">
        <v>3749</v>
      </c>
      <c r="F1385" s="3" t="s">
        <v>1155</v>
      </c>
      <c r="G1385" s="3" t="n">
        <v>0</v>
      </c>
      <c r="H1385" s="3" t="n">
        <v>965756215</v>
      </c>
      <c r="I1385" s="3" t="n">
        <v>0</v>
      </c>
      <c r="K1385" s="8" t="n">
        <v>1</v>
      </c>
    </row>
    <row r="1386" customFormat="false" ht="12.75" hidden="false" customHeight="false" outlineLevel="0" collapsed="false">
      <c r="A1386" s="3" t="n">
        <v>2949</v>
      </c>
      <c r="B1386" s="3" t="s">
        <v>5032</v>
      </c>
      <c r="C1386" s="3" t="s">
        <v>5033</v>
      </c>
      <c r="D1386" s="3" t="s">
        <v>5034</v>
      </c>
      <c r="E1386" s="3" t="n">
        <v>3759</v>
      </c>
      <c r="F1386" s="3" t="s">
        <v>85</v>
      </c>
      <c r="G1386" s="3" t="s">
        <v>5035</v>
      </c>
      <c r="H1386" s="3" t="n">
        <v>0</v>
      </c>
      <c r="I1386" s="3" t="n">
        <v>0</v>
      </c>
      <c r="K1386" s="8" t="n">
        <v>1</v>
      </c>
    </row>
    <row r="1387" customFormat="false" ht="12.75" hidden="false" customHeight="false" outlineLevel="0" collapsed="false">
      <c r="A1387" s="3" t="n">
        <v>2950</v>
      </c>
      <c r="B1387" s="3" t="s">
        <v>5036</v>
      </c>
      <c r="C1387" s="3" t="s">
        <v>5037</v>
      </c>
      <c r="D1387" s="3" t="s">
        <v>5038</v>
      </c>
      <c r="E1387" s="3" t="n">
        <v>46010</v>
      </c>
      <c r="F1387" s="3" t="s">
        <v>49</v>
      </c>
      <c r="G1387" s="3" t="s">
        <v>5039</v>
      </c>
      <c r="H1387" s="3" t="n">
        <v>963277746</v>
      </c>
      <c r="I1387" s="3" t="n">
        <v>605209085</v>
      </c>
      <c r="K1387" s="8" t="n">
        <v>4</v>
      </c>
    </row>
    <row r="1388" s="3" customFormat="true" ht="12.75" hidden="false" customHeight="false" outlineLevel="0" collapsed="false">
      <c r="A1388" s="3" t="n">
        <v>2951</v>
      </c>
      <c r="B1388" s="3" t="s">
        <v>5040</v>
      </c>
      <c r="D1388" s="3" t="s">
        <v>5041</v>
      </c>
      <c r="E1388" s="3" t="n">
        <v>3750</v>
      </c>
      <c r="F1388" s="3" t="s">
        <v>29</v>
      </c>
      <c r="G1388" s="3" t="n">
        <v>0</v>
      </c>
      <c r="H1388" s="3" t="n">
        <v>0</v>
      </c>
      <c r="I1388" s="3" t="n">
        <v>0</v>
      </c>
      <c r="K1388" s="8" t="n">
        <v>1</v>
      </c>
    </row>
    <row r="1389" customFormat="false" ht="12.75" hidden="false" customHeight="false" outlineLevel="0" collapsed="false">
      <c r="A1389" s="3" t="n">
        <v>2953</v>
      </c>
      <c r="B1389" s="3" t="s">
        <v>5042</v>
      </c>
      <c r="C1389" s="3" t="s">
        <v>5043</v>
      </c>
      <c r="D1389" s="3" t="s">
        <v>5044</v>
      </c>
      <c r="E1389" s="3" t="n">
        <v>3750</v>
      </c>
      <c r="F1389" s="3" t="s">
        <v>29</v>
      </c>
      <c r="G1389" s="3" t="s">
        <v>5045</v>
      </c>
      <c r="H1389" s="3" t="n">
        <v>630593858</v>
      </c>
      <c r="I1389" s="3" t="n">
        <v>0</v>
      </c>
      <c r="K1389" s="8" t="n">
        <v>1</v>
      </c>
    </row>
    <row r="1390" customFormat="false" ht="12.75" hidden="false" customHeight="false" outlineLevel="0" collapsed="false">
      <c r="A1390" s="3" t="n">
        <v>2956</v>
      </c>
      <c r="B1390" s="3" t="s">
        <v>5046</v>
      </c>
      <c r="C1390" s="3" t="s">
        <v>5047</v>
      </c>
      <c r="D1390" s="3" t="s">
        <v>5048</v>
      </c>
      <c r="E1390" s="3" t="n">
        <v>3750</v>
      </c>
      <c r="F1390" s="3" t="s">
        <v>29</v>
      </c>
      <c r="G1390" s="3" t="s">
        <v>4609</v>
      </c>
      <c r="H1390" s="3" t="n">
        <v>965761590</v>
      </c>
      <c r="I1390" s="3" t="n">
        <v>0</v>
      </c>
      <c r="K1390" s="8" t="n">
        <v>1</v>
      </c>
    </row>
    <row r="1391" customFormat="false" ht="12.75" hidden="false" customHeight="false" outlineLevel="0" collapsed="false">
      <c r="A1391" s="3" t="n">
        <v>2957</v>
      </c>
      <c r="B1391" s="3" t="s">
        <v>5049</v>
      </c>
      <c r="C1391" s="3" t="s">
        <v>5050</v>
      </c>
      <c r="D1391" s="3" t="s">
        <v>5051</v>
      </c>
      <c r="E1391" s="3" t="n">
        <v>3750</v>
      </c>
      <c r="F1391" s="3" t="s">
        <v>29</v>
      </c>
      <c r="G1391" s="3" t="s">
        <v>5052</v>
      </c>
      <c r="H1391" s="3" t="n">
        <v>966457250</v>
      </c>
      <c r="I1391" s="3" t="n">
        <v>0</v>
      </c>
      <c r="K1391" s="8" t="n">
        <v>1</v>
      </c>
    </row>
    <row r="1392" customFormat="false" ht="12.75" hidden="false" customHeight="false" outlineLevel="0" collapsed="false">
      <c r="A1392" s="3" t="n">
        <v>2958</v>
      </c>
      <c r="B1392" s="3" t="s">
        <v>5053</v>
      </c>
      <c r="C1392" s="3" t="s">
        <v>5054</v>
      </c>
      <c r="D1392" s="3" t="s">
        <v>5055</v>
      </c>
      <c r="E1392" s="3" t="n">
        <v>3750</v>
      </c>
      <c r="F1392" s="3" t="s">
        <v>29</v>
      </c>
      <c r="G1392" s="3" t="n">
        <v>0</v>
      </c>
      <c r="H1392" s="3" t="n">
        <v>965760223</v>
      </c>
      <c r="I1392" s="3" t="n">
        <v>644685837</v>
      </c>
      <c r="K1392" s="8" t="n">
        <v>1</v>
      </c>
    </row>
    <row r="1393" customFormat="false" ht="12.75" hidden="false" customHeight="false" outlineLevel="0" collapsed="false">
      <c r="A1393" s="3" t="n">
        <v>2959</v>
      </c>
      <c r="B1393" s="3" t="s">
        <v>5056</v>
      </c>
      <c r="C1393" s="3" t="s">
        <v>5057</v>
      </c>
      <c r="D1393" s="3" t="s">
        <v>61</v>
      </c>
      <c r="E1393" s="3" t="n">
        <v>3750</v>
      </c>
      <c r="F1393" s="3" t="s">
        <v>29</v>
      </c>
      <c r="G1393" s="3" t="s">
        <v>5058</v>
      </c>
      <c r="H1393" s="3" t="n">
        <v>655896016</v>
      </c>
      <c r="I1393" s="3" t="n">
        <v>0</v>
      </c>
      <c r="K1393" s="8" t="n">
        <v>2</v>
      </c>
    </row>
    <row r="1394" customFormat="false" ht="12.75" hidden="false" customHeight="false" outlineLevel="0" collapsed="false">
      <c r="A1394" s="3" t="n">
        <v>2961</v>
      </c>
      <c r="B1394" s="3" t="s">
        <v>5059</v>
      </c>
      <c r="C1394" s="3" t="s">
        <v>5060</v>
      </c>
      <c r="D1394" s="3" t="s">
        <v>5061</v>
      </c>
      <c r="E1394" s="3" t="n">
        <v>3724</v>
      </c>
      <c r="F1394" s="3" t="s">
        <v>5062</v>
      </c>
      <c r="G1394" s="3" t="s">
        <v>5063</v>
      </c>
      <c r="H1394" s="3" t="n">
        <v>966490356</v>
      </c>
      <c r="I1394" s="3" t="n">
        <v>0</v>
      </c>
      <c r="J1394" s="3" t="s">
        <v>5064</v>
      </c>
      <c r="K1394" s="8" t="n">
        <v>1</v>
      </c>
    </row>
    <row r="1395" customFormat="false" ht="12.75" hidden="false" customHeight="false" outlineLevel="0" collapsed="false">
      <c r="A1395" s="3" t="n">
        <v>2962</v>
      </c>
      <c r="B1395" s="3" t="s">
        <v>5065</v>
      </c>
      <c r="C1395" s="3" t="s">
        <v>5066</v>
      </c>
      <c r="D1395" s="3" t="s">
        <v>2210</v>
      </c>
      <c r="E1395" s="3" t="n">
        <v>3750</v>
      </c>
      <c r="F1395" s="3" t="s">
        <v>29</v>
      </c>
      <c r="G1395" s="3" t="s">
        <v>5067</v>
      </c>
      <c r="H1395" s="3" t="n">
        <v>0</v>
      </c>
      <c r="I1395" s="3" t="n">
        <v>615949273</v>
      </c>
      <c r="J1395" s="3" t="s">
        <v>5068</v>
      </c>
      <c r="K1395" s="8" t="n">
        <v>1</v>
      </c>
    </row>
    <row r="1396" customFormat="false" ht="12.75" hidden="false" customHeight="false" outlineLevel="0" collapsed="false">
      <c r="A1396" s="3" t="n">
        <v>2963</v>
      </c>
      <c r="B1396" s="3" t="s">
        <v>5069</v>
      </c>
      <c r="C1396" s="3" t="s">
        <v>5070</v>
      </c>
      <c r="D1396" s="3" t="s">
        <v>2210</v>
      </c>
      <c r="E1396" s="3" t="n">
        <v>3750</v>
      </c>
      <c r="F1396" s="3" t="s">
        <v>29</v>
      </c>
      <c r="G1396" s="3" t="s">
        <v>5071</v>
      </c>
      <c r="H1396" s="3" t="n">
        <v>0</v>
      </c>
      <c r="I1396" s="3" t="n">
        <v>0</v>
      </c>
      <c r="K1396" s="8" t="n">
        <v>1</v>
      </c>
    </row>
    <row r="1397" customFormat="false" ht="12.75" hidden="false" customHeight="false" outlineLevel="0" collapsed="false">
      <c r="A1397" s="3" t="n">
        <v>2964</v>
      </c>
      <c r="B1397" s="3" t="s">
        <v>5072</v>
      </c>
      <c r="C1397" s="3" t="n">
        <v>15604685</v>
      </c>
      <c r="D1397" s="3" t="s">
        <v>5073</v>
      </c>
      <c r="E1397" s="3" t="n">
        <v>3750</v>
      </c>
      <c r="F1397" s="3" t="s">
        <v>29</v>
      </c>
      <c r="G1397" s="3" t="s">
        <v>5074</v>
      </c>
      <c r="H1397" s="3" t="n">
        <v>0</v>
      </c>
      <c r="I1397" s="3" t="n">
        <v>0</v>
      </c>
      <c r="K1397" s="8" t="n">
        <v>1</v>
      </c>
    </row>
    <row r="1398" customFormat="false" ht="12.75" hidden="false" customHeight="false" outlineLevel="0" collapsed="false">
      <c r="A1398" s="3" t="n">
        <v>2965</v>
      </c>
      <c r="B1398" s="3" t="s">
        <v>5075</v>
      </c>
      <c r="C1398" s="3" t="s">
        <v>5076</v>
      </c>
      <c r="D1398" s="3" t="s">
        <v>5077</v>
      </c>
      <c r="E1398" s="3" t="n">
        <v>3700</v>
      </c>
      <c r="F1398" s="3" t="s">
        <v>327</v>
      </c>
      <c r="G1398" s="3" t="s">
        <v>5078</v>
      </c>
      <c r="H1398" s="3" t="n">
        <v>663945502</v>
      </c>
      <c r="I1398" s="3" t="n">
        <v>0</v>
      </c>
      <c r="K1398" s="8" t="n">
        <v>1</v>
      </c>
    </row>
    <row r="1399" customFormat="false" ht="12.75" hidden="false" customHeight="false" outlineLevel="0" collapsed="false">
      <c r="A1399" s="3" t="n">
        <v>2966</v>
      </c>
      <c r="B1399" s="3" t="s">
        <v>5079</v>
      </c>
      <c r="C1399" s="3" t="s">
        <v>5080</v>
      </c>
      <c r="D1399" s="3" t="s">
        <v>5081</v>
      </c>
      <c r="E1399" s="3" t="n">
        <v>3700</v>
      </c>
      <c r="F1399" s="3" t="s">
        <v>327</v>
      </c>
      <c r="G1399" s="3" t="n">
        <v>0</v>
      </c>
      <c r="H1399" s="3" t="n">
        <v>965785851</v>
      </c>
      <c r="I1399" s="3" t="n">
        <v>0</v>
      </c>
      <c r="K1399" s="8" t="n">
        <v>1</v>
      </c>
    </row>
    <row r="1400" customFormat="false" ht="12.75" hidden="false" customHeight="false" outlineLevel="0" collapsed="false">
      <c r="A1400" s="3" t="n">
        <v>2967</v>
      </c>
      <c r="B1400" s="3" t="s">
        <v>5082</v>
      </c>
      <c r="C1400" s="3" t="s">
        <v>5083</v>
      </c>
      <c r="D1400" s="3" t="s">
        <v>5084</v>
      </c>
      <c r="E1400" s="3" t="n">
        <v>3750</v>
      </c>
      <c r="F1400" s="3" t="s">
        <v>29</v>
      </c>
      <c r="G1400" s="3" t="s">
        <v>5085</v>
      </c>
      <c r="H1400" s="3" t="n">
        <v>966456552</v>
      </c>
      <c r="I1400" s="3" t="n">
        <v>617941533</v>
      </c>
      <c r="K1400" s="8" t="n">
        <v>1</v>
      </c>
    </row>
    <row r="1401" customFormat="false" ht="12.75" hidden="false" customHeight="false" outlineLevel="0" collapsed="false">
      <c r="A1401" s="3" t="n">
        <v>2968</v>
      </c>
      <c r="B1401" s="3" t="s">
        <v>5086</v>
      </c>
      <c r="C1401" s="3" t="s">
        <v>5087</v>
      </c>
      <c r="D1401" s="3" t="s">
        <v>5088</v>
      </c>
      <c r="E1401" s="3" t="n">
        <v>3750</v>
      </c>
      <c r="F1401" s="3" t="s">
        <v>29</v>
      </c>
      <c r="G1401" s="3" t="s">
        <v>5089</v>
      </c>
      <c r="H1401" s="3" t="n">
        <v>965760056</v>
      </c>
      <c r="I1401" s="3" t="n">
        <v>0</v>
      </c>
      <c r="K1401" s="8" t="n">
        <v>1</v>
      </c>
    </row>
    <row r="1402" customFormat="false" ht="12.75" hidden="false" customHeight="false" outlineLevel="0" collapsed="false">
      <c r="A1402" s="3" t="n">
        <v>2969</v>
      </c>
      <c r="B1402" s="3" t="s">
        <v>5090</v>
      </c>
      <c r="C1402" s="3" t="s">
        <v>5091</v>
      </c>
      <c r="D1402" s="3" t="s">
        <v>5092</v>
      </c>
      <c r="E1402" s="3" t="n">
        <v>3750</v>
      </c>
      <c r="F1402" s="3" t="s">
        <v>29</v>
      </c>
      <c r="G1402" s="3" t="n">
        <v>0</v>
      </c>
      <c r="H1402" s="3" t="n">
        <v>965760417</v>
      </c>
      <c r="I1402" s="3" t="n">
        <v>0</v>
      </c>
      <c r="K1402" s="8" t="n">
        <v>0</v>
      </c>
    </row>
    <row r="1403" customFormat="false" ht="12.75" hidden="false" customHeight="false" outlineLevel="0" collapsed="false">
      <c r="A1403" s="3" t="n">
        <v>2970</v>
      </c>
      <c r="B1403" s="3" t="s">
        <v>5093</v>
      </c>
      <c r="C1403" s="3" t="n">
        <v>53239414</v>
      </c>
      <c r="D1403" s="3" t="s">
        <v>5094</v>
      </c>
      <c r="E1403" s="3" t="n">
        <v>3750</v>
      </c>
      <c r="F1403" s="3" t="s">
        <v>29</v>
      </c>
      <c r="G1403" s="3" t="n">
        <v>0</v>
      </c>
      <c r="H1403" s="3" t="n">
        <v>0</v>
      </c>
      <c r="I1403" s="3" t="n">
        <v>0</v>
      </c>
      <c r="K1403" s="8" t="n">
        <v>1</v>
      </c>
    </row>
    <row r="1404" customFormat="false" ht="12.75" hidden="false" customHeight="false" outlineLevel="0" collapsed="false">
      <c r="A1404" s="3" t="n">
        <v>2971</v>
      </c>
      <c r="B1404" s="3" t="s">
        <v>5095</v>
      </c>
      <c r="C1404" s="3" t="s">
        <v>5096</v>
      </c>
      <c r="D1404" s="3" t="s">
        <v>5097</v>
      </c>
      <c r="E1404" s="3" t="n">
        <v>3750</v>
      </c>
      <c r="F1404" s="3" t="s">
        <v>29</v>
      </c>
      <c r="G1404" s="3" t="s">
        <v>5098</v>
      </c>
      <c r="H1404" s="3" t="n">
        <v>965760860</v>
      </c>
      <c r="I1404" s="3" t="n">
        <v>0</v>
      </c>
      <c r="K1404" s="8" t="n">
        <v>1</v>
      </c>
    </row>
    <row r="1405" customFormat="false" ht="12.75" hidden="false" customHeight="false" outlineLevel="0" collapsed="false">
      <c r="A1405" s="3" t="n">
        <v>2972</v>
      </c>
      <c r="B1405" s="3" t="s">
        <v>5099</v>
      </c>
      <c r="C1405" s="3" t="s">
        <v>5100</v>
      </c>
      <c r="D1405" s="3" t="s">
        <v>5101</v>
      </c>
      <c r="E1405" s="3" t="n">
        <v>3750</v>
      </c>
      <c r="F1405" s="3" t="s">
        <v>29</v>
      </c>
      <c r="G1405" s="3" t="s">
        <v>5102</v>
      </c>
      <c r="H1405" s="3" t="n">
        <v>966456472</v>
      </c>
      <c r="I1405" s="3" t="n">
        <v>646771605</v>
      </c>
      <c r="K1405" s="8" t="n">
        <v>1</v>
      </c>
    </row>
    <row r="1406" customFormat="false" ht="12.75" hidden="false" customHeight="false" outlineLevel="0" collapsed="false">
      <c r="A1406" s="3" t="n">
        <v>2973</v>
      </c>
      <c r="B1406" s="3" t="s">
        <v>5103</v>
      </c>
      <c r="C1406" s="3" t="s">
        <v>5104</v>
      </c>
      <c r="D1406" s="3" t="s">
        <v>5105</v>
      </c>
      <c r="E1406" s="3" t="n">
        <v>3730</v>
      </c>
      <c r="F1406" s="3" t="s">
        <v>700</v>
      </c>
      <c r="G1406" s="3" t="s">
        <v>5106</v>
      </c>
      <c r="H1406" s="3" t="n">
        <v>966456655</v>
      </c>
      <c r="I1406" s="3" t="n">
        <v>675944493</v>
      </c>
      <c r="K1406" s="8" t="n">
        <v>1</v>
      </c>
    </row>
    <row r="1407" customFormat="false" ht="12.75" hidden="false" customHeight="false" outlineLevel="0" collapsed="false">
      <c r="A1407" s="3" t="n">
        <v>2974</v>
      </c>
      <c r="B1407" s="3" t="s">
        <v>5107</v>
      </c>
      <c r="C1407" s="3" t="n">
        <v>21378783</v>
      </c>
      <c r="D1407" s="3" t="s">
        <v>5108</v>
      </c>
      <c r="E1407" s="3" t="n">
        <v>3750</v>
      </c>
      <c r="F1407" s="3" t="s">
        <v>29</v>
      </c>
      <c r="G1407" s="3" t="n">
        <v>0</v>
      </c>
      <c r="H1407" s="3" t="n">
        <v>0</v>
      </c>
      <c r="I1407" s="3" t="n">
        <v>630423927</v>
      </c>
      <c r="K1407" s="8" t="n">
        <v>1</v>
      </c>
    </row>
    <row r="1408" customFormat="false" ht="12.75" hidden="false" customHeight="false" outlineLevel="0" collapsed="false">
      <c r="A1408" s="3" t="n">
        <v>2975</v>
      </c>
      <c r="B1408" s="3" t="s">
        <v>5109</v>
      </c>
      <c r="C1408" s="3" t="s">
        <v>5110</v>
      </c>
      <c r="D1408" s="3" t="s">
        <v>5111</v>
      </c>
      <c r="E1408" s="3" t="n">
        <v>3750</v>
      </c>
      <c r="F1408" s="3" t="s">
        <v>29</v>
      </c>
      <c r="G1408" s="3" t="s">
        <v>5112</v>
      </c>
      <c r="H1408" s="3" t="n">
        <v>966456127</v>
      </c>
      <c r="I1408" s="3" t="n">
        <v>619344762</v>
      </c>
      <c r="J1408" s="3" t="s">
        <v>170</v>
      </c>
      <c r="K1408" s="8" t="n">
        <v>1</v>
      </c>
    </row>
    <row r="1409" customFormat="false" ht="12.75" hidden="false" customHeight="false" outlineLevel="0" collapsed="false">
      <c r="A1409" s="3" t="n">
        <v>2976</v>
      </c>
      <c r="B1409" s="3" t="s">
        <v>5113</v>
      </c>
      <c r="C1409" s="3" t="s">
        <v>5114</v>
      </c>
      <c r="D1409" s="3" t="s">
        <v>5115</v>
      </c>
      <c r="E1409" s="3" t="n">
        <v>3750</v>
      </c>
      <c r="F1409" s="3" t="s">
        <v>29</v>
      </c>
      <c r="G1409" s="3" t="s">
        <v>5116</v>
      </c>
      <c r="H1409" s="3" t="n">
        <v>651187904</v>
      </c>
      <c r="I1409" s="3" t="n">
        <v>686532090</v>
      </c>
      <c r="J1409" s="3" t="s">
        <v>5117</v>
      </c>
      <c r="K1409" s="8" t="n">
        <v>1</v>
      </c>
    </row>
    <row r="1410" customFormat="false" ht="12.75" hidden="false" customHeight="false" outlineLevel="0" collapsed="false">
      <c r="A1410" s="3" t="n">
        <v>2977</v>
      </c>
      <c r="B1410" s="3" t="s">
        <v>5118</v>
      </c>
      <c r="C1410" s="3" t="s">
        <v>5119</v>
      </c>
      <c r="D1410" s="3" t="s">
        <v>5120</v>
      </c>
      <c r="E1410" s="3" t="n">
        <v>3750</v>
      </c>
      <c r="F1410" s="3" t="s">
        <v>29</v>
      </c>
      <c r="G1410" s="3" t="s">
        <v>5121</v>
      </c>
      <c r="H1410" s="3" t="n">
        <v>965760868</v>
      </c>
      <c r="I1410" s="3" t="n">
        <v>605655377</v>
      </c>
      <c r="J1410" s="3" t="s">
        <v>5122</v>
      </c>
      <c r="K1410" s="8" t="n">
        <v>1</v>
      </c>
    </row>
    <row r="1411" customFormat="false" ht="12.75" hidden="false" customHeight="false" outlineLevel="0" collapsed="false">
      <c r="A1411" s="3" t="n">
        <v>2978</v>
      </c>
      <c r="B1411" s="3" t="s">
        <v>5123</v>
      </c>
      <c r="C1411" s="3" t="s">
        <v>5124</v>
      </c>
      <c r="D1411" s="3" t="s">
        <v>5125</v>
      </c>
      <c r="E1411" s="3" t="n">
        <v>3750</v>
      </c>
      <c r="F1411" s="3" t="s">
        <v>29</v>
      </c>
      <c r="G1411" s="3" t="n">
        <v>0</v>
      </c>
      <c r="H1411" s="3" t="n">
        <v>965761746</v>
      </c>
      <c r="I1411" s="3" t="n">
        <v>0</v>
      </c>
      <c r="J1411" s="3" t="s">
        <v>5126</v>
      </c>
      <c r="K1411" s="8" t="n">
        <v>1</v>
      </c>
    </row>
    <row r="1412" customFormat="false" ht="12.75" hidden="false" customHeight="false" outlineLevel="0" collapsed="false">
      <c r="A1412" s="3" t="n">
        <v>2980</v>
      </c>
      <c r="B1412" s="3" t="s">
        <v>5127</v>
      </c>
      <c r="C1412" s="3" t="s">
        <v>5128</v>
      </c>
      <c r="D1412" s="3" t="s">
        <v>5129</v>
      </c>
      <c r="E1412" s="3" t="n">
        <v>3790</v>
      </c>
      <c r="F1412" s="3" t="s">
        <v>1088</v>
      </c>
      <c r="G1412" s="3" t="n">
        <v>0</v>
      </c>
      <c r="H1412" s="3" t="n">
        <v>965767687</v>
      </c>
      <c r="I1412" s="3" t="n">
        <v>649257019</v>
      </c>
      <c r="J1412" s="3" t="s">
        <v>5130</v>
      </c>
      <c r="K1412" s="8" t="n">
        <v>1</v>
      </c>
    </row>
    <row r="1413" customFormat="false" ht="12.75" hidden="false" customHeight="false" outlineLevel="0" collapsed="false">
      <c r="A1413" s="3" t="n">
        <v>2981</v>
      </c>
      <c r="B1413" s="3" t="s">
        <v>5131</v>
      </c>
      <c r="C1413" s="3" t="s">
        <v>5132</v>
      </c>
      <c r="D1413" s="3" t="s">
        <v>5133</v>
      </c>
      <c r="E1413" s="3" t="n">
        <v>3790</v>
      </c>
      <c r="F1413" s="3" t="s">
        <v>1088</v>
      </c>
      <c r="G1413" s="3" t="s">
        <v>5134</v>
      </c>
      <c r="H1413" s="3" t="n">
        <v>618215298</v>
      </c>
      <c r="I1413" s="3" t="n">
        <v>646134665</v>
      </c>
      <c r="J1413" s="3" t="s">
        <v>5135</v>
      </c>
      <c r="K1413" s="8" t="n">
        <v>1</v>
      </c>
    </row>
    <row r="1414" customFormat="false" ht="12.75" hidden="false" customHeight="false" outlineLevel="0" collapsed="false">
      <c r="A1414" s="3" t="n">
        <v>2985</v>
      </c>
      <c r="B1414" s="3" t="s">
        <v>5136</v>
      </c>
      <c r="C1414" s="3" t="s">
        <v>5137</v>
      </c>
      <c r="D1414" s="3" t="s">
        <v>5138</v>
      </c>
      <c r="E1414" s="3" t="n">
        <v>3750</v>
      </c>
      <c r="F1414" s="3" t="s">
        <v>29</v>
      </c>
      <c r="G1414" s="3" t="n">
        <v>0</v>
      </c>
      <c r="H1414" s="3" t="n">
        <v>0</v>
      </c>
      <c r="I1414" s="3" t="n">
        <v>0</v>
      </c>
      <c r="K1414" s="8" t="n">
        <v>1</v>
      </c>
    </row>
    <row r="1415" s="3" customFormat="true" ht="12.75" hidden="false" customHeight="false" outlineLevel="0" collapsed="false">
      <c r="A1415" s="3" t="n">
        <v>2986</v>
      </c>
      <c r="B1415" s="3" t="s">
        <v>5139</v>
      </c>
      <c r="D1415" s="3" t="s">
        <v>5140</v>
      </c>
      <c r="E1415" s="3" t="n">
        <v>3750</v>
      </c>
      <c r="F1415" s="3" t="s">
        <v>29</v>
      </c>
      <c r="G1415" s="3" t="s">
        <v>5141</v>
      </c>
      <c r="H1415" s="3" t="n">
        <v>690184836</v>
      </c>
      <c r="I1415" s="3" t="n">
        <v>965760378</v>
      </c>
      <c r="K1415" s="8" t="n">
        <v>0</v>
      </c>
    </row>
    <row r="1416" customFormat="false" ht="12.75" hidden="false" customHeight="false" outlineLevel="0" collapsed="false">
      <c r="A1416" s="3" t="n">
        <v>2987</v>
      </c>
      <c r="B1416" s="3" t="s">
        <v>5142</v>
      </c>
      <c r="C1416" s="3" t="s">
        <v>5143</v>
      </c>
      <c r="D1416" s="3" t="s">
        <v>5144</v>
      </c>
      <c r="E1416" s="3" t="n">
        <v>3750</v>
      </c>
      <c r="F1416" s="3" t="s">
        <v>29</v>
      </c>
      <c r="G1416" s="3" t="s">
        <v>5145</v>
      </c>
      <c r="H1416" s="3" t="n">
        <v>965783293</v>
      </c>
      <c r="I1416" s="3" t="n">
        <v>0</v>
      </c>
      <c r="J1416" s="3" t="s">
        <v>5146</v>
      </c>
      <c r="K1416" s="8" t="n">
        <v>2</v>
      </c>
    </row>
    <row r="1417" customFormat="false" ht="12.75" hidden="false" customHeight="false" outlineLevel="0" collapsed="false">
      <c r="A1417" s="3" t="n">
        <v>2989</v>
      </c>
      <c r="B1417" s="3" t="s">
        <v>5147</v>
      </c>
      <c r="C1417" s="3" t="s">
        <v>5148</v>
      </c>
      <c r="D1417" s="3" t="s">
        <v>5149</v>
      </c>
      <c r="E1417" s="3" t="n">
        <v>3750</v>
      </c>
      <c r="F1417" s="3" t="s">
        <v>29</v>
      </c>
      <c r="G1417" s="3" t="s">
        <v>5150</v>
      </c>
      <c r="H1417" s="3" t="n">
        <v>965760510</v>
      </c>
      <c r="I1417" s="3" t="n">
        <v>616110854</v>
      </c>
      <c r="K1417" s="8" t="n">
        <v>1</v>
      </c>
    </row>
    <row r="1418" customFormat="false" ht="12.75" hidden="false" customHeight="false" outlineLevel="0" collapsed="false">
      <c r="A1418" s="3" t="n">
        <v>2993</v>
      </c>
      <c r="B1418" s="3" t="s">
        <v>5151</v>
      </c>
      <c r="C1418" s="3" t="s">
        <v>5152</v>
      </c>
      <c r="D1418" s="3" t="s">
        <v>5153</v>
      </c>
      <c r="E1418" s="3" t="n">
        <v>3750</v>
      </c>
      <c r="F1418" s="3" t="s">
        <v>29</v>
      </c>
      <c r="G1418" s="3" t="s">
        <v>5154</v>
      </c>
      <c r="H1418" s="3" t="n">
        <v>616688368</v>
      </c>
      <c r="I1418" s="3" t="n">
        <v>0</v>
      </c>
      <c r="J1418" s="3" t="s">
        <v>5155</v>
      </c>
      <c r="K1418" s="8" t="n">
        <v>2</v>
      </c>
    </row>
    <row r="1419" customFormat="false" ht="12.75" hidden="false" customHeight="false" outlineLevel="0" collapsed="false">
      <c r="A1419" s="3" t="n">
        <v>2994</v>
      </c>
      <c r="B1419" s="3" t="s">
        <v>5156</v>
      </c>
      <c r="C1419" s="3" t="s">
        <v>5157</v>
      </c>
      <c r="D1419" s="3" t="s">
        <v>5158</v>
      </c>
      <c r="E1419" s="3" t="n">
        <v>3700</v>
      </c>
      <c r="F1419" s="3" t="s">
        <v>327</v>
      </c>
      <c r="G1419" s="3" t="s">
        <v>5159</v>
      </c>
      <c r="H1419" s="3" t="n">
        <v>606443274</v>
      </c>
      <c r="I1419" s="3" t="n">
        <v>0</v>
      </c>
      <c r="J1419" s="3" t="s">
        <v>5160</v>
      </c>
      <c r="K1419" s="8" t="n">
        <v>1</v>
      </c>
    </row>
    <row r="1420" customFormat="false" ht="12.75" hidden="false" customHeight="false" outlineLevel="0" collapsed="false">
      <c r="A1420" s="3" t="n">
        <v>2995</v>
      </c>
      <c r="B1420" s="3" t="s">
        <v>5161</v>
      </c>
      <c r="C1420" s="3" t="s">
        <v>5162</v>
      </c>
      <c r="D1420" s="3" t="s">
        <v>5163</v>
      </c>
      <c r="E1420" s="3" t="n">
        <v>3750</v>
      </c>
      <c r="F1420" s="3" t="s">
        <v>29</v>
      </c>
      <c r="G1420" s="3" t="s">
        <v>5164</v>
      </c>
      <c r="H1420" s="3" t="n">
        <v>676979262</v>
      </c>
      <c r="I1420" s="3" t="n">
        <v>0</v>
      </c>
      <c r="J1420" s="3" t="s">
        <v>5165</v>
      </c>
      <c r="K1420" s="8" t="n">
        <v>2</v>
      </c>
    </row>
    <row r="1421" customFormat="false" ht="12.75" hidden="false" customHeight="false" outlineLevel="0" collapsed="false">
      <c r="A1421" s="3" t="n">
        <v>2996</v>
      </c>
      <c r="B1421" s="3" t="s">
        <v>5166</v>
      </c>
      <c r="C1421" s="3" t="s">
        <v>5167</v>
      </c>
      <c r="D1421" s="3" t="s">
        <v>5168</v>
      </c>
      <c r="E1421" s="3" t="n">
        <v>3750</v>
      </c>
      <c r="F1421" s="3" t="s">
        <v>29</v>
      </c>
      <c r="G1421" s="3" t="s">
        <v>5169</v>
      </c>
      <c r="H1421" s="3" t="n">
        <v>0</v>
      </c>
      <c r="I1421" s="3" t="n">
        <v>630257526</v>
      </c>
      <c r="J1421" s="3" t="s">
        <v>5170</v>
      </c>
      <c r="K1421" s="8" t="n">
        <v>1</v>
      </c>
    </row>
    <row r="1422" customFormat="false" ht="12.75" hidden="false" customHeight="false" outlineLevel="0" collapsed="false">
      <c r="A1422" s="3" t="n">
        <v>2997</v>
      </c>
      <c r="B1422" s="3" t="s">
        <v>5171</v>
      </c>
      <c r="C1422" s="3" t="n">
        <v>17650561</v>
      </c>
      <c r="D1422" s="3" t="s">
        <v>5172</v>
      </c>
      <c r="E1422" s="3" t="n">
        <v>3749</v>
      </c>
      <c r="F1422" s="3" t="s">
        <v>1155</v>
      </c>
      <c r="G1422" s="3" t="s">
        <v>5173</v>
      </c>
      <c r="H1422" s="3" t="n">
        <v>0</v>
      </c>
      <c r="I1422" s="3" t="n">
        <v>0</v>
      </c>
      <c r="J1422" s="3" t="s">
        <v>5174</v>
      </c>
      <c r="K1422" s="8" t="n">
        <v>1</v>
      </c>
    </row>
    <row r="1423" customFormat="false" ht="12.75" hidden="false" customHeight="false" outlineLevel="0" collapsed="false">
      <c r="A1423" s="3" t="n">
        <v>2998</v>
      </c>
      <c r="B1423" s="3" t="s">
        <v>5175</v>
      </c>
      <c r="C1423" s="3" t="s">
        <v>5176</v>
      </c>
      <c r="D1423" s="3" t="s">
        <v>275</v>
      </c>
      <c r="E1423" s="3" t="n">
        <v>3750</v>
      </c>
      <c r="F1423" s="3" t="s">
        <v>29</v>
      </c>
      <c r="G1423" s="3" t="n">
        <v>0</v>
      </c>
      <c r="H1423" s="3" t="n">
        <v>649501142</v>
      </c>
      <c r="I1423" s="3" t="n">
        <v>0</v>
      </c>
      <c r="J1423" s="3" t="s">
        <v>276</v>
      </c>
      <c r="K1423" s="8" t="n">
        <v>2</v>
      </c>
    </row>
    <row r="1424" customFormat="false" ht="12.75" hidden="false" customHeight="false" outlineLevel="0" collapsed="false">
      <c r="A1424" s="3" t="n">
        <v>3002</v>
      </c>
      <c r="B1424" s="3" t="s">
        <v>5177</v>
      </c>
      <c r="C1424" s="3" t="s">
        <v>5178</v>
      </c>
      <c r="D1424" s="3" t="s">
        <v>5179</v>
      </c>
      <c r="E1424" s="3" t="n">
        <v>3700</v>
      </c>
      <c r="F1424" s="3" t="s">
        <v>327</v>
      </c>
      <c r="G1424" s="3" t="s">
        <v>5180</v>
      </c>
      <c r="H1424" s="3" t="n">
        <v>650253011</v>
      </c>
      <c r="I1424" s="3" t="n">
        <v>0</v>
      </c>
      <c r="K1424" s="8" t="n">
        <v>1</v>
      </c>
    </row>
    <row r="1425" customFormat="false" ht="12.75" hidden="false" customHeight="false" outlineLevel="0" collapsed="false">
      <c r="A1425" s="3" t="n">
        <v>3003</v>
      </c>
      <c r="B1425" s="3" t="s">
        <v>5181</v>
      </c>
      <c r="C1425" s="3" t="s">
        <v>5182</v>
      </c>
      <c r="D1425" s="3" t="s">
        <v>5183</v>
      </c>
      <c r="E1425" s="3" t="n">
        <v>3750</v>
      </c>
      <c r="F1425" s="3" t="s">
        <v>29</v>
      </c>
      <c r="G1425" s="3" t="s">
        <v>5184</v>
      </c>
      <c r="H1425" s="3" t="n">
        <v>659563829</v>
      </c>
      <c r="I1425" s="3" t="n">
        <v>658908571</v>
      </c>
      <c r="J1425" s="3" t="s">
        <v>5185</v>
      </c>
      <c r="K1425" s="8" t="n">
        <v>1</v>
      </c>
    </row>
    <row r="1426" customFormat="false" ht="12.75" hidden="false" customHeight="false" outlineLevel="0" collapsed="false">
      <c r="A1426" s="3" t="n">
        <v>3004</v>
      </c>
      <c r="B1426" s="3" t="s">
        <v>5186</v>
      </c>
      <c r="C1426" s="3" t="s">
        <v>5187</v>
      </c>
      <c r="D1426" s="3" t="s">
        <v>2610</v>
      </c>
      <c r="E1426" s="3" t="n">
        <v>3750</v>
      </c>
      <c r="F1426" s="3" t="s">
        <v>29</v>
      </c>
      <c r="G1426" s="3" t="n">
        <v>0</v>
      </c>
      <c r="H1426" s="3" t="n">
        <v>0</v>
      </c>
      <c r="I1426" s="3" t="n">
        <v>639125345</v>
      </c>
      <c r="J1426" s="3" t="s">
        <v>2611</v>
      </c>
      <c r="K1426" s="8" t="n">
        <v>1</v>
      </c>
    </row>
    <row r="1427" customFormat="false" ht="12.75" hidden="false" customHeight="false" outlineLevel="0" collapsed="false">
      <c r="A1427" s="3" t="n">
        <v>3005</v>
      </c>
      <c r="B1427" s="3" t="s">
        <v>5188</v>
      </c>
      <c r="C1427" s="3" t="s">
        <v>5189</v>
      </c>
      <c r="D1427" s="3" t="s">
        <v>5190</v>
      </c>
      <c r="E1427" s="3" t="n">
        <v>3750</v>
      </c>
      <c r="F1427" s="3" t="s">
        <v>29</v>
      </c>
      <c r="G1427" s="3" t="s">
        <v>5191</v>
      </c>
      <c r="H1427" s="3" t="n">
        <v>606029144</v>
      </c>
      <c r="I1427" s="3" t="n">
        <v>0</v>
      </c>
      <c r="J1427" s="3" t="s">
        <v>5192</v>
      </c>
      <c r="K1427" s="8" t="n">
        <v>1</v>
      </c>
    </row>
    <row r="1428" customFormat="false" ht="12.75" hidden="false" customHeight="false" outlineLevel="0" collapsed="false">
      <c r="A1428" s="3" t="n">
        <v>3009</v>
      </c>
      <c r="B1428" s="3" t="s">
        <v>5193</v>
      </c>
      <c r="C1428" s="3" t="s">
        <v>5194</v>
      </c>
      <c r="D1428" s="3" t="s">
        <v>5195</v>
      </c>
      <c r="E1428" s="3" t="n">
        <v>3750</v>
      </c>
      <c r="F1428" s="3" t="s">
        <v>29</v>
      </c>
      <c r="G1428" s="3" t="s">
        <v>5196</v>
      </c>
      <c r="H1428" s="3" t="n">
        <v>646338523</v>
      </c>
      <c r="I1428" s="3" t="n">
        <v>0</v>
      </c>
      <c r="K1428" s="8" t="n">
        <v>1</v>
      </c>
    </row>
    <row r="1429" customFormat="false" ht="12.75" hidden="false" customHeight="false" outlineLevel="0" collapsed="false">
      <c r="A1429" s="3" t="n">
        <v>3010</v>
      </c>
      <c r="B1429" s="3" t="s">
        <v>5197</v>
      </c>
      <c r="C1429" s="3" t="s">
        <v>5198</v>
      </c>
      <c r="D1429" s="3" t="s">
        <v>5199</v>
      </c>
      <c r="E1429" s="3" t="n">
        <v>3750</v>
      </c>
      <c r="F1429" s="3" t="s">
        <v>29</v>
      </c>
      <c r="G1429" s="3" t="s">
        <v>5200</v>
      </c>
      <c r="H1429" s="3" t="n">
        <v>965760872</v>
      </c>
      <c r="I1429" s="3" t="n">
        <v>659070471</v>
      </c>
      <c r="J1429" s="3" t="s">
        <v>2240</v>
      </c>
      <c r="K1429" s="8" t="n">
        <v>2</v>
      </c>
    </row>
    <row r="1430" customFormat="false" ht="12.75" hidden="false" customHeight="false" outlineLevel="0" collapsed="false">
      <c r="A1430" s="3" t="n">
        <v>3011</v>
      </c>
      <c r="B1430" s="3" t="s">
        <v>5201</v>
      </c>
      <c r="C1430" s="3" t="s">
        <v>5202</v>
      </c>
      <c r="D1430" s="3" t="s">
        <v>5203</v>
      </c>
      <c r="E1430" s="3" t="n">
        <v>3750</v>
      </c>
      <c r="F1430" s="3" t="s">
        <v>29</v>
      </c>
      <c r="G1430" s="3" t="s">
        <v>5204</v>
      </c>
      <c r="H1430" s="3" t="n">
        <v>699465712</v>
      </c>
      <c r="I1430" s="3" t="n">
        <v>96578070</v>
      </c>
      <c r="K1430" s="8" t="n">
        <v>1</v>
      </c>
    </row>
    <row r="1431" customFormat="false" ht="12.75" hidden="false" customHeight="false" outlineLevel="0" collapsed="false">
      <c r="A1431" s="3" t="n">
        <v>3012</v>
      </c>
      <c r="B1431" s="3" t="s">
        <v>5205</v>
      </c>
      <c r="C1431" s="3" t="s">
        <v>5206</v>
      </c>
      <c r="D1431" s="3" t="s">
        <v>5207</v>
      </c>
      <c r="E1431" s="3" t="n">
        <v>3749</v>
      </c>
      <c r="F1431" s="3" t="s">
        <v>1155</v>
      </c>
      <c r="G1431" s="3" t="n">
        <v>0</v>
      </c>
      <c r="H1431" s="3" t="n">
        <v>965757180</v>
      </c>
      <c r="I1431" s="3" t="n">
        <v>606412464</v>
      </c>
      <c r="J1431" s="3" t="s">
        <v>5208</v>
      </c>
      <c r="K1431" s="8" t="n">
        <v>1</v>
      </c>
    </row>
    <row r="1432" customFormat="false" ht="12.75" hidden="false" customHeight="false" outlineLevel="0" collapsed="false">
      <c r="A1432" s="3" t="n">
        <v>3014</v>
      </c>
      <c r="B1432" s="3" t="s">
        <v>5209</v>
      </c>
      <c r="C1432" s="3" t="s">
        <v>5210</v>
      </c>
      <c r="D1432" s="3" t="s">
        <v>5211</v>
      </c>
      <c r="E1432" s="3" t="n">
        <v>3709</v>
      </c>
      <c r="F1432" s="3" t="s">
        <v>846</v>
      </c>
      <c r="G1432" s="3" t="s">
        <v>5212</v>
      </c>
      <c r="H1432" s="3" t="n">
        <v>696640341</v>
      </c>
      <c r="I1432" s="3" t="n">
        <v>0</v>
      </c>
      <c r="K1432" s="8" t="n">
        <v>1</v>
      </c>
    </row>
    <row r="1433" customFormat="false" ht="12.75" hidden="false" customHeight="false" outlineLevel="0" collapsed="false">
      <c r="A1433" s="3" t="n">
        <v>3015</v>
      </c>
      <c r="B1433" s="3" t="s">
        <v>5213</v>
      </c>
      <c r="C1433" s="3" t="s">
        <v>5214</v>
      </c>
      <c r="D1433" s="3" t="s">
        <v>5215</v>
      </c>
      <c r="E1433" s="3" t="n">
        <v>3750</v>
      </c>
      <c r="F1433" s="3" t="s">
        <v>29</v>
      </c>
      <c r="G1433" s="3" t="s">
        <v>5216</v>
      </c>
      <c r="H1433" s="3" t="n">
        <v>0</v>
      </c>
      <c r="I1433" s="3" t="n">
        <v>0</v>
      </c>
      <c r="K1433" s="8" t="n">
        <v>1</v>
      </c>
    </row>
    <row r="1434" customFormat="false" ht="12.75" hidden="false" customHeight="false" outlineLevel="0" collapsed="false">
      <c r="A1434" s="3" t="n">
        <v>3016</v>
      </c>
      <c r="B1434" s="3" t="s">
        <v>5217</v>
      </c>
      <c r="C1434" s="3" t="s">
        <v>5218</v>
      </c>
      <c r="D1434" s="3" t="s">
        <v>5219</v>
      </c>
      <c r="E1434" s="3" t="n">
        <v>3750</v>
      </c>
      <c r="F1434" s="3" t="s">
        <v>29</v>
      </c>
      <c r="G1434" s="3" t="s">
        <v>5220</v>
      </c>
      <c r="H1434" s="3" t="n">
        <v>965760066</v>
      </c>
      <c r="I1434" s="3" t="n">
        <v>619173175</v>
      </c>
      <c r="K1434" s="8" t="n">
        <v>1</v>
      </c>
    </row>
    <row r="1435" customFormat="false" ht="12.75" hidden="false" customHeight="false" outlineLevel="0" collapsed="false">
      <c r="A1435" s="3" t="n">
        <v>3019</v>
      </c>
      <c r="B1435" s="3" t="s">
        <v>5221</v>
      </c>
      <c r="C1435" s="3" t="s">
        <v>5222</v>
      </c>
      <c r="D1435" s="3" t="s">
        <v>5223</v>
      </c>
      <c r="E1435" s="3" t="n">
        <v>3750</v>
      </c>
      <c r="F1435" s="3" t="s">
        <v>29</v>
      </c>
      <c r="G1435" s="3" t="s">
        <v>5224</v>
      </c>
      <c r="H1435" s="3" t="n">
        <v>649149453</v>
      </c>
      <c r="I1435" s="3" t="n">
        <v>0</v>
      </c>
      <c r="K1435" s="8" t="n">
        <v>1</v>
      </c>
    </row>
    <row r="1436" customFormat="false" ht="12.75" hidden="false" customHeight="false" outlineLevel="0" collapsed="false">
      <c r="A1436" s="3" t="n">
        <v>3020</v>
      </c>
      <c r="B1436" s="3" t="s">
        <v>5225</v>
      </c>
      <c r="C1436" s="3" t="s">
        <v>5226</v>
      </c>
      <c r="D1436" s="3" t="s">
        <v>5227</v>
      </c>
      <c r="E1436" s="3" t="n">
        <v>3700</v>
      </c>
      <c r="F1436" s="3" t="s">
        <v>327</v>
      </c>
      <c r="G1436" s="3" t="s">
        <v>5228</v>
      </c>
      <c r="H1436" s="3" t="n">
        <v>606367171</v>
      </c>
      <c r="I1436" s="3" t="n">
        <v>0</v>
      </c>
      <c r="K1436" s="8" t="n">
        <v>1</v>
      </c>
    </row>
    <row r="1437" customFormat="false" ht="12.75" hidden="false" customHeight="false" outlineLevel="0" collapsed="false">
      <c r="A1437" s="3" t="n">
        <v>3021</v>
      </c>
      <c r="B1437" s="3" t="s">
        <v>5229</v>
      </c>
      <c r="C1437" s="3" t="s">
        <v>5230</v>
      </c>
      <c r="D1437" s="3" t="s">
        <v>5231</v>
      </c>
      <c r="E1437" s="3" t="n">
        <v>3700</v>
      </c>
      <c r="F1437" s="3" t="s">
        <v>327</v>
      </c>
      <c r="G1437" s="3" t="s">
        <v>5232</v>
      </c>
      <c r="H1437" s="3" t="n">
        <v>965761335</v>
      </c>
      <c r="I1437" s="3" t="n">
        <v>0</v>
      </c>
      <c r="K1437" s="8" t="n">
        <v>1</v>
      </c>
    </row>
    <row r="1438" customFormat="false" ht="12.75" hidden="false" customHeight="false" outlineLevel="0" collapsed="false">
      <c r="A1438" s="3" t="n">
        <v>3022</v>
      </c>
      <c r="B1438" s="3" t="s">
        <v>5233</v>
      </c>
      <c r="C1438" s="3" t="s">
        <v>5234</v>
      </c>
      <c r="D1438" s="3" t="s">
        <v>5235</v>
      </c>
      <c r="E1438" s="3" t="n">
        <v>3760</v>
      </c>
      <c r="F1438" s="3" t="s">
        <v>95</v>
      </c>
      <c r="G1438" s="3" t="s">
        <v>5236</v>
      </c>
      <c r="H1438" s="3" t="n">
        <v>639110837</v>
      </c>
      <c r="I1438" s="3" t="n">
        <v>965767090</v>
      </c>
      <c r="K1438" s="8" t="n">
        <v>1</v>
      </c>
    </row>
    <row r="1439" customFormat="false" ht="12.75" hidden="false" customHeight="false" outlineLevel="0" collapsed="false">
      <c r="A1439" s="3" t="n">
        <v>3023</v>
      </c>
      <c r="B1439" s="3" t="s">
        <v>5237</v>
      </c>
      <c r="C1439" s="3" t="s">
        <v>5238</v>
      </c>
      <c r="D1439" s="3" t="s">
        <v>5239</v>
      </c>
      <c r="E1439" s="3" t="n">
        <v>3750</v>
      </c>
      <c r="F1439" s="3" t="s">
        <v>29</v>
      </c>
      <c r="G1439" s="3" t="s">
        <v>5240</v>
      </c>
      <c r="H1439" s="3" t="n">
        <v>0</v>
      </c>
      <c r="I1439" s="3" t="n">
        <v>0</v>
      </c>
      <c r="K1439" s="8" t="n">
        <v>1</v>
      </c>
    </row>
    <row r="1440" customFormat="false" ht="12.75" hidden="false" customHeight="false" outlineLevel="0" collapsed="false">
      <c r="A1440" s="3" t="n">
        <v>3024</v>
      </c>
      <c r="B1440" s="3" t="s">
        <v>5241</v>
      </c>
      <c r="C1440" s="3" t="s">
        <v>5242</v>
      </c>
      <c r="D1440" s="3" t="s">
        <v>5243</v>
      </c>
      <c r="E1440" s="3" t="n">
        <v>3750</v>
      </c>
      <c r="F1440" s="3" t="s">
        <v>29</v>
      </c>
      <c r="G1440" s="3" t="s">
        <v>5244</v>
      </c>
      <c r="H1440" s="3" t="n">
        <v>600791301</v>
      </c>
      <c r="I1440" s="3" t="n">
        <v>0</v>
      </c>
      <c r="J1440" s="3" t="s">
        <v>5245</v>
      </c>
      <c r="K1440" s="8" t="n">
        <v>1</v>
      </c>
    </row>
    <row r="1441" customFormat="false" ht="12.75" hidden="false" customHeight="false" outlineLevel="0" collapsed="false">
      <c r="A1441" s="3" t="n">
        <v>3025</v>
      </c>
      <c r="B1441" s="3" t="s">
        <v>5246</v>
      </c>
      <c r="C1441" s="3" t="s">
        <v>5247</v>
      </c>
      <c r="D1441" s="3" t="s">
        <v>4747</v>
      </c>
      <c r="E1441" s="3" t="n">
        <v>3750</v>
      </c>
      <c r="F1441" s="3" t="s">
        <v>29</v>
      </c>
      <c r="G1441" s="3" t="s">
        <v>4748</v>
      </c>
      <c r="H1441" s="3" t="n">
        <v>965760085</v>
      </c>
      <c r="I1441" s="3" t="n">
        <v>658946983</v>
      </c>
      <c r="K1441" s="8" t="n">
        <v>0</v>
      </c>
    </row>
    <row r="1442" customFormat="false" ht="12.75" hidden="false" customHeight="false" outlineLevel="0" collapsed="false">
      <c r="A1442" s="3" t="n">
        <v>3026</v>
      </c>
      <c r="B1442" s="3" t="s">
        <v>5248</v>
      </c>
      <c r="C1442" s="3" t="s">
        <v>5249</v>
      </c>
      <c r="D1442" s="3" t="s">
        <v>5250</v>
      </c>
      <c r="E1442" s="3" t="n">
        <v>3750</v>
      </c>
      <c r="F1442" s="3" t="s">
        <v>29</v>
      </c>
      <c r="G1442" s="3" t="s">
        <v>5251</v>
      </c>
      <c r="H1442" s="3" t="n">
        <v>615409159</v>
      </c>
      <c r="I1442" s="3" t="n">
        <v>692092975</v>
      </c>
      <c r="J1442" s="3" t="s">
        <v>5252</v>
      </c>
      <c r="K1442" s="8" t="n">
        <v>1</v>
      </c>
    </row>
    <row r="1443" customFormat="false" ht="12.75" hidden="false" customHeight="false" outlineLevel="0" collapsed="false">
      <c r="A1443" s="3" t="n">
        <v>3027</v>
      </c>
      <c r="B1443" s="3" t="s">
        <v>5253</v>
      </c>
      <c r="C1443" s="3" t="s">
        <v>5254</v>
      </c>
      <c r="D1443" s="3" t="s">
        <v>5255</v>
      </c>
      <c r="E1443" s="3" t="n">
        <v>3750</v>
      </c>
      <c r="F1443" s="3" t="s">
        <v>29</v>
      </c>
      <c r="G1443" s="3" t="s">
        <v>5256</v>
      </c>
      <c r="H1443" s="3" t="n">
        <v>0</v>
      </c>
      <c r="I1443" s="3" t="n">
        <v>630133272</v>
      </c>
      <c r="K1443" s="8" t="n">
        <v>1</v>
      </c>
    </row>
    <row r="1444" customFormat="false" ht="12.75" hidden="false" customHeight="false" outlineLevel="0" collapsed="false">
      <c r="A1444" s="3" t="n">
        <v>3028</v>
      </c>
      <c r="B1444" s="3" t="s">
        <v>5257</v>
      </c>
      <c r="C1444" s="3" t="s">
        <v>5258</v>
      </c>
      <c r="D1444" s="3" t="s">
        <v>5259</v>
      </c>
      <c r="E1444" s="3" t="n">
        <v>3750</v>
      </c>
      <c r="F1444" s="3" t="s">
        <v>29</v>
      </c>
      <c r="G1444" s="3" t="s">
        <v>937</v>
      </c>
      <c r="H1444" s="3" t="n">
        <v>636485503</v>
      </c>
      <c r="I1444" s="3" t="n">
        <v>0</v>
      </c>
      <c r="J1444" s="3" t="s">
        <v>5260</v>
      </c>
      <c r="K1444" s="8" t="n">
        <v>1</v>
      </c>
    </row>
    <row r="1445" customFormat="false" ht="12.75" hidden="false" customHeight="false" outlineLevel="0" collapsed="false">
      <c r="A1445" s="3" t="n">
        <v>3029</v>
      </c>
      <c r="B1445" s="3" t="s">
        <v>5261</v>
      </c>
      <c r="C1445" s="3" t="s">
        <v>5262</v>
      </c>
      <c r="D1445" s="3" t="s">
        <v>5263</v>
      </c>
      <c r="E1445" s="3" t="n">
        <v>3750</v>
      </c>
      <c r="F1445" s="3" t="s">
        <v>29</v>
      </c>
      <c r="G1445" s="3" t="s">
        <v>5264</v>
      </c>
      <c r="H1445" s="3" t="n">
        <v>965760458</v>
      </c>
      <c r="I1445" s="3" t="n">
        <v>699526896</v>
      </c>
      <c r="J1445" s="3" t="s">
        <v>5265</v>
      </c>
      <c r="K1445" s="8" t="n">
        <v>1</v>
      </c>
    </row>
    <row r="1446" customFormat="false" ht="12.75" hidden="false" customHeight="false" outlineLevel="0" collapsed="false">
      <c r="A1446" s="3" t="n">
        <v>3030</v>
      </c>
      <c r="B1446" s="3" t="s">
        <v>5266</v>
      </c>
      <c r="C1446" s="3" t="s">
        <v>5267</v>
      </c>
      <c r="D1446" s="3" t="s">
        <v>5268</v>
      </c>
      <c r="E1446" s="3" t="n">
        <v>3750</v>
      </c>
      <c r="F1446" s="3" t="s">
        <v>29</v>
      </c>
      <c r="G1446" s="3" t="s">
        <v>5269</v>
      </c>
      <c r="H1446" s="3" t="n">
        <v>0</v>
      </c>
      <c r="I1446" s="3" t="n">
        <v>649194102</v>
      </c>
      <c r="J1446" s="3" t="s">
        <v>5270</v>
      </c>
      <c r="K1446" s="8" t="n">
        <v>2</v>
      </c>
    </row>
    <row r="1447" s="3" customFormat="true" ht="12.75" hidden="false" customHeight="false" outlineLevel="0" collapsed="false">
      <c r="A1447" s="3" t="n">
        <v>3031</v>
      </c>
      <c r="B1447" s="3" t="s">
        <v>5271</v>
      </c>
      <c r="D1447" s="3" t="s">
        <v>5272</v>
      </c>
      <c r="E1447" s="3" t="n">
        <v>3750</v>
      </c>
      <c r="F1447" s="3" t="s">
        <v>29</v>
      </c>
      <c r="G1447" s="3" t="s">
        <v>2239</v>
      </c>
      <c r="H1447" s="3" t="n">
        <v>0</v>
      </c>
      <c r="I1447" s="3" t="n">
        <v>0</v>
      </c>
      <c r="K1447" s="8" t="n">
        <v>0</v>
      </c>
    </row>
    <row r="1448" customFormat="false" ht="12.75" hidden="false" customHeight="false" outlineLevel="0" collapsed="false">
      <c r="A1448" s="3" t="n">
        <v>3032</v>
      </c>
      <c r="B1448" s="3" t="s">
        <v>5273</v>
      </c>
      <c r="C1448" s="3" t="s">
        <v>5274</v>
      </c>
      <c r="D1448" s="3" t="s">
        <v>5275</v>
      </c>
      <c r="E1448" s="3" t="n">
        <v>3750</v>
      </c>
      <c r="F1448" s="3" t="s">
        <v>29</v>
      </c>
      <c r="G1448" s="3" t="s">
        <v>5276</v>
      </c>
      <c r="H1448" s="3" t="n">
        <v>0</v>
      </c>
      <c r="I1448" s="3" t="n">
        <v>616154426</v>
      </c>
      <c r="J1448" s="3" t="s">
        <v>3043</v>
      </c>
      <c r="K1448" s="8" t="n">
        <v>0</v>
      </c>
    </row>
    <row r="1449" customFormat="false" ht="12.75" hidden="false" customHeight="false" outlineLevel="0" collapsed="false">
      <c r="A1449" s="3" t="n">
        <v>3033</v>
      </c>
      <c r="B1449" s="3" t="s">
        <v>5277</v>
      </c>
      <c r="C1449" s="3" t="n">
        <v>30090040</v>
      </c>
      <c r="D1449" s="3" t="s">
        <v>5278</v>
      </c>
      <c r="E1449" s="3" t="n">
        <v>3750</v>
      </c>
      <c r="F1449" s="3" t="s">
        <v>29</v>
      </c>
      <c r="G1449" s="3" t="n">
        <v>0</v>
      </c>
      <c r="H1449" s="3" t="n">
        <v>669173301</v>
      </c>
      <c r="I1449" s="3" t="n">
        <v>0</v>
      </c>
      <c r="K1449" s="8" t="n">
        <v>0</v>
      </c>
    </row>
    <row r="1450" customFormat="false" ht="12.75" hidden="false" customHeight="false" outlineLevel="0" collapsed="false">
      <c r="A1450" s="3" t="n">
        <v>3034</v>
      </c>
      <c r="B1450" s="3" t="s">
        <v>5279</v>
      </c>
      <c r="C1450" s="3" t="s">
        <v>5280</v>
      </c>
      <c r="D1450" s="3" t="s">
        <v>5281</v>
      </c>
      <c r="E1450" s="3" t="n">
        <v>3750</v>
      </c>
      <c r="F1450" s="3" t="s">
        <v>29</v>
      </c>
      <c r="G1450" s="3" t="s">
        <v>5282</v>
      </c>
      <c r="H1450" s="3" t="n">
        <v>0</v>
      </c>
      <c r="I1450" s="3" t="n">
        <v>0</v>
      </c>
      <c r="K1450" s="8" t="n">
        <v>1</v>
      </c>
    </row>
    <row r="1451" customFormat="false" ht="12.75" hidden="false" customHeight="false" outlineLevel="0" collapsed="false">
      <c r="A1451" s="3" t="n">
        <v>3038</v>
      </c>
      <c r="B1451" s="3" t="s">
        <v>5283</v>
      </c>
      <c r="C1451" s="3" t="s">
        <v>5284</v>
      </c>
      <c r="D1451" s="3" t="s">
        <v>5285</v>
      </c>
      <c r="E1451" s="3" t="n">
        <v>3750</v>
      </c>
      <c r="F1451" s="3" t="s">
        <v>29</v>
      </c>
      <c r="G1451" s="3" t="s">
        <v>5286</v>
      </c>
      <c r="H1451" s="3" t="n">
        <v>966456039</v>
      </c>
      <c r="I1451" s="3" t="n">
        <v>629938050</v>
      </c>
      <c r="J1451" s="3" t="s">
        <v>5287</v>
      </c>
      <c r="K1451" s="8" t="n">
        <v>1</v>
      </c>
    </row>
    <row r="1452" customFormat="false" ht="12.75" hidden="false" customHeight="false" outlineLevel="0" collapsed="false">
      <c r="A1452" s="3" t="n">
        <v>3039</v>
      </c>
      <c r="B1452" s="3" t="s">
        <v>5288</v>
      </c>
      <c r="C1452" s="3" t="s">
        <v>5289</v>
      </c>
      <c r="D1452" s="3" t="s">
        <v>5290</v>
      </c>
      <c r="E1452" s="3" t="n">
        <v>46010</v>
      </c>
      <c r="F1452" s="3" t="s">
        <v>49</v>
      </c>
      <c r="G1452" s="3" t="s">
        <v>5291</v>
      </c>
      <c r="H1452" s="3" t="n">
        <v>963603535</v>
      </c>
      <c r="I1452" s="3" t="n">
        <v>609167230</v>
      </c>
      <c r="K1452" s="8" t="n">
        <v>1</v>
      </c>
    </row>
    <row r="1453" customFormat="false" ht="12.75" hidden="false" customHeight="false" outlineLevel="0" collapsed="false">
      <c r="A1453" s="3" t="n">
        <v>3041</v>
      </c>
      <c r="B1453" s="3" t="s">
        <v>4610</v>
      </c>
      <c r="C1453" s="3" t="s">
        <v>5292</v>
      </c>
      <c r="D1453" s="3" t="s">
        <v>5293</v>
      </c>
      <c r="E1453" s="3" t="n">
        <v>3750</v>
      </c>
      <c r="F1453" s="3" t="s">
        <v>29</v>
      </c>
      <c r="G1453" s="3" t="s">
        <v>5294</v>
      </c>
      <c r="H1453" s="3" t="n">
        <v>966456419</v>
      </c>
      <c r="I1453" s="3" t="n">
        <v>674300737</v>
      </c>
      <c r="K1453" s="8" t="n">
        <v>1</v>
      </c>
    </row>
    <row r="1454" customFormat="false" ht="12.75" hidden="false" customHeight="false" outlineLevel="0" collapsed="false">
      <c r="A1454" s="3" t="n">
        <v>3043</v>
      </c>
      <c r="B1454" s="3" t="s">
        <v>5295</v>
      </c>
      <c r="C1454" s="3" t="s">
        <v>5296</v>
      </c>
      <c r="D1454" s="3" t="s">
        <v>5297</v>
      </c>
      <c r="E1454" s="3" t="n">
        <v>3750</v>
      </c>
      <c r="F1454" s="3" t="s">
        <v>29</v>
      </c>
      <c r="G1454" s="3" t="s">
        <v>5298</v>
      </c>
      <c r="H1454" s="3" t="n">
        <v>0</v>
      </c>
      <c r="I1454" s="3" t="n">
        <v>626906268</v>
      </c>
      <c r="J1454" s="3" t="s">
        <v>5299</v>
      </c>
      <c r="K1454" s="8" t="n">
        <v>1</v>
      </c>
    </row>
    <row r="1455" customFormat="false" ht="12.75" hidden="false" customHeight="false" outlineLevel="0" collapsed="false">
      <c r="A1455" s="3" t="n">
        <v>3045</v>
      </c>
      <c r="B1455" s="3" t="s">
        <v>5300</v>
      </c>
      <c r="C1455" s="3" t="s">
        <v>5301</v>
      </c>
      <c r="D1455" s="3" t="s">
        <v>5302</v>
      </c>
      <c r="E1455" s="3" t="n">
        <v>3740</v>
      </c>
      <c r="F1455" s="3" t="s">
        <v>142</v>
      </c>
      <c r="G1455" s="3" t="s">
        <v>5303</v>
      </c>
      <c r="H1455" s="3" t="n">
        <v>965770919</v>
      </c>
      <c r="I1455" s="3" t="n">
        <v>629375686</v>
      </c>
      <c r="K1455" s="8" t="n">
        <v>2</v>
      </c>
    </row>
    <row r="1456" customFormat="false" ht="12.75" hidden="false" customHeight="false" outlineLevel="0" collapsed="false">
      <c r="A1456" s="3" t="n">
        <v>3047</v>
      </c>
      <c r="B1456" s="3" t="s">
        <v>5304</v>
      </c>
      <c r="C1456" s="3" t="s">
        <v>5305</v>
      </c>
      <c r="D1456" s="3" t="s">
        <v>5306</v>
      </c>
      <c r="E1456" s="3" t="n">
        <v>3700</v>
      </c>
      <c r="F1456" s="3" t="s">
        <v>327</v>
      </c>
      <c r="G1456" s="3" t="s">
        <v>5307</v>
      </c>
      <c r="H1456" s="3" t="n">
        <v>965786861</v>
      </c>
      <c r="I1456" s="3" t="n">
        <v>690238491</v>
      </c>
      <c r="J1456" s="3" t="s">
        <v>5308</v>
      </c>
      <c r="K1456" s="8" t="n">
        <v>1</v>
      </c>
    </row>
    <row r="1457" customFormat="false" ht="12.75" hidden="false" customHeight="false" outlineLevel="0" collapsed="false">
      <c r="A1457" s="3" t="n">
        <v>3048</v>
      </c>
      <c r="B1457" s="3" t="s">
        <v>5309</v>
      </c>
      <c r="C1457" s="3" t="s">
        <v>5310</v>
      </c>
      <c r="D1457" s="3" t="s">
        <v>5311</v>
      </c>
      <c r="E1457" s="3" t="n">
        <v>3750</v>
      </c>
      <c r="F1457" s="3" t="s">
        <v>29</v>
      </c>
      <c r="G1457" s="3" t="n">
        <v>0</v>
      </c>
      <c r="H1457" s="3" t="n">
        <v>0</v>
      </c>
      <c r="I1457" s="3" t="n">
        <v>686733892</v>
      </c>
      <c r="K1457" s="8" t="n">
        <v>1</v>
      </c>
    </row>
    <row r="1458" customFormat="false" ht="12.75" hidden="false" customHeight="false" outlineLevel="0" collapsed="false">
      <c r="A1458" s="3" t="n">
        <v>3049</v>
      </c>
      <c r="B1458" s="3" t="s">
        <v>5312</v>
      </c>
      <c r="C1458" s="3" t="s">
        <v>5313</v>
      </c>
      <c r="D1458" s="3" t="s">
        <v>5314</v>
      </c>
      <c r="E1458" s="3" t="n">
        <v>43500</v>
      </c>
      <c r="F1458" s="3" t="s">
        <v>5315</v>
      </c>
      <c r="G1458" s="3" t="s">
        <v>5316</v>
      </c>
      <c r="H1458" s="3" t="n">
        <v>977442873</v>
      </c>
      <c r="I1458" s="3" t="n">
        <v>670322876</v>
      </c>
      <c r="J1458" s="3" t="s">
        <v>5317</v>
      </c>
      <c r="K1458" s="8" t="n">
        <v>1</v>
      </c>
    </row>
    <row r="1459" customFormat="false" ht="12.75" hidden="false" customHeight="false" outlineLevel="0" collapsed="false">
      <c r="A1459" s="3" t="n">
        <v>3050</v>
      </c>
      <c r="B1459" s="3" t="s">
        <v>5318</v>
      </c>
      <c r="C1459" s="3" t="s">
        <v>5319</v>
      </c>
      <c r="D1459" s="3" t="s">
        <v>5320</v>
      </c>
      <c r="E1459" s="3" t="n">
        <v>3750</v>
      </c>
      <c r="F1459" s="3" t="s">
        <v>29</v>
      </c>
      <c r="G1459" s="3" t="s">
        <v>5321</v>
      </c>
      <c r="H1459" s="3" t="n">
        <v>0</v>
      </c>
      <c r="I1459" s="3" t="n">
        <v>0</v>
      </c>
      <c r="J1459" s="3" t="s">
        <v>5322</v>
      </c>
      <c r="K1459" s="8" t="n">
        <v>1</v>
      </c>
    </row>
    <row r="1460" customFormat="false" ht="12.75" hidden="false" customHeight="false" outlineLevel="0" collapsed="false">
      <c r="A1460" s="3" t="n">
        <v>3051</v>
      </c>
      <c r="B1460" s="3" t="s">
        <v>5323</v>
      </c>
      <c r="C1460" s="3" t="s">
        <v>5324</v>
      </c>
      <c r="D1460" s="3" t="s">
        <v>5325</v>
      </c>
      <c r="E1460" s="3" t="n">
        <v>3700</v>
      </c>
      <c r="F1460" s="3" t="s">
        <v>327</v>
      </c>
      <c r="G1460" s="3" t="s">
        <v>5326</v>
      </c>
      <c r="H1460" s="3" t="n">
        <v>965789982</v>
      </c>
      <c r="I1460" s="3" t="n">
        <v>658800080</v>
      </c>
      <c r="J1460" s="3" t="s">
        <v>5327</v>
      </c>
      <c r="K1460" s="8" t="n">
        <v>1</v>
      </c>
    </row>
    <row r="1461" customFormat="false" ht="12.75" hidden="false" customHeight="false" outlineLevel="0" collapsed="false">
      <c r="A1461" s="3" t="n">
        <v>3053</v>
      </c>
      <c r="B1461" s="3" t="s">
        <v>5328</v>
      </c>
      <c r="C1461" s="3" t="s">
        <v>5329</v>
      </c>
      <c r="D1461" s="3" t="s">
        <v>5330</v>
      </c>
      <c r="E1461" s="3" t="n">
        <v>3750</v>
      </c>
      <c r="F1461" s="3" t="s">
        <v>29</v>
      </c>
      <c r="G1461" s="3" t="n">
        <v>0</v>
      </c>
      <c r="H1461" s="3" t="n">
        <v>965761969</v>
      </c>
      <c r="I1461" s="3" t="n">
        <v>638547388</v>
      </c>
      <c r="K1461" s="8" t="n">
        <v>2</v>
      </c>
    </row>
    <row r="1462" s="3" customFormat="true" ht="12.75" hidden="false" customHeight="false" outlineLevel="0" collapsed="false">
      <c r="A1462" s="3" t="n">
        <v>3054</v>
      </c>
      <c r="B1462" s="3" t="s">
        <v>5331</v>
      </c>
      <c r="D1462" s="3" t="s">
        <v>5332</v>
      </c>
      <c r="E1462" s="3" t="n">
        <v>3750</v>
      </c>
      <c r="F1462" s="3" t="s">
        <v>29</v>
      </c>
      <c r="G1462" s="3" t="n">
        <v>0</v>
      </c>
      <c r="H1462" s="3" t="n">
        <v>664390426</v>
      </c>
      <c r="I1462" s="3" t="n">
        <v>0</v>
      </c>
      <c r="K1462" s="8" t="n">
        <v>2</v>
      </c>
    </row>
    <row r="1463" customFormat="false" ht="12.75" hidden="false" customHeight="false" outlineLevel="0" collapsed="false">
      <c r="A1463" s="3" t="n">
        <v>3055</v>
      </c>
      <c r="B1463" s="3" t="s">
        <v>5333</v>
      </c>
      <c r="C1463" s="3" t="s">
        <v>5334</v>
      </c>
      <c r="D1463" s="3" t="s">
        <v>5335</v>
      </c>
      <c r="E1463" s="3" t="n">
        <v>3750</v>
      </c>
      <c r="F1463" s="3" t="s">
        <v>29</v>
      </c>
      <c r="G1463" s="3" t="n">
        <v>0</v>
      </c>
      <c r="H1463" s="3" t="n">
        <v>616038610</v>
      </c>
      <c r="I1463" s="3" t="n">
        <v>0</v>
      </c>
      <c r="K1463" s="8" t="n">
        <v>1</v>
      </c>
    </row>
    <row r="1464" customFormat="false" ht="12.75" hidden="false" customHeight="false" outlineLevel="0" collapsed="false">
      <c r="A1464" s="3" t="n">
        <v>3056</v>
      </c>
      <c r="B1464" s="3" t="s">
        <v>5336</v>
      </c>
      <c r="C1464" s="3" t="s">
        <v>5337</v>
      </c>
      <c r="D1464" s="3" t="s">
        <v>5338</v>
      </c>
      <c r="E1464" s="3" t="n">
        <v>3750</v>
      </c>
      <c r="F1464" s="3" t="s">
        <v>29</v>
      </c>
      <c r="G1464" s="3" t="s">
        <v>5339</v>
      </c>
      <c r="H1464" s="3" t="n">
        <v>0</v>
      </c>
      <c r="I1464" s="3" t="n">
        <v>609265219</v>
      </c>
      <c r="J1464" s="3" t="s">
        <v>947</v>
      </c>
      <c r="K1464" s="8" t="n">
        <v>1</v>
      </c>
    </row>
    <row r="1465" customFormat="false" ht="12.75" hidden="false" customHeight="false" outlineLevel="0" collapsed="false">
      <c r="A1465" s="3" t="n">
        <v>3058</v>
      </c>
      <c r="B1465" s="3" t="s">
        <v>5340</v>
      </c>
      <c r="C1465" s="3" t="s">
        <v>5341</v>
      </c>
      <c r="D1465" s="3" t="s">
        <v>5342</v>
      </c>
      <c r="E1465" s="3" t="n">
        <v>3750</v>
      </c>
      <c r="F1465" s="3" t="s">
        <v>29</v>
      </c>
      <c r="G1465" s="3" t="s">
        <v>5343</v>
      </c>
      <c r="H1465" s="3" t="n">
        <v>616031724</v>
      </c>
      <c r="I1465" s="3" t="n">
        <v>0</v>
      </c>
      <c r="K1465" s="8" t="n">
        <v>1</v>
      </c>
    </row>
    <row r="1466" customFormat="false" ht="12.75" hidden="false" customHeight="false" outlineLevel="0" collapsed="false">
      <c r="A1466" s="3" t="n">
        <v>3060</v>
      </c>
      <c r="B1466" s="3" t="s">
        <v>4489</v>
      </c>
      <c r="C1466" s="3" t="s">
        <v>5344</v>
      </c>
      <c r="D1466" s="3" t="s">
        <v>5345</v>
      </c>
      <c r="E1466" s="3" t="n">
        <v>3750</v>
      </c>
      <c r="F1466" s="3" t="s">
        <v>29</v>
      </c>
      <c r="G1466" s="3" t="s">
        <v>5346</v>
      </c>
      <c r="H1466" s="3" t="n">
        <v>0</v>
      </c>
      <c r="I1466" s="3" t="n">
        <v>609104645</v>
      </c>
      <c r="J1466" s="3" t="s">
        <v>5347</v>
      </c>
      <c r="K1466" s="8" t="n">
        <v>2</v>
      </c>
    </row>
    <row r="1467" customFormat="false" ht="12.75" hidden="false" customHeight="false" outlineLevel="0" collapsed="false">
      <c r="A1467" s="3" t="n">
        <v>3061</v>
      </c>
      <c r="B1467" s="3" t="s">
        <v>5348</v>
      </c>
      <c r="C1467" s="3" t="s">
        <v>5349</v>
      </c>
      <c r="D1467" s="3" t="s">
        <v>5350</v>
      </c>
      <c r="E1467" s="3" t="n">
        <v>3778</v>
      </c>
      <c r="F1467" s="3" t="s">
        <v>900</v>
      </c>
      <c r="G1467" s="3" t="s">
        <v>5351</v>
      </c>
      <c r="H1467" s="3" t="n">
        <v>657678390</v>
      </c>
      <c r="I1467" s="3" t="n">
        <v>685789076</v>
      </c>
      <c r="J1467" s="3" t="s">
        <v>5352</v>
      </c>
      <c r="K1467" s="8" t="n">
        <v>2</v>
      </c>
    </row>
    <row r="1468" customFormat="false" ht="12.75" hidden="false" customHeight="false" outlineLevel="0" collapsed="false">
      <c r="A1468" s="3" t="n">
        <v>3062</v>
      </c>
      <c r="B1468" s="3" t="s">
        <v>5353</v>
      </c>
      <c r="C1468" s="3" t="s">
        <v>5354</v>
      </c>
      <c r="D1468" s="3" t="s">
        <v>225</v>
      </c>
      <c r="E1468" s="3" t="n">
        <v>3750</v>
      </c>
      <c r="F1468" s="3" t="s">
        <v>29</v>
      </c>
      <c r="G1468" s="3" t="s">
        <v>5355</v>
      </c>
      <c r="H1468" s="3" t="n">
        <v>0</v>
      </c>
      <c r="I1468" s="3" t="n">
        <v>0</v>
      </c>
      <c r="K1468" s="8" t="n">
        <v>2</v>
      </c>
    </row>
    <row r="1469" customFormat="false" ht="12.75" hidden="false" customHeight="false" outlineLevel="0" collapsed="false">
      <c r="A1469" s="3" t="n">
        <v>3063</v>
      </c>
      <c r="B1469" s="3" t="s">
        <v>5356</v>
      </c>
      <c r="C1469" s="3" t="s">
        <v>5357</v>
      </c>
      <c r="D1469" s="3" t="s">
        <v>5358</v>
      </c>
      <c r="E1469" s="3" t="n">
        <v>3750</v>
      </c>
      <c r="F1469" s="3" t="s">
        <v>29</v>
      </c>
      <c r="G1469" s="3" t="s">
        <v>5359</v>
      </c>
      <c r="H1469" s="3" t="n">
        <v>965761119</v>
      </c>
      <c r="I1469" s="3" t="n">
        <v>0</v>
      </c>
      <c r="K1469" s="8" t="n">
        <v>1</v>
      </c>
    </row>
    <row r="1470" customFormat="false" ht="12.75" hidden="false" customHeight="false" outlineLevel="0" collapsed="false">
      <c r="A1470" s="3" t="n">
        <v>3064</v>
      </c>
      <c r="B1470" s="3" t="s">
        <v>5360</v>
      </c>
      <c r="C1470" s="3" t="s">
        <v>5361</v>
      </c>
      <c r="D1470" s="3" t="s">
        <v>5362</v>
      </c>
      <c r="E1470" s="3" t="n">
        <v>3760</v>
      </c>
      <c r="F1470" s="3" t="s">
        <v>95</v>
      </c>
      <c r="G1470" s="3" t="s">
        <v>5184</v>
      </c>
      <c r="H1470" s="3" t="n">
        <v>0</v>
      </c>
      <c r="I1470" s="3" t="n">
        <v>0</v>
      </c>
      <c r="K1470" s="8" t="n">
        <v>0</v>
      </c>
    </row>
    <row r="1471" customFormat="false" ht="12.75" hidden="false" customHeight="false" outlineLevel="0" collapsed="false">
      <c r="A1471" s="3" t="n">
        <v>3067</v>
      </c>
      <c r="B1471" s="3" t="s">
        <v>5363</v>
      </c>
      <c r="C1471" s="3" t="s">
        <v>5364</v>
      </c>
      <c r="D1471" s="3" t="s">
        <v>5365</v>
      </c>
      <c r="E1471" s="3" t="n">
        <v>3750</v>
      </c>
      <c r="F1471" s="3" t="s">
        <v>29</v>
      </c>
      <c r="G1471" s="3" t="s">
        <v>5366</v>
      </c>
      <c r="H1471" s="3" t="n">
        <v>0</v>
      </c>
      <c r="I1471" s="3" t="n">
        <v>0</v>
      </c>
      <c r="K1471" s="8" t="n">
        <v>1</v>
      </c>
    </row>
    <row r="1472" customFormat="false" ht="12.75" hidden="false" customHeight="false" outlineLevel="0" collapsed="false">
      <c r="A1472" s="3" t="n">
        <v>3068</v>
      </c>
      <c r="B1472" s="3" t="s">
        <v>5367</v>
      </c>
      <c r="C1472" s="3" t="s">
        <v>5368</v>
      </c>
      <c r="D1472" s="3" t="s">
        <v>5369</v>
      </c>
      <c r="E1472" s="3" t="n">
        <v>3750</v>
      </c>
      <c r="F1472" s="3" t="s">
        <v>29</v>
      </c>
      <c r="G1472" s="3" t="n">
        <v>0</v>
      </c>
      <c r="H1472" s="3" t="n">
        <v>607241252</v>
      </c>
      <c r="I1472" s="3" t="n">
        <v>0</v>
      </c>
      <c r="J1472" s="3" t="s">
        <v>5370</v>
      </c>
      <c r="K1472" s="8" t="n">
        <v>1</v>
      </c>
    </row>
    <row r="1473" customFormat="false" ht="12.75" hidden="false" customHeight="false" outlineLevel="0" collapsed="false">
      <c r="A1473" s="3" t="n">
        <v>3069</v>
      </c>
      <c r="B1473" s="3" t="s">
        <v>5371</v>
      </c>
      <c r="C1473" s="3" t="s">
        <v>5372</v>
      </c>
      <c r="D1473" s="3" t="s">
        <v>534</v>
      </c>
      <c r="E1473" s="3" t="n">
        <v>3750</v>
      </c>
      <c r="F1473" s="3" t="s">
        <v>29</v>
      </c>
      <c r="G1473" s="3" t="s">
        <v>535</v>
      </c>
      <c r="H1473" s="3" t="n">
        <v>965761114</v>
      </c>
      <c r="I1473" s="3" t="n">
        <v>646361713</v>
      </c>
      <c r="J1473" s="3" t="s">
        <v>536</v>
      </c>
      <c r="K1473" s="8" t="n">
        <v>3</v>
      </c>
    </row>
    <row r="1474" customFormat="false" ht="12.75" hidden="false" customHeight="false" outlineLevel="0" collapsed="false">
      <c r="A1474" s="3" t="n">
        <v>3070</v>
      </c>
      <c r="B1474" s="3" t="s">
        <v>5373</v>
      </c>
      <c r="C1474" s="3" t="s">
        <v>5374</v>
      </c>
      <c r="D1474" s="3" t="s">
        <v>5375</v>
      </c>
      <c r="E1474" s="3" t="n">
        <v>3750</v>
      </c>
      <c r="F1474" s="3" t="s">
        <v>29</v>
      </c>
      <c r="G1474" s="3" t="n">
        <v>0</v>
      </c>
      <c r="H1474" s="3" t="n">
        <v>676744367</v>
      </c>
      <c r="I1474" s="3" t="n">
        <v>619887229</v>
      </c>
      <c r="K1474" s="8" t="n">
        <v>1</v>
      </c>
    </row>
    <row r="1475" customFormat="false" ht="12.75" hidden="false" customHeight="false" outlineLevel="0" collapsed="false">
      <c r="A1475" s="3" t="n">
        <v>3071</v>
      </c>
      <c r="B1475" s="3" t="s">
        <v>5376</v>
      </c>
      <c r="C1475" s="3" t="s">
        <v>5377</v>
      </c>
      <c r="D1475" s="3" t="s">
        <v>5378</v>
      </c>
      <c r="E1475" s="3" t="n">
        <v>30500</v>
      </c>
      <c r="F1475" s="3" t="s">
        <v>5379</v>
      </c>
      <c r="G1475" s="3" t="s">
        <v>5380</v>
      </c>
      <c r="H1475" s="3" t="n">
        <v>968612076</v>
      </c>
      <c r="I1475" s="3" t="n">
        <v>620776038</v>
      </c>
      <c r="K1475" s="8" t="n">
        <v>2</v>
      </c>
    </row>
    <row r="1476" customFormat="false" ht="12.75" hidden="false" customHeight="false" outlineLevel="0" collapsed="false">
      <c r="A1476" s="3" t="n">
        <v>3072</v>
      </c>
      <c r="B1476" s="3" t="s">
        <v>5381</v>
      </c>
      <c r="C1476" s="3" t="n">
        <v>740150417</v>
      </c>
      <c r="D1476" s="3" t="s">
        <v>5382</v>
      </c>
      <c r="E1476" s="3" t="n">
        <v>3750</v>
      </c>
      <c r="F1476" s="3" t="s">
        <v>29</v>
      </c>
      <c r="G1476" s="3" t="s">
        <v>5383</v>
      </c>
      <c r="H1476" s="3" t="n">
        <v>629513204</v>
      </c>
      <c r="I1476" s="3" t="n">
        <v>0</v>
      </c>
      <c r="K1476" s="8" t="n">
        <v>1</v>
      </c>
    </row>
    <row r="1477" customFormat="false" ht="12.75" hidden="false" customHeight="false" outlineLevel="0" collapsed="false">
      <c r="A1477" s="3" t="n">
        <v>3074</v>
      </c>
      <c r="B1477" s="3" t="s">
        <v>5384</v>
      </c>
      <c r="C1477" s="3" t="s">
        <v>5385</v>
      </c>
      <c r="D1477" s="3" t="s">
        <v>4194</v>
      </c>
      <c r="E1477" s="3" t="n">
        <v>3750</v>
      </c>
      <c r="F1477" s="3" t="s">
        <v>29</v>
      </c>
      <c r="G1477" s="3" t="s">
        <v>4195</v>
      </c>
      <c r="H1477" s="3" t="n">
        <v>619875727</v>
      </c>
      <c r="I1477" s="3" t="n">
        <v>638754300</v>
      </c>
      <c r="J1477" s="3" t="s">
        <v>4196</v>
      </c>
      <c r="K1477" s="8" t="n">
        <v>1</v>
      </c>
    </row>
    <row r="1478" customFormat="false" ht="12.75" hidden="false" customHeight="false" outlineLevel="0" collapsed="false">
      <c r="A1478" s="3" t="n">
        <v>3075</v>
      </c>
      <c r="B1478" s="3" t="s">
        <v>5386</v>
      </c>
      <c r="C1478" s="3" t="s">
        <v>5387</v>
      </c>
      <c r="D1478" s="3" t="s">
        <v>5388</v>
      </c>
      <c r="E1478" s="3" t="n">
        <v>3750</v>
      </c>
      <c r="F1478" s="3" t="s">
        <v>29</v>
      </c>
      <c r="G1478" s="3" t="s">
        <v>5389</v>
      </c>
      <c r="H1478" s="3" t="n">
        <v>965760063</v>
      </c>
      <c r="I1478" s="3" t="n">
        <v>650640848</v>
      </c>
      <c r="J1478" s="3" t="s">
        <v>5390</v>
      </c>
      <c r="K1478" s="8" t="n">
        <v>1</v>
      </c>
    </row>
    <row r="1479" customFormat="false" ht="12.75" hidden="false" customHeight="false" outlineLevel="0" collapsed="false">
      <c r="A1479" s="3" t="n">
        <v>3076</v>
      </c>
      <c r="B1479" s="3" t="s">
        <v>5391</v>
      </c>
      <c r="C1479" s="3" t="s">
        <v>5392</v>
      </c>
      <c r="D1479" s="3" t="s">
        <v>5393</v>
      </c>
      <c r="E1479" s="3" t="n">
        <v>3700</v>
      </c>
      <c r="F1479" s="3" t="s">
        <v>327</v>
      </c>
      <c r="G1479" s="3" t="s">
        <v>5394</v>
      </c>
      <c r="H1479" s="3" t="n">
        <v>686995870</v>
      </c>
      <c r="I1479" s="3" t="n">
        <v>671450494</v>
      </c>
      <c r="K1479" s="8" t="n">
        <v>1</v>
      </c>
    </row>
    <row r="1480" customFormat="false" ht="12.75" hidden="false" customHeight="false" outlineLevel="0" collapsed="false">
      <c r="A1480" s="3" t="n">
        <v>3078</v>
      </c>
      <c r="B1480" s="3" t="s">
        <v>5395</v>
      </c>
      <c r="C1480" s="3" t="s">
        <v>5396</v>
      </c>
      <c r="D1480" s="3" t="s">
        <v>592</v>
      </c>
      <c r="E1480" s="3" t="n">
        <v>3750</v>
      </c>
      <c r="F1480" s="3" t="s">
        <v>29</v>
      </c>
      <c r="G1480" s="3" t="s">
        <v>5397</v>
      </c>
      <c r="H1480" s="3" t="n">
        <v>965761619</v>
      </c>
      <c r="I1480" s="3" t="n">
        <v>618490411</v>
      </c>
      <c r="J1480" s="3" t="s">
        <v>594</v>
      </c>
      <c r="K1480" s="8" t="n">
        <v>1</v>
      </c>
    </row>
    <row r="1481" customFormat="false" ht="12.75" hidden="false" customHeight="false" outlineLevel="0" collapsed="false">
      <c r="A1481" s="3" t="n">
        <v>3079</v>
      </c>
      <c r="B1481" s="3" t="s">
        <v>5398</v>
      </c>
      <c r="C1481" s="3" t="s">
        <v>5399</v>
      </c>
      <c r="D1481" s="3" t="s">
        <v>5400</v>
      </c>
      <c r="E1481" s="3" t="n">
        <v>3700</v>
      </c>
      <c r="F1481" s="3" t="s">
        <v>327</v>
      </c>
      <c r="G1481" s="3" t="s">
        <v>5401</v>
      </c>
      <c r="H1481" s="3" t="n">
        <v>650398450</v>
      </c>
      <c r="I1481" s="3" t="n">
        <v>616069852</v>
      </c>
      <c r="J1481" s="3" t="s">
        <v>5402</v>
      </c>
      <c r="K1481" s="8" t="n">
        <v>1</v>
      </c>
    </row>
    <row r="1482" customFormat="false" ht="12.75" hidden="false" customHeight="false" outlineLevel="0" collapsed="false">
      <c r="A1482" s="3" t="n">
        <v>3086</v>
      </c>
      <c r="B1482" s="3" t="s">
        <v>5403</v>
      </c>
      <c r="C1482" s="3" t="s">
        <v>5404</v>
      </c>
      <c r="D1482" s="3" t="s">
        <v>5405</v>
      </c>
      <c r="E1482" s="3" t="n">
        <v>3750</v>
      </c>
      <c r="F1482" s="3" t="s">
        <v>29</v>
      </c>
      <c r="G1482" s="3" t="s">
        <v>5406</v>
      </c>
      <c r="H1482" s="3" t="n">
        <v>610568121</v>
      </c>
      <c r="I1482" s="3" t="n">
        <v>0</v>
      </c>
      <c r="J1482" s="3" t="s">
        <v>5407</v>
      </c>
      <c r="K1482" s="8" t="n">
        <v>1</v>
      </c>
    </row>
    <row r="1483" customFormat="false" ht="12.75" hidden="false" customHeight="false" outlineLevel="0" collapsed="false">
      <c r="A1483" s="3" t="n">
        <v>3087</v>
      </c>
      <c r="B1483" s="3" t="s">
        <v>5408</v>
      </c>
      <c r="C1483" s="3" t="s">
        <v>5409</v>
      </c>
      <c r="D1483" s="3" t="s">
        <v>5410</v>
      </c>
      <c r="E1483" s="3" t="n">
        <v>3750</v>
      </c>
      <c r="F1483" s="3" t="s">
        <v>29</v>
      </c>
      <c r="G1483" s="3" t="s">
        <v>5411</v>
      </c>
      <c r="H1483" s="3" t="n">
        <v>966480693</v>
      </c>
      <c r="I1483" s="3" t="n">
        <v>609617282</v>
      </c>
      <c r="K1483" s="8" t="n">
        <v>1</v>
      </c>
    </row>
    <row r="1484" customFormat="false" ht="12.75" hidden="false" customHeight="false" outlineLevel="0" collapsed="false">
      <c r="A1484" s="3" t="n">
        <v>3088</v>
      </c>
      <c r="B1484" s="3" t="s">
        <v>5412</v>
      </c>
      <c r="C1484" s="3" t="s">
        <v>5413</v>
      </c>
      <c r="D1484" s="3" t="s">
        <v>5414</v>
      </c>
      <c r="E1484" s="3" t="n">
        <v>3750</v>
      </c>
      <c r="F1484" s="3" t="s">
        <v>29</v>
      </c>
      <c r="G1484" s="3" t="s">
        <v>5415</v>
      </c>
      <c r="H1484" s="3" t="n">
        <v>965760689</v>
      </c>
      <c r="I1484" s="3" t="n">
        <v>0</v>
      </c>
      <c r="K1484" s="8" t="n">
        <v>2</v>
      </c>
    </row>
    <row r="1485" customFormat="false" ht="12.75" hidden="false" customHeight="false" outlineLevel="0" collapsed="false">
      <c r="A1485" s="3" t="n">
        <v>3089</v>
      </c>
      <c r="B1485" s="3" t="s">
        <v>5416</v>
      </c>
      <c r="C1485" s="3" t="s">
        <v>5417</v>
      </c>
      <c r="D1485" s="3" t="s">
        <v>5418</v>
      </c>
      <c r="E1485" s="3" t="n">
        <v>3750</v>
      </c>
      <c r="F1485" s="3" t="s">
        <v>29</v>
      </c>
      <c r="G1485" s="3" t="s">
        <v>5419</v>
      </c>
      <c r="H1485" s="3" t="n">
        <v>609952583</v>
      </c>
      <c r="I1485" s="3" t="n">
        <v>0</v>
      </c>
      <c r="K1485" s="8" t="n">
        <v>1</v>
      </c>
    </row>
    <row r="1486" customFormat="false" ht="12.75" hidden="false" customHeight="false" outlineLevel="0" collapsed="false">
      <c r="A1486" s="3" t="n">
        <v>3090</v>
      </c>
      <c r="B1486" s="3" t="s">
        <v>5420</v>
      </c>
      <c r="C1486" s="3" t="s">
        <v>5421</v>
      </c>
      <c r="D1486" s="3" t="s">
        <v>5422</v>
      </c>
      <c r="E1486" s="3" t="n">
        <v>3750</v>
      </c>
      <c r="F1486" s="3" t="s">
        <v>29</v>
      </c>
      <c r="G1486" s="3" t="s">
        <v>5423</v>
      </c>
      <c r="H1486" s="3" t="n">
        <v>0</v>
      </c>
      <c r="I1486" s="3" t="n">
        <v>0</v>
      </c>
      <c r="K1486" s="8" t="n">
        <v>1</v>
      </c>
    </row>
    <row r="1487" customFormat="false" ht="12.75" hidden="false" customHeight="false" outlineLevel="0" collapsed="false">
      <c r="A1487" s="3" t="n">
        <v>3091</v>
      </c>
      <c r="B1487" s="3" t="s">
        <v>5424</v>
      </c>
      <c r="C1487" s="3" t="s">
        <v>5425</v>
      </c>
      <c r="D1487" s="3" t="s">
        <v>5426</v>
      </c>
      <c r="E1487" s="3" t="n">
        <v>3750</v>
      </c>
      <c r="F1487" s="3" t="s">
        <v>29</v>
      </c>
      <c r="G1487" s="3" t="s">
        <v>804</v>
      </c>
      <c r="H1487" s="3" t="n">
        <v>0</v>
      </c>
      <c r="I1487" s="3" t="n">
        <v>606395537</v>
      </c>
      <c r="J1487" s="3" t="s">
        <v>797</v>
      </c>
      <c r="K1487" s="8" t="n">
        <v>1</v>
      </c>
    </row>
    <row r="1488" customFormat="false" ht="12.75" hidden="false" customHeight="false" outlineLevel="0" collapsed="false">
      <c r="A1488" s="3" t="n">
        <v>3093</v>
      </c>
      <c r="B1488" s="3" t="s">
        <v>5427</v>
      </c>
      <c r="C1488" s="3" t="s">
        <v>5428</v>
      </c>
      <c r="D1488" s="3" t="s">
        <v>5429</v>
      </c>
      <c r="E1488" s="3" t="n">
        <v>3700</v>
      </c>
      <c r="F1488" s="3" t="s">
        <v>327</v>
      </c>
      <c r="G1488" s="3" t="n">
        <v>0</v>
      </c>
      <c r="H1488" s="3" t="n">
        <v>690157058</v>
      </c>
      <c r="I1488" s="3" t="n">
        <v>0</v>
      </c>
      <c r="J1488" s="3" t="s">
        <v>5430</v>
      </c>
      <c r="K1488" s="8" t="n">
        <v>1</v>
      </c>
    </row>
    <row r="1489" customFormat="false" ht="12.75" hidden="false" customHeight="false" outlineLevel="0" collapsed="false">
      <c r="A1489" s="3" t="n">
        <v>3096</v>
      </c>
      <c r="B1489" s="3" t="s">
        <v>5431</v>
      </c>
      <c r="C1489" s="3" t="s">
        <v>5432</v>
      </c>
      <c r="D1489" s="3" t="s">
        <v>5433</v>
      </c>
      <c r="E1489" s="3" t="n">
        <v>3750</v>
      </c>
      <c r="F1489" s="3" t="s">
        <v>29</v>
      </c>
      <c r="G1489" s="3" t="s">
        <v>5434</v>
      </c>
      <c r="H1489" s="3" t="n">
        <v>0</v>
      </c>
      <c r="I1489" s="3" t="n">
        <v>0</v>
      </c>
      <c r="K1489" s="8" t="n">
        <v>1</v>
      </c>
    </row>
    <row r="1490" customFormat="false" ht="12.75" hidden="false" customHeight="false" outlineLevel="0" collapsed="false">
      <c r="A1490" s="3" t="n">
        <v>3100</v>
      </c>
      <c r="B1490" s="3" t="s">
        <v>5435</v>
      </c>
      <c r="C1490" s="3" t="s">
        <v>5436</v>
      </c>
      <c r="D1490" s="3" t="s">
        <v>5437</v>
      </c>
      <c r="E1490" s="3" t="n">
        <v>3750</v>
      </c>
      <c r="F1490" s="3" t="s">
        <v>29</v>
      </c>
      <c r="G1490" s="3" t="s">
        <v>5438</v>
      </c>
      <c r="H1490" s="3" t="n">
        <v>966456146</v>
      </c>
      <c r="I1490" s="3" t="n">
        <v>0</v>
      </c>
      <c r="K1490" s="8" t="n">
        <v>1</v>
      </c>
    </row>
    <row r="1491" customFormat="false" ht="12.75" hidden="false" customHeight="false" outlineLevel="0" collapsed="false">
      <c r="A1491" s="3" t="n">
        <v>3101</v>
      </c>
      <c r="B1491" s="3" t="s">
        <v>5439</v>
      </c>
      <c r="C1491" s="3" t="s">
        <v>5440</v>
      </c>
      <c r="D1491" s="3" t="s">
        <v>5441</v>
      </c>
      <c r="E1491" s="3" t="n">
        <v>3760</v>
      </c>
      <c r="F1491" s="3" t="s">
        <v>95</v>
      </c>
      <c r="G1491" s="3" t="s">
        <v>5442</v>
      </c>
      <c r="H1491" s="3" t="n">
        <v>0</v>
      </c>
      <c r="I1491" s="3" t="n">
        <v>609811436</v>
      </c>
      <c r="J1491" s="3" t="s">
        <v>5443</v>
      </c>
      <c r="K1491" s="8" t="n">
        <v>1</v>
      </c>
    </row>
    <row r="1492" customFormat="false" ht="12.75" hidden="false" customHeight="false" outlineLevel="0" collapsed="false">
      <c r="A1492" s="3" t="n">
        <v>3102</v>
      </c>
      <c r="B1492" s="3" t="s">
        <v>5444</v>
      </c>
      <c r="C1492" s="3" t="s">
        <v>5445</v>
      </c>
      <c r="D1492" s="3" t="s">
        <v>3207</v>
      </c>
      <c r="E1492" s="3" t="n">
        <v>3750</v>
      </c>
      <c r="F1492" s="3" t="s">
        <v>29</v>
      </c>
      <c r="G1492" s="3" t="s">
        <v>3208</v>
      </c>
      <c r="H1492" s="3" t="n">
        <v>620145586</v>
      </c>
      <c r="I1492" s="3" t="n">
        <v>0</v>
      </c>
      <c r="K1492" s="8" t="n">
        <v>2</v>
      </c>
    </row>
    <row r="1493" customFormat="false" ht="12.75" hidden="false" customHeight="false" outlineLevel="0" collapsed="false">
      <c r="A1493" s="3" t="n">
        <v>3103</v>
      </c>
      <c r="B1493" s="3" t="s">
        <v>5446</v>
      </c>
      <c r="C1493" s="3" t="s">
        <v>5447</v>
      </c>
      <c r="D1493" s="3" t="s">
        <v>5448</v>
      </c>
      <c r="E1493" s="3" t="n">
        <v>3750</v>
      </c>
      <c r="F1493" s="3" t="s">
        <v>29</v>
      </c>
      <c r="G1493" s="3" t="s">
        <v>5449</v>
      </c>
      <c r="H1493" s="3" t="n">
        <v>966457049</v>
      </c>
      <c r="I1493" s="3" t="n">
        <v>0</v>
      </c>
      <c r="K1493" s="8" t="n">
        <v>1</v>
      </c>
    </row>
    <row r="1494" customFormat="false" ht="12.75" hidden="false" customHeight="false" outlineLevel="0" collapsed="false">
      <c r="A1494" s="3" t="n">
        <v>3106</v>
      </c>
      <c r="B1494" s="3" t="s">
        <v>5450</v>
      </c>
      <c r="C1494" s="3" t="s">
        <v>5451</v>
      </c>
      <c r="D1494" s="3" t="s">
        <v>5452</v>
      </c>
      <c r="E1494" s="3" t="n">
        <v>3750</v>
      </c>
      <c r="F1494" s="3" t="s">
        <v>29</v>
      </c>
      <c r="G1494" s="3" t="s">
        <v>5453</v>
      </c>
      <c r="H1494" s="3" t="n">
        <v>0</v>
      </c>
      <c r="I1494" s="3" t="n">
        <v>0</v>
      </c>
      <c r="K1494" s="8" t="n">
        <v>1</v>
      </c>
    </row>
    <row r="1495" customFormat="false" ht="12.75" hidden="false" customHeight="false" outlineLevel="0" collapsed="false">
      <c r="A1495" s="3" t="n">
        <v>3108</v>
      </c>
      <c r="B1495" s="3" t="s">
        <v>5454</v>
      </c>
      <c r="C1495" s="3" t="s">
        <v>5455</v>
      </c>
      <c r="D1495" s="3" t="s">
        <v>5456</v>
      </c>
      <c r="E1495" s="3" t="n">
        <v>3750</v>
      </c>
      <c r="F1495" s="3" t="s">
        <v>29</v>
      </c>
      <c r="G1495" s="3" t="s">
        <v>5457</v>
      </c>
      <c r="H1495" s="3" t="n">
        <v>607153561</v>
      </c>
      <c r="I1495" s="3" t="n">
        <v>0</v>
      </c>
      <c r="J1495" s="3" t="s">
        <v>315</v>
      </c>
      <c r="K1495" s="8" t="n">
        <v>1</v>
      </c>
    </row>
    <row r="1496" customFormat="false" ht="12.75" hidden="false" customHeight="false" outlineLevel="0" collapsed="false">
      <c r="A1496" s="3" t="n">
        <v>3109</v>
      </c>
      <c r="B1496" s="3" t="s">
        <v>5458</v>
      </c>
      <c r="C1496" s="3" t="s">
        <v>5459</v>
      </c>
      <c r="D1496" s="3" t="s">
        <v>5460</v>
      </c>
      <c r="E1496" s="3" t="n">
        <v>3750</v>
      </c>
      <c r="F1496" s="3" t="s">
        <v>29</v>
      </c>
      <c r="G1496" s="3" t="s">
        <v>5461</v>
      </c>
      <c r="H1496" s="3" t="n">
        <v>965760068</v>
      </c>
      <c r="I1496" s="3" t="n">
        <v>609430008</v>
      </c>
      <c r="K1496" s="8" t="n">
        <v>1</v>
      </c>
    </row>
    <row r="1497" customFormat="false" ht="12.75" hidden="false" customHeight="false" outlineLevel="0" collapsed="false">
      <c r="A1497" s="3" t="n">
        <v>3110</v>
      </c>
      <c r="B1497" s="3" t="s">
        <v>5462</v>
      </c>
      <c r="C1497" s="3" t="s">
        <v>5463</v>
      </c>
      <c r="D1497" s="3" t="s">
        <v>5464</v>
      </c>
      <c r="E1497" s="3" t="n">
        <v>3750</v>
      </c>
      <c r="F1497" s="3" t="s">
        <v>29</v>
      </c>
      <c r="G1497" s="3" t="s">
        <v>5465</v>
      </c>
      <c r="H1497" s="3" t="n">
        <v>0</v>
      </c>
      <c r="I1497" s="3" t="n">
        <v>658062729</v>
      </c>
      <c r="J1497" s="3" t="s">
        <v>5466</v>
      </c>
      <c r="K1497" s="8" t="n">
        <v>2</v>
      </c>
    </row>
    <row r="1498" customFormat="false" ht="12.75" hidden="false" customHeight="false" outlineLevel="0" collapsed="false">
      <c r="A1498" s="3" t="n">
        <v>3112</v>
      </c>
      <c r="B1498" s="3" t="s">
        <v>5467</v>
      </c>
      <c r="C1498" s="3" t="s">
        <v>5468</v>
      </c>
      <c r="D1498" s="3" t="s">
        <v>5469</v>
      </c>
      <c r="E1498" s="3" t="n">
        <v>3750</v>
      </c>
      <c r="F1498" s="3" t="s">
        <v>29</v>
      </c>
      <c r="G1498" s="3" t="s">
        <v>5470</v>
      </c>
      <c r="H1498" s="3" t="n">
        <v>609642682</v>
      </c>
      <c r="I1498" s="3" t="n">
        <v>0</v>
      </c>
      <c r="J1498" s="3" t="s">
        <v>5471</v>
      </c>
      <c r="K1498" s="8" t="n">
        <v>1</v>
      </c>
    </row>
    <row r="1499" customFormat="false" ht="12.75" hidden="false" customHeight="false" outlineLevel="0" collapsed="false">
      <c r="A1499" s="3" t="n">
        <v>3114</v>
      </c>
      <c r="B1499" s="3" t="s">
        <v>5472</v>
      </c>
      <c r="C1499" s="3" t="s">
        <v>5473</v>
      </c>
      <c r="D1499" s="3" t="s">
        <v>5474</v>
      </c>
      <c r="E1499" s="3" t="n">
        <v>3759</v>
      </c>
      <c r="F1499" s="3" t="s">
        <v>85</v>
      </c>
      <c r="G1499" s="3" t="s">
        <v>5475</v>
      </c>
      <c r="H1499" s="3" t="n">
        <v>659010991</v>
      </c>
      <c r="I1499" s="3" t="n">
        <v>0</v>
      </c>
      <c r="J1499" s="3" t="s">
        <v>5476</v>
      </c>
      <c r="K1499" s="8" t="n">
        <v>1</v>
      </c>
    </row>
    <row r="1500" customFormat="false" ht="12.75" hidden="false" customHeight="false" outlineLevel="0" collapsed="false">
      <c r="A1500" s="3" t="n">
        <v>3116</v>
      </c>
      <c r="B1500" s="3" t="s">
        <v>5477</v>
      </c>
      <c r="C1500" s="3" t="s">
        <v>5478</v>
      </c>
      <c r="D1500" s="3" t="s">
        <v>5479</v>
      </c>
      <c r="E1500" s="3" t="n">
        <v>3700</v>
      </c>
      <c r="F1500" s="3" t="s">
        <v>327</v>
      </c>
      <c r="G1500" s="3" t="n">
        <v>0</v>
      </c>
      <c r="H1500" s="3" t="n">
        <v>965761779</v>
      </c>
      <c r="I1500" s="3" t="n">
        <v>0</v>
      </c>
      <c r="K1500" s="8" t="n">
        <v>1</v>
      </c>
    </row>
    <row r="1501" customFormat="false" ht="12.75" hidden="false" customHeight="false" outlineLevel="0" collapsed="false">
      <c r="A1501" s="3" t="n">
        <v>3117</v>
      </c>
      <c r="B1501" s="3" t="s">
        <v>5480</v>
      </c>
      <c r="C1501" s="3" t="s">
        <v>5481</v>
      </c>
      <c r="D1501" s="3" t="s">
        <v>5482</v>
      </c>
      <c r="E1501" s="3" t="n">
        <v>3750</v>
      </c>
      <c r="F1501" s="3" t="s">
        <v>29</v>
      </c>
      <c r="G1501" s="3" t="s">
        <v>5483</v>
      </c>
      <c r="H1501" s="3" t="n">
        <v>610054438</v>
      </c>
      <c r="I1501" s="3" t="n">
        <v>649480746</v>
      </c>
      <c r="K1501" s="8" t="n">
        <v>1</v>
      </c>
    </row>
    <row r="1502" customFormat="false" ht="12.75" hidden="false" customHeight="false" outlineLevel="0" collapsed="false">
      <c r="A1502" s="3" t="n">
        <v>3120</v>
      </c>
      <c r="B1502" s="3" t="s">
        <v>5484</v>
      </c>
      <c r="C1502" s="3" t="s">
        <v>5485</v>
      </c>
      <c r="D1502" s="3" t="s">
        <v>5486</v>
      </c>
      <c r="E1502" s="3" t="n">
        <v>3700</v>
      </c>
      <c r="F1502" s="3" t="s">
        <v>327</v>
      </c>
      <c r="G1502" s="3" t="s">
        <v>5487</v>
      </c>
      <c r="H1502" s="3" t="n">
        <v>0</v>
      </c>
      <c r="I1502" s="3" t="n">
        <v>680727949</v>
      </c>
      <c r="J1502" s="3" t="s">
        <v>5488</v>
      </c>
      <c r="K1502" s="8" t="n">
        <v>1</v>
      </c>
    </row>
    <row r="1503" customFormat="false" ht="12.75" hidden="false" customHeight="false" outlineLevel="0" collapsed="false">
      <c r="A1503" s="3" t="n">
        <v>3122</v>
      </c>
      <c r="B1503" s="3" t="s">
        <v>5489</v>
      </c>
      <c r="C1503" s="3" t="s">
        <v>5490</v>
      </c>
      <c r="D1503" s="3" t="s">
        <v>5491</v>
      </c>
      <c r="E1503" s="3" t="n">
        <v>3740</v>
      </c>
      <c r="F1503" s="3" t="s">
        <v>142</v>
      </c>
      <c r="G1503" s="3" t="s">
        <v>5492</v>
      </c>
      <c r="H1503" s="3" t="n">
        <v>670348962</v>
      </c>
      <c r="I1503" s="3" t="n">
        <v>0</v>
      </c>
      <c r="K1503" s="8" t="n">
        <v>1</v>
      </c>
    </row>
    <row r="1504" customFormat="false" ht="12.75" hidden="false" customHeight="false" outlineLevel="0" collapsed="false">
      <c r="A1504" s="3" t="n">
        <v>3123</v>
      </c>
      <c r="B1504" s="3" t="s">
        <v>5493</v>
      </c>
      <c r="C1504" s="3" t="s">
        <v>5494</v>
      </c>
      <c r="D1504" s="3" t="s">
        <v>5495</v>
      </c>
      <c r="E1504" s="3" t="n">
        <v>3709</v>
      </c>
      <c r="F1504" s="3" t="s">
        <v>846</v>
      </c>
      <c r="G1504" s="3" t="s">
        <v>5496</v>
      </c>
      <c r="H1504" s="3" t="n">
        <v>966420108</v>
      </c>
      <c r="I1504" s="3" t="n">
        <v>639778409</v>
      </c>
      <c r="K1504" s="8" t="n">
        <v>1</v>
      </c>
    </row>
    <row r="1505" customFormat="false" ht="12.75" hidden="false" customHeight="false" outlineLevel="0" collapsed="false">
      <c r="A1505" s="3" t="n">
        <v>3124</v>
      </c>
      <c r="B1505" s="3" t="s">
        <v>5497</v>
      </c>
      <c r="C1505" s="3" t="s">
        <v>5498</v>
      </c>
      <c r="D1505" s="3" t="s">
        <v>5499</v>
      </c>
      <c r="E1505" s="3" t="n">
        <v>3750</v>
      </c>
      <c r="F1505" s="3" t="s">
        <v>29</v>
      </c>
      <c r="G1505" s="3" t="s">
        <v>5500</v>
      </c>
      <c r="H1505" s="3" t="n">
        <v>966456176</v>
      </c>
      <c r="I1505" s="3" t="n">
        <v>662174143</v>
      </c>
      <c r="J1505" s="3" t="s">
        <v>5501</v>
      </c>
      <c r="K1505" s="8" t="n">
        <v>0</v>
      </c>
    </row>
    <row r="1506" customFormat="false" ht="12.75" hidden="false" customHeight="false" outlineLevel="0" collapsed="false">
      <c r="A1506" s="3" t="n">
        <v>3125</v>
      </c>
      <c r="B1506" s="3" t="s">
        <v>5502</v>
      </c>
      <c r="C1506" s="3" t="s">
        <v>5503</v>
      </c>
      <c r="D1506" s="3" t="s">
        <v>1305</v>
      </c>
      <c r="E1506" s="3" t="n">
        <v>3750</v>
      </c>
      <c r="F1506" s="3" t="s">
        <v>29</v>
      </c>
      <c r="G1506" s="3" t="s">
        <v>5504</v>
      </c>
      <c r="H1506" s="3" t="n">
        <v>616964280</v>
      </c>
      <c r="I1506" s="3" t="n">
        <v>0</v>
      </c>
      <c r="K1506" s="8" t="n">
        <v>1</v>
      </c>
    </row>
    <row r="1507" customFormat="false" ht="12.75" hidden="false" customHeight="false" outlineLevel="0" collapsed="false">
      <c r="A1507" s="3" t="n">
        <v>3126</v>
      </c>
      <c r="B1507" s="3" t="s">
        <v>5505</v>
      </c>
      <c r="C1507" s="3" t="s">
        <v>5506</v>
      </c>
      <c r="D1507" s="3" t="s">
        <v>5507</v>
      </c>
      <c r="E1507" s="3" t="n">
        <v>3750</v>
      </c>
      <c r="F1507" s="3" t="s">
        <v>29</v>
      </c>
      <c r="G1507" s="3" t="s">
        <v>5508</v>
      </c>
      <c r="H1507" s="3" t="n">
        <v>0</v>
      </c>
      <c r="I1507" s="3" t="n">
        <v>0</v>
      </c>
      <c r="K1507" s="8" t="n">
        <v>1</v>
      </c>
    </row>
    <row r="1508" customFormat="false" ht="12.75" hidden="false" customHeight="false" outlineLevel="0" collapsed="false">
      <c r="A1508" s="3" t="n">
        <v>3127</v>
      </c>
      <c r="B1508" s="3" t="s">
        <v>5509</v>
      </c>
      <c r="C1508" s="3" t="s">
        <v>5510</v>
      </c>
      <c r="D1508" s="3" t="s">
        <v>5511</v>
      </c>
      <c r="E1508" s="3" t="n">
        <v>3750</v>
      </c>
      <c r="F1508" s="3" t="s">
        <v>29</v>
      </c>
      <c r="G1508" s="3" t="s">
        <v>5512</v>
      </c>
      <c r="H1508" s="3" t="n">
        <v>0</v>
      </c>
      <c r="I1508" s="3" t="n">
        <v>0</v>
      </c>
      <c r="K1508" s="8" t="n">
        <v>1</v>
      </c>
    </row>
    <row r="1509" customFormat="false" ht="12.75" hidden="false" customHeight="false" outlineLevel="0" collapsed="false">
      <c r="A1509" s="3" t="n">
        <v>3129</v>
      </c>
      <c r="B1509" s="3" t="s">
        <v>5513</v>
      </c>
      <c r="C1509" s="3" t="s">
        <v>5514</v>
      </c>
      <c r="D1509" s="3" t="s">
        <v>5515</v>
      </c>
      <c r="E1509" s="3" t="n">
        <v>3778</v>
      </c>
      <c r="F1509" s="3" t="s">
        <v>900</v>
      </c>
      <c r="G1509" s="3" t="s">
        <v>5516</v>
      </c>
      <c r="H1509" s="3" t="n">
        <v>649864446</v>
      </c>
      <c r="I1509" s="3" t="n">
        <v>0</v>
      </c>
      <c r="J1509" s="3" t="s">
        <v>5517</v>
      </c>
      <c r="K1509" s="8" t="n">
        <v>1</v>
      </c>
    </row>
    <row r="1510" customFormat="false" ht="12.75" hidden="false" customHeight="false" outlineLevel="0" collapsed="false">
      <c r="A1510" s="3" t="n">
        <v>3131</v>
      </c>
      <c r="B1510" s="3" t="s">
        <v>5518</v>
      </c>
      <c r="C1510" s="3" t="s">
        <v>5519</v>
      </c>
      <c r="D1510" s="3" t="s">
        <v>5520</v>
      </c>
      <c r="E1510" s="3" t="n">
        <v>3750</v>
      </c>
      <c r="F1510" s="3" t="s">
        <v>29</v>
      </c>
      <c r="G1510" s="3" t="s">
        <v>5521</v>
      </c>
      <c r="H1510" s="3" t="n">
        <v>0</v>
      </c>
      <c r="I1510" s="3" t="n">
        <v>649337031</v>
      </c>
      <c r="J1510" s="3" t="s">
        <v>5522</v>
      </c>
      <c r="K1510" s="8" t="n">
        <v>3</v>
      </c>
    </row>
    <row r="1511" customFormat="false" ht="12.75" hidden="false" customHeight="false" outlineLevel="0" collapsed="false">
      <c r="A1511" s="3" t="n">
        <v>3132</v>
      </c>
      <c r="B1511" s="3" t="s">
        <v>5523</v>
      </c>
      <c r="C1511" s="3" t="s">
        <v>5524</v>
      </c>
      <c r="D1511" s="3" t="s">
        <v>5525</v>
      </c>
      <c r="E1511" s="3" t="n">
        <v>3730</v>
      </c>
      <c r="F1511" s="3" t="s">
        <v>700</v>
      </c>
      <c r="G1511" s="3" t="s">
        <v>5526</v>
      </c>
      <c r="H1511" s="3" t="n">
        <v>699970435</v>
      </c>
      <c r="I1511" s="3" t="n">
        <v>0</v>
      </c>
      <c r="K1511" s="8" t="n">
        <v>1</v>
      </c>
    </row>
    <row r="1512" customFormat="false" ht="12.75" hidden="false" customHeight="false" outlineLevel="0" collapsed="false">
      <c r="A1512" s="3" t="n">
        <v>3134</v>
      </c>
      <c r="B1512" s="3" t="s">
        <v>5527</v>
      </c>
      <c r="C1512" s="3" t="s">
        <v>5528</v>
      </c>
      <c r="D1512" s="3" t="s">
        <v>5529</v>
      </c>
      <c r="E1512" s="3" t="n">
        <v>3750</v>
      </c>
      <c r="F1512" s="3" t="s">
        <v>29</v>
      </c>
      <c r="G1512" s="3" t="s">
        <v>5530</v>
      </c>
      <c r="H1512" s="3" t="n">
        <v>664678099</v>
      </c>
      <c r="I1512" s="3" t="n">
        <v>0</v>
      </c>
      <c r="J1512" s="3" t="s">
        <v>5531</v>
      </c>
      <c r="K1512" s="8" t="n">
        <v>1</v>
      </c>
    </row>
    <row r="1513" customFormat="false" ht="12.75" hidden="false" customHeight="false" outlineLevel="0" collapsed="false">
      <c r="A1513" s="3" t="n">
        <v>3136</v>
      </c>
      <c r="B1513" s="3" t="s">
        <v>5532</v>
      </c>
      <c r="C1513" s="3" t="s">
        <v>5533</v>
      </c>
      <c r="D1513" s="3" t="s">
        <v>5534</v>
      </c>
      <c r="E1513" s="3" t="n">
        <v>3700</v>
      </c>
      <c r="F1513" s="3" t="s">
        <v>327</v>
      </c>
      <c r="G1513" s="3" t="s">
        <v>5535</v>
      </c>
      <c r="H1513" s="3" t="n">
        <v>606983820</v>
      </c>
      <c r="I1513" s="3" t="n">
        <v>965065404</v>
      </c>
      <c r="J1513" s="3" t="s">
        <v>5536</v>
      </c>
      <c r="K1513" s="8" t="n">
        <v>1</v>
      </c>
    </row>
    <row r="1514" customFormat="false" ht="12.75" hidden="false" customHeight="false" outlineLevel="0" collapsed="false">
      <c r="A1514" s="3" t="n">
        <v>3138</v>
      </c>
      <c r="B1514" s="3" t="s">
        <v>5537</v>
      </c>
      <c r="C1514" s="3" t="s">
        <v>5538</v>
      </c>
      <c r="D1514" s="3" t="s">
        <v>5539</v>
      </c>
      <c r="E1514" s="3" t="n">
        <v>3750</v>
      </c>
      <c r="F1514" s="3" t="s">
        <v>29</v>
      </c>
      <c r="G1514" s="3" t="n">
        <v>0</v>
      </c>
      <c r="H1514" s="3" t="n">
        <v>635479536</v>
      </c>
      <c r="I1514" s="3" t="n">
        <v>0</v>
      </c>
      <c r="J1514" s="3" t="s">
        <v>5540</v>
      </c>
      <c r="K1514" s="8" t="n">
        <v>1</v>
      </c>
    </row>
    <row r="1515" customFormat="false" ht="12.75" hidden="false" customHeight="false" outlineLevel="0" collapsed="false">
      <c r="A1515" s="3" t="n">
        <v>3139</v>
      </c>
      <c r="B1515" s="3" t="s">
        <v>5541</v>
      </c>
      <c r="C1515" s="3" t="s">
        <v>5542</v>
      </c>
      <c r="D1515" s="3" t="s">
        <v>5543</v>
      </c>
      <c r="E1515" s="3" t="n">
        <v>3750</v>
      </c>
      <c r="F1515" s="3" t="s">
        <v>29</v>
      </c>
      <c r="G1515" s="3" t="s">
        <v>5544</v>
      </c>
      <c r="H1515" s="3" t="n">
        <v>655437363</v>
      </c>
      <c r="I1515" s="3" t="n">
        <v>655114805</v>
      </c>
      <c r="J1515" s="3" t="s">
        <v>5545</v>
      </c>
      <c r="K1515" s="8" t="n">
        <v>1</v>
      </c>
    </row>
    <row r="1516" s="3" customFormat="true" ht="12.75" hidden="false" customHeight="false" outlineLevel="0" collapsed="false">
      <c r="A1516" s="3" t="n">
        <v>3140</v>
      </c>
      <c r="B1516" s="3" t="s">
        <v>5546</v>
      </c>
      <c r="D1516" s="3" t="s">
        <v>5547</v>
      </c>
      <c r="E1516" s="3" t="n">
        <v>3750</v>
      </c>
      <c r="F1516" s="3" t="s">
        <v>29</v>
      </c>
      <c r="G1516" s="3" t="s">
        <v>5548</v>
      </c>
      <c r="H1516" s="3" t="n">
        <v>600421841</v>
      </c>
      <c r="I1516" s="3" t="n">
        <v>0</v>
      </c>
      <c r="K1516" s="8" t="n">
        <v>1</v>
      </c>
    </row>
    <row r="1517" customFormat="false" ht="12.75" hidden="false" customHeight="false" outlineLevel="0" collapsed="false">
      <c r="A1517" s="3" t="n">
        <v>3141</v>
      </c>
      <c r="B1517" s="3" t="s">
        <v>5549</v>
      </c>
      <c r="C1517" s="3" t="s">
        <v>5550</v>
      </c>
      <c r="D1517" s="3" t="s">
        <v>5551</v>
      </c>
      <c r="E1517" s="3" t="n">
        <v>3700</v>
      </c>
      <c r="F1517" s="3" t="s">
        <v>327</v>
      </c>
      <c r="G1517" s="3" t="s">
        <v>5552</v>
      </c>
      <c r="H1517" s="3" t="n">
        <v>966423736</v>
      </c>
      <c r="I1517" s="3" t="n">
        <v>0</v>
      </c>
      <c r="K1517" s="8" t="n">
        <v>1</v>
      </c>
    </row>
    <row r="1518" customFormat="false" ht="12.75" hidden="false" customHeight="false" outlineLevel="0" collapsed="false">
      <c r="A1518" s="3" t="n">
        <v>3143</v>
      </c>
      <c r="B1518" s="3" t="s">
        <v>5553</v>
      </c>
      <c r="C1518" s="3" t="s">
        <v>5554</v>
      </c>
      <c r="D1518" s="3" t="s">
        <v>5555</v>
      </c>
      <c r="E1518" s="3" t="n">
        <v>3750</v>
      </c>
      <c r="F1518" s="3" t="s">
        <v>29</v>
      </c>
      <c r="G1518" s="3" t="n">
        <v>0</v>
      </c>
      <c r="H1518" s="3" t="n">
        <v>966427390</v>
      </c>
      <c r="I1518" s="3" t="n">
        <v>0</v>
      </c>
      <c r="K1518" s="8" t="n">
        <v>1</v>
      </c>
    </row>
    <row r="1519" customFormat="false" ht="12.75" hidden="false" customHeight="false" outlineLevel="0" collapsed="false">
      <c r="A1519" s="3" t="n">
        <v>3145</v>
      </c>
      <c r="B1519" s="3" t="s">
        <v>5556</v>
      </c>
      <c r="C1519" s="3" t="s">
        <v>5557</v>
      </c>
      <c r="D1519" s="3" t="s">
        <v>5558</v>
      </c>
      <c r="E1519" s="3" t="n">
        <v>3700</v>
      </c>
      <c r="F1519" s="3" t="s">
        <v>327</v>
      </c>
      <c r="G1519" s="3" t="s">
        <v>5559</v>
      </c>
      <c r="H1519" s="3" t="n">
        <v>656952541</v>
      </c>
      <c r="I1519" s="3" t="n">
        <v>0</v>
      </c>
      <c r="K1519" s="8" t="n">
        <v>1</v>
      </c>
    </row>
    <row r="1520" customFormat="false" ht="12.75" hidden="false" customHeight="false" outlineLevel="0" collapsed="false">
      <c r="A1520" s="3" t="n">
        <v>3146</v>
      </c>
      <c r="B1520" s="3" t="s">
        <v>5560</v>
      </c>
      <c r="C1520" s="3" t="s">
        <v>5561</v>
      </c>
      <c r="D1520" s="3" t="s">
        <v>5562</v>
      </c>
      <c r="E1520" s="3" t="n">
        <v>3700</v>
      </c>
      <c r="F1520" s="3" t="s">
        <v>327</v>
      </c>
      <c r="G1520" s="3" t="s">
        <v>5563</v>
      </c>
      <c r="H1520" s="3" t="n">
        <v>649864435</v>
      </c>
      <c r="I1520" s="3" t="n">
        <v>0</v>
      </c>
      <c r="K1520" s="8" t="n">
        <v>1</v>
      </c>
    </row>
    <row r="1521" customFormat="false" ht="12.75" hidden="false" customHeight="false" outlineLevel="0" collapsed="false">
      <c r="A1521" s="3" t="n">
        <v>3147</v>
      </c>
      <c r="B1521" s="3" t="s">
        <v>5564</v>
      </c>
      <c r="C1521" s="3" t="s">
        <v>5565</v>
      </c>
      <c r="D1521" s="3" t="s">
        <v>5566</v>
      </c>
      <c r="E1521" s="3" t="n">
        <v>3750</v>
      </c>
      <c r="F1521" s="3" t="s">
        <v>29</v>
      </c>
      <c r="G1521" s="3" t="n">
        <v>0</v>
      </c>
      <c r="H1521" s="3" t="n">
        <v>0</v>
      </c>
      <c r="I1521" s="3" t="n">
        <v>0</v>
      </c>
      <c r="J1521" s="3" t="s">
        <v>2175</v>
      </c>
      <c r="K1521" s="8" t="n">
        <v>1</v>
      </c>
    </row>
    <row r="1522" customFormat="false" ht="12.75" hidden="false" customHeight="false" outlineLevel="0" collapsed="false">
      <c r="A1522" s="3" t="n">
        <v>3149</v>
      </c>
      <c r="B1522" s="3" t="s">
        <v>5567</v>
      </c>
      <c r="C1522" s="3" t="s">
        <v>5568</v>
      </c>
      <c r="D1522" s="3" t="s">
        <v>5569</v>
      </c>
      <c r="E1522" s="3" t="n">
        <v>3700</v>
      </c>
      <c r="F1522" s="3" t="s">
        <v>327</v>
      </c>
      <c r="G1522" s="3" t="s">
        <v>5570</v>
      </c>
      <c r="H1522" s="3" t="n">
        <v>669018496</v>
      </c>
      <c r="I1522" s="3" t="n">
        <v>0</v>
      </c>
      <c r="K1522" s="8" t="n">
        <v>1</v>
      </c>
    </row>
    <row r="1523" customFormat="false" ht="12.75" hidden="false" customHeight="false" outlineLevel="0" collapsed="false">
      <c r="A1523" s="3" t="n">
        <v>3151</v>
      </c>
      <c r="B1523" s="3" t="s">
        <v>5571</v>
      </c>
      <c r="C1523" s="3" t="s">
        <v>5572</v>
      </c>
      <c r="D1523" s="3" t="s">
        <v>5573</v>
      </c>
      <c r="E1523" s="3" t="n">
        <v>3700</v>
      </c>
      <c r="F1523" s="3" t="s">
        <v>327</v>
      </c>
      <c r="G1523" s="3" t="s">
        <v>5574</v>
      </c>
      <c r="H1523" s="3" t="n">
        <v>0</v>
      </c>
      <c r="I1523" s="3" t="n">
        <v>0</v>
      </c>
      <c r="K1523" s="8" t="n">
        <v>1</v>
      </c>
    </row>
    <row r="1524" customFormat="false" ht="12.75" hidden="false" customHeight="false" outlineLevel="0" collapsed="false">
      <c r="A1524" s="3" t="n">
        <v>3152</v>
      </c>
      <c r="B1524" s="3" t="s">
        <v>5575</v>
      </c>
      <c r="C1524" s="3" t="s">
        <v>5576</v>
      </c>
      <c r="D1524" s="3" t="s">
        <v>5577</v>
      </c>
      <c r="E1524" s="3" t="n">
        <v>3750</v>
      </c>
      <c r="F1524" s="3" t="s">
        <v>29</v>
      </c>
      <c r="G1524" s="3" t="s">
        <v>5578</v>
      </c>
      <c r="H1524" s="3" t="n">
        <v>0</v>
      </c>
      <c r="I1524" s="3" t="n">
        <v>609045796</v>
      </c>
      <c r="J1524" s="3" t="s">
        <v>5579</v>
      </c>
      <c r="K1524" s="8" t="n">
        <v>1</v>
      </c>
    </row>
    <row r="1525" customFormat="false" ht="12.75" hidden="false" customHeight="false" outlineLevel="0" collapsed="false">
      <c r="A1525" s="3" t="n">
        <v>3153</v>
      </c>
      <c r="B1525" s="3" t="s">
        <v>5580</v>
      </c>
      <c r="C1525" s="3" t="s">
        <v>5581</v>
      </c>
      <c r="D1525" s="3" t="s">
        <v>5582</v>
      </c>
      <c r="E1525" s="3" t="n">
        <v>3700</v>
      </c>
      <c r="F1525" s="3" t="s">
        <v>327</v>
      </c>
      <c r="G1525" s="3" t="s">
        <v>5583</v>
      </c>
      <c r="H1525" s="3" t="n">
        <v>0</v>
      </c>
      <c r="I1525" s="3" t="n">
        <v>0</v>
      </c>
      <c r="K1525" s="8" t="n">
        <v>1</v>
      </c>
    </row>
    <row r="1526" customFormat="false" ht="12.75" hidden="false" customHeight="false" outlineLevel="0" collapsed="false">
      <c r="A1526" s="3" t="n">
        <v>3154</v>
      </c>
      <c r="B1526" s="3" t="s">
        <v>5584</v>
      </c>
      <c r="C1526" s="3" t="s">
        <v>5585</v>
      </c>
      <c r="D1526" s="3" t="s">
        <v>5586</v>
      </c>
      <c r="E1526" s="3" t="n">
        <v>3700</v>
      </c>
      <c r="F1526" s="3" t="s">
        <v>327</v>
      </c>
      <c r="G1526" s="3" t="s">
        <v>5587</v>
      </c>
      <c r="H1526" s="3" t="n">
        <v>0</v>
      </c>
      <c r="I1526" s="3" t="n">
        <v>0</v>
      </c>
      <c r="K1526" s="8" t="n">
        <v>1</v>
      </c>
    </row>
    <row r="1527" customFormat="false" ht="12.75" hidden="false" customHeight="false" outlineLevel="0" collapsed="false">
      <c r="A1527" s="3" t="n">
        <v>3155</v>
      </c>
      <c r="B1527" s="3" t="s">
        <v>5588</v>
      </c>
      <c r="C1527" s="3" t="s">
        <v>5589</v>
      </c>
      <c r="D1527" s="3" t="s">
        <v>5590</v>
      </c>
      <c r="E1527" s="3" t="n">
        <v>3750</v>
      </c>
      <c r="F1527" s="3" t="s">
        <v>29</v>
      </c>
      <c r="G1527" s="3" t="s">
        <v>5591</v>
      </c>
      <c r="H1527" s="3" t="n">
        <v>0</v>
      </c>
      <c r="I1527" s="3" t="n">
        <v>654058595</v>
      </c>
      <c r="J1527" s="3" t="s">
        <v>5592</v>
      </c>
      <c r="K1527" s="8" t="n">
        <v>2</v>
      </c>
    </row>
    <row r="1528" customFormat="false" ht="12.75" hidden="false" customHeight="false" outlineLevel="0" collapsed="false">
      <c r="A1528" s="3" t="n">
        <v>3156</v>
      </c>
      <c r="B1528" s="3" t="s">
        <v>5593</v>
      </c>
      <c r="C1528" s="3" t="n">
        <v>5170432808</v>
      </c>
      <c r="D1528" s="3" t="s">
        <v>5594</v>
      </c>
      <c r="E1528" s="3" t="n">
        <v>3750</v>
      </c>
      <c r="F1528" s="3" t="s">
        <v>29</v>
      </c>
      <c r="G1528" s="3" t="s">
        <v>5595</v>
      </c>
      <c r="H1528" s="3" t="n">
        <v>619510555</v>
      </c>
      <c r="I1528" s="3" t="n">
        <v>0</v>
      </c>
      <c r="J1528" s="3" t="s">
        <v>5596</v>
      </c>
      <c r="K1528" s="8" t="n">
        <v>2</v>
      </c>
    </row>
    <row r="1529" customFormat="false" ht="12.75" hidden="false" customHeight="false" outlineLevel="0" collapsed="false">
      <c r="A1529" s="3" t="n">
        <v>3157</v>
      </c>
      <c r="B1529" s="3" t="s">
        <v>5597</v>
      </c>
      <c r="C1529" s="3" t="s">
        <v>5598</v>
      </c>
      <c r="D1529" s="3" t="s">
        <v>5599</v>
      </c>
      <c r="E1529" s="3" t="n">
        <v>3750</v>
      </c>
      <c r="F1529" s="3" t="s">
        <v>29</v>
      </c>
      <c r="G1529" s="3" t="n">
        <v>0</v>
      </c>
      <c r="H1529" s="3" t="n">
        <v>0</v>
      </c>
      <c r="I1529" s="3" t="n">
        <v>0</v>
      </c>
      <c r="K1529" s="8" t="n">
        <v>1</v>
      </c>
    </row>
    <row r="1530" customFormat="false" ht="12.75" hidden="false" customHeight="false" outlineLevel="0" collapsed="false">
      <c r="A1530" s="3" t="n">
        <v>3158</v>
      </c>
      <c r="B1530" s="3" t="s">
        <v>5600</v>
      </c>
      <c r="C1530" s="3" t="s">
        <v>5601</v>
      </c>
      <c r="D1530" s="3" t="s">
        <v>5602</v>
      </c>
      <c r="E1530" s="3" t="n">
        <v>3750</v>
      </c>
      <c r="F1530" s="3" t="s">
        <v>29</v>
      </c>
      <c r="G1530" s="3" t="s">
        <v>5603</v>
      </c>
      <c r="H1530" s="3" t="n">
        <v>966457215</v>
      </c>
      <c r="I1530" s="3" t="n">
        <v>0</v>
      </c>
      <c r="K1530" s="8" t="n">
        <v>1</v>
      </c>
    </row>
    <row r="1531" customFormat="false" ht="12.75" hidden="false" customHeight="false" outlineLevel="0" collapsed="false">
      <c r="A1531" s="3" t="n">
        <v>3159</v>
      </c>
      <c r="B1531" s="3" t="s">
        <v>5604</v>
      </c>
      <c r="C1531" s="3" t="s">
        <v>5605</v>
      </c>
      <c r="D1531" s="3" t="s">
        <v>5606</v>
      </c>
      <c r="E1531" s="3" t="n">
        <v>3760</v>
      </c>
      <c r="F1531" s="3" t="s">
        <v>95</v>
      </c>
      <c r="G1531" s="3" t="s">
        <v>5607</v>
      </c>
      <c r="H1531" s="3" t="n">
        <v>678441687</v>
      </c>
      <c r="I1531" s="3" t="n">
        <v>0</v>
      </c>
      <c r="K1531" s="8" t="n">
        <v>1</v>
      </c>
    </row>
    <row r="1532" customFormat="false" ht="12.75" hidden="false" customHeight="false" outlineLevel="0" collapsed="false">
      <c r="A1532" s="3" t="n">
        <v>3160</v>
      </c>
      <c r="B1532" s="3" t="s">
        <v>5608</v>
      </c>
      <c r="C1532" s="3" t="s">
        <v>5609</v>
      </c>
      <c r="D1532" s="3" t="s">
        <v>5610</v>
      </c>
      <c r="E1532" s="3" t="n">
        <v>3750</v>
      </c>
      <c r="F1532" s="3" t="s">
        <v>29</v>
      </c>
      <c r="G1532" s="3" t="s">
        <v>5611</v>
      </c>
      <c r="H1532" s="3" t="n">
        <v>650700264</v>
      </c>
      <c r="I1532" s="3" t="n">
        <v>0</v>
      </c>
      <c r="K1532" s="8" t="n">
        <v>1</v>
      </c>
    </row>
    <row r="1533" customFormat="false" ht="12.75" hidden="false" customHeight="false" outlineLevel="0" collapsed="false">
      <c r="A1533" s="3" t="n">
        <v>3161</v>
      </c>
      <c r="B1533" s="3" t="s">
        <v>5612</v>
      </c>
      <c r="C1533" s="3" t="s">
        <v>5613</v>
      </c>
      <c r="D1533" s="3" t="s">
        <v>5614</v>
      </c>
      <c r="E1533" s="3" t="n">
        <v>3749</v>
      </c>
      <c r="F1533" s="3" t="s">
        <v>1155</v>
      </c>
      <c r="G1533" s="3" t="s">
        <v>5615</v>
      </c>
      <c r="H1533" s="3" t="n">
        <v>669940578</v>
      </c>
      <c r="I1533" s="3" t="n">
        <v>686813721</v>
      </c>
      <c r="K1533" s="8" t="n">
        <v>1</v>
      </c>
    </row>
    <row r="1534" customFormat="false" ht="12.75" hidden="false" customHeight="false" outlineLevel="0" collapsed="false">
      <c r="A1534" s="3" t="n">
        <v>3163</v>
      </c>
      <c r="B1534" s="3" t="s">
        <v>5616</v>
      </c>
      <c r="C1534" s="3" t="s">
        <v>5617</v>
      </c>
      <c r="D1534" s="3" t="s">
        <v>5618</v>
      </c>
      <c r="E1534" s="3" t="n">
        <v>3700</v>
      </c>
      <c r="F1534" s="3" t="s">
        <v>327</v>
      </c>
      <c r="G1534" s="3" t="s">
        <v>5619</v>
      </c>
      <c r="H1534" s="3" t="n">
        <v>0</v>
      </c>
      <c r="I1534" s="3" t="n">
        <v>0</v>
      </c>
      <c r="K1534" s="8" t="n">
        <v>1</v>
      </c>
    </row>
    <row r="1535" customFormat="false" ht="12.75" hidden="false" customHeight="false" outlineLevel="0" collapsed="false">
      <c r="A1535" s="3" t="n">
        <v>3165</v>
      </c>
      <c r="B1535" s="3" t="s">
        <v>5620</v>
      </c>
      <c r="C1535" s="3" t="s">
        <v>5621</v>
      </c>
      <c r="D1535" s="3" t="s">
        <v>5622</v>
      </c>
      <c r="E1535" s="3" t="n">
        <v>3750</v>
      </c>
      <c r="F1535" s="3" t="s">
        <v>29</v>
      </c>
      <c r="G1535" s="3" t="s">
        <v>5623</v>
      </c>
      <c r="H1535" s="3" t="n">
        <v>0</v>
      </c>
      <c r="I1535" s="3" t="n">
        <v>638955432</v>
      </c>
      <c r="K1535" s="8" t="n">
        <v>1</v>
      </c>
    </row>
    <row r="1536" customFormat="false" ht="12.75" hidden="false" customHeight="false" outlineLevel="0" collapsed="false">
      <c r="A1536" s="3" t="n">
        <v>3167</v>
      </c>
      <c r="B1536" s="3" t="s">
        <v>5624</v>
      </c>
      <c r="C1536" s="3" t="s">
        <v>5625</v>
      </c>
      <c r="D1536" s="3" t="s">
        <v>5626</v>
      </c>
      <c r="E1536" s="3" t="n">
        <v>3700</v>
      </c>
      <c r="F1536" s="3" t="s">
        <v>327</v>
      </c>
      <c r="G1536" s="3" t="s">
        <v>5627</v>
      </c>
      <c r="H1536" s="3" t="n">
        <v>607999669</v>
      </c>
      <c r="I1536" s="3" t="n">
        <v>0</v>
      </c>
      <c r="K1536" s="8" t="n">
        <v>1</v>
      </c>
    </row>
    <row r="1537" customFormat="false" ht="12.75" hidden="false" customHeight="false" outlineLevel="0" collapsed="false">
      <c r="A1537" s="3" t="n">
        <v>3170</v>
      </c>
      <c r="B1537" s="3" t="s">
        <v>5628</v>
      </c>
      <c r="C1537" s="3" t="s">
        <v>5629</v>
      </c>
      <c r="D1537" s="3" t="s">
        <v>5630</v>
      </c>
      <c r="E1537" s="3" t="n">
        <v>3700</v>
      </c>
      <c r="F1537" s="3" t="s">
        <v>327</v>
      </c>
      <c r="G1537" s="3" t="s">
        <v>5631</v>
      </c>
      <c r="H1537" s="3" t="n">
        <v>686995855</v>
      </c>
      <c r="I1537" s="3" t="n">
        <v>618422673</v>
      </c>
      <c r="K1537" s="8" t="n">
        <v>1</v>
      </c>
    </row>
    <row r="1538" customFormat="false" ht="12.75" hidden="false" customHeight="false" outlineLevel="0" collapsed="false">
      <c r="A1538" s="3" t="n">
        <v>3171</v>
      </c>
      <c r="B1538" s="3" t="s">
        <v>5632</v>
      </c>
      <c r="C1538" s="3" t="s">
        <v>5633</v>
      </c>
      <c r="D1538" s="3" t="s">
        <v>5634</v>
      </c>
      <c r="E1538" s="3" t="n">
        <v>3700</v>
      </c>
      <c r="F1538" s="3" t="s">
        <v>327</v>
      </c>
      <c r="G1538" s="3" t="s">
        <v>5635</v>
      </c>
      <c r="H1538" s="3" t="n">
        <v>675509496</v>
      </c>
      <c r="I1538" s="3" t="n">
        <v>0</v>
      </c>
      <c r="J1538" s="3" t="s">
        <v>5636</v>
      </c>
      <c r="K1538" s="8" t="n">
        <v>1</v>
      </c>
    </row>
    <row r="1539" customFormat="false" ht="12.75" hidden="false" customHeight="false" outlineLevel="0" collapsed="false">
      <c r="A1539" s="3" t="n">
        <v>3173</v>
      </c>
      <c r="B1539" s="3" t="s">
        <v>5637</v>
      </c>
      <c r="C1539" s="3" t="s">
        <v>5638</v>
      </c>
      <c r="D1539" s="3" t="s">
        <v>5639</v>
      </c>
      <c r="E1539" s="3" t="n">
        <v>46015</v>
      </c>
      <c r="F1539" s="3" t="s">
        <v>49</v>
      </c>
      <c r="G1539" s="3" t="s">
        <v>5640</v>
      </c>
      <c r="H1539" s="3" t="n">
        <v>963488951</v>
      </c>
      <c r="I1539" s="3" t="n">
        <v>0</v>
      </c>
      <c r="K1539" s="8" t="n">
        <v>1</v>
      </c>
    </row>
    <row r="1540" customFormat="false" ht="12.75" hidden="false" customHeight="false" outlineLevel="0" collapsed="false">
      <c r="A1540" s="3" t="n">
        <v>3175</v>
      </c>
      <c r="B1540" s="3" t="s">
        <v>5641</v>
      </c>
      <c r="C1540" s="3" t="s">
        <v>5642</v>
      </c>
      <c r="D1540" s="3" t="s">
        <v>5643</v>
      </c>
      <c r="E1540" s="3" t="n">
        <v>3750</v>
      </c>
      <c r="F1540" s="3" t="s">
        <v>29</v>
      </c>
      <c r="G1540" s="3" t="s">
        <v>5644</v>
      </c>
      <c r="H1540" s="3" t="n">
        <v>966457269</v>
      </c>
      <c r="I1540" s="3" t="n">
        <v>0</v>
      </c>
      <c r="K1540" s="8" t="n">
        <v>1</v>
      </c>
    </row>
    <row r="1541" customFormat="false" ht="12.75" hidden="false" customHeight="false" outlineLevel="0" collapsed="false">
      <c r="A1541" s="3" t="n">
        <v>3177</v>
      </c>
      <c r="B1541" s="3" t="s">
        <v>5645</v>
      </c>
      <c r="C1541" s="3" t="s">
        <v>5646</v>
      </c>
      <c r="D1541" s="3" t="s">
        <v>5647</v>
      </c>
      <c r="E1541" s="3" t="n">
        <v>3760</v>
      </c>
      <c r="F1541" s="3" t="s">
        <v>95</v>
      </c>
      <c r="G1541" s="3" t="s">
        <v>5648</v>
      </c>
      <c r="H1541" s="3" t="n">
        <v>966476337</v>
      </c>
      <c r="I1541" s="3" t="n">
        <v>676435328</v>
      </c>
      <c r="J1541" s="3" t="s">
        <v>5649</v>
      </c>
      <c r="K1541" s="8" t="n">
        <v>1</v>
      </c>
    </row>
    <row r="1542" customFormat="false" ht="12.75" hidden="false" customHeight="false" outlineLevel="0" collapsed="false">
      <c r="A1542" s="3" t="n">
        <v>3179</v>
      </c>
      <c r="B1542" s="3" t="s">
        <v>5650</v>
      </c>
      <c r="C1542" s="3" t="s">
        <v>5651</v>
      </c>
      <c r="D1542" s="3" t="s">
        <v>5652</v>
      </c>
      <c r="E1542" s="3" t="n">
        <v>3700</v>
      </c>
      <c r="F1542" s="3" t="s">
        <v>327</v>
      </c>
      <c r="G1542" s="3" t="s">
        <v>5653</v>
      </c>
      <c r="H1542" s="3" t="n">
        <v>0</v>
      </c>
      <c r="I1542" s="3" t="n">
        <v>606798334</v>
      </c>
      <c r="J1542" s="3" t="s">
        <v>5654</v>
      </c>
      <c r="K1542" s="8" t="n">
        <v>0</v>
      </c>
    </row>
    <row r="1543" s="3" customFormat="true" ht="12.75" hidden="false" customHeight="false" outlineLevel="0" collapsed="false">
      <c r="A1543" s="3" t="n">
        <v>3182</v>
      </c>
      <c r="B1543" s="3" t="s">
        <v>5655</v>
      </c>
      <c r="D1543" s="3" t="s">
        <v>5656</v>
      </c>
      <c r="E1543" s="3" t="n">
        <v>3730</v>
      </c>
      <c r="F1543" s="3" t="s">
        <v>700</v>
      </c>
      <c r="G1543" s="3" t="n">
        <v>0</v>
      </c>
      <c r="H1543" s="3" t="n">
        <v>965794686</v>
      </c>
      <c r="I1543" s="3" t="n">
        <v>0</v>
      </c>
      <c r="K1543" s="8" t="n">
        <v>0</v>
      </c>
    </row>
    <row r="1544" customFormat="false" ht="12.75" hidden="false" customHeight="false" outlineLevel="0" collapsed="false">
      <c r="A1544" s="3" t="n">
        <v>3183</v>
      </c>
      <c r="B1544" s="3" t="s">
        <v>5657</v>
      </c>
      <c r="C1544" s="3" t="s">
        <v>5658</v>
      </c>
      <c r="D1544" s="3" t="s">
        <v>5659</v>
      </c>
      <c r="E1544" s="3" t="n">
        <v>3700</v>
      </c>
      <c r="F1544" s="3" t="s">
        <v>327</v>
      </c>
      <c r="G1544" s="3" t="n">
        <v>0</v>
      </c>
      <c r="H1544" s="3" t="n">
        <v>0</v>
      </c>
      <c r="I1544" s="3" t="n">
        <v>606283950</v>
      </c>
      <c r="J1544" s="3" t="s">
        <v>5660</v>
      </c>
      <c r="K1544" s="8" t="n">
        <v>1</v>
      </c>
    </row>
    <row r="1545" customFormat="false" ht="12.75" hidden="false" customHeight="false" outlineLevel="0" collapsed="false">
      <c r="A1545" s="3" t="n">
        <v>3184</v>
      </c>
      <c r="B1545" s="3" t="s">
        <v>5661</v>
      </c>
      <c r="C1545" s="3" t="s">
        <v>5662</v>
      </c>
      <c r="D1545" s="3" t="s">
        <v>5663</v>
      </c>
      <c r="E1545" s="3" t="n">
        <v>3730</v>
      </c>
      <c r="F1545" s="3" t="s">
        <v>700</v>
      </c>
      <c r="G1545" s="3" t="s">
        <v>5664</v>
      </c>
      <c r="H1545" s="3" t="n">
        <v>699967011</v>
      </c>
      <c r="I1545" s="3" t="n">
        <v>965791229</v>
      </c>
      <c r="J1545" s="3" t="s">
        <v>5665</v>
      </c>
      <c r="K1545" s="8" t="n">
        <v>3</v>
      </c>
    </row>
    <row r="1546" customFormat="false" ht="12.75" hidden="false" customHeight="false" outlineLevel="0" collapsed="false">
      <c r="A1546" s="3" t="n">
        <v>3185</v>
      </c>
      <c r="B1546" s="3" t="s">
        <v>5666</v>
      </c>
      <c r="C1546" s="3" t="s">
        <v>5667</v>
      </c>
      <c r="D1546" s="3" t="s">
        <v>5668</v>
      </c>
      <c r="E1546" s="3" t="n">
        <v>3750</v>
      </c>
      <c r="F1546" s="3" t="s">
        <v>29</v>
      </c>
      <c r="G1546" s="3" t="s">
        <v>5669</v>
      </c>
      <c r="H1546" s="3" t="n">
        <v>965760732</v>
      </c>
      <c r="I1546" s="3" t="n">
        <v>0</v>
      </c>
      <c r="K1546" s="8" t="n">
        <v>1</v>
      </c>
    </row>
    <row r="1547" customFormat="false" ht="12.75" hidden="false" customHeight="false" outlineLevel="0" collapsed="false">
      <c r="A1547" s="3" t="n">
        <v>3186</v>
      </c>
      <c r="B1547" s="3" t="s">
        <v>5670</v>
      </c>
      <c r="C1547" s="3" t="s">
        <v>5671</v>
      </c>
      <c r="D1547" s="3" t="s">
        <v>2792</v>
      </c>
      <c r="E1547" s="3" t="n">
        <v>3750</v>
      </c>
      <c r="F1547" s="3" t="s">
        <v>29</v>
      </c>
      <c r="G1547" s="3" t="s">
        <v>5672</v>
      </c>
      <c r="H1547" s="3" t="n">
        <v>966456688</v>
      </c>
      <c r="I1547" s="3" t="n">
        <v>0</v>
      </c>
      <c r="K1547" s="8" t="n">
        <v>1</v>
      </c>
    </row>
    <row r="1548" customFormat="false" ht="12.75" hidden="false" customHeight="false" outlineLevel="0" collapsed="false">
      <c r="A1548" s="3" t="n">
        <v>3189</v>
      </c>
      <c r="B1548" s="3" t="s">
        <v>5673</v>
      </c>
      <c r="C1548" s="3" t="s">
        <v>5674</v>
      </c>
      <c r="D1548" s="3" t="s">
        <v>5675</v>
      </c>
      <c r="E1548" s="3" t="n">
        <v>3750</v>
      </c>
      <c r="F1548" s="3" t="s">
        <v>29</v>
      </c>
      <c r="G1548" s="3" t="s">
        <v>5676</v>
      </c>
      <c r="H1548" s="3" t="n">
        <v>0</v>
      </c>
      <c r="I1548" s="3" t="n">
        <v>0</v>
      </c>
      <c r="K1548" s="8" t="n">
        <v>1</v>
      </c>
    </row>
    <row r="1549" customFormat="false" ht="12.75" hidden="false" customHeight="false" outlineLevel="0" collapsed="false">
      <c r="A1549" s="3" t="n">
        <v>3190</v>
      </c>
      <c r="B1549" s="3" t="s">
        <v>5677</v>
      </c>
      <c r="C1549" s="3" t="s">
        <v>5678</v>
      </c>
      <c r="D1549" s="3" t="s">
        <v>5679</v>
      </c>
      <c r="E1549" s="3" t="n">
        <v>3750</v>
      </c>
      <c r="F1549" s="3" t="s">
        <v>29</v>
      </c>
      <c r="G1549" s="3" t="s">
        <v>5680</v>
      </c>
      <c r="H1549" s="3" t="n">
        <v>676451759</v>
      </c>
      <c r="I1549" s="3" t="n">
        <v>0</v>
      </c>
      <c r="K1549" s="8" t="n">
        <v>1</v>
      </c>
    </row>
    <row r="1550" customFormat="false" ht="12.75" hidden="false" customHeight="false" outlineLevel="0" collapsed="false">
      <c r="A1550" s="3" t="n">
        <v>3191</v>
      </c>
      <c r="B1550" s="3" t="s">
        <v>5681</v>
      </c>
      <c r="C1550" s="3" t="s">
        <v>5682</v>
      </c>
      <c r="D1550" s="3" t="s">
        <v>5683</v>
      </c>
      <c r="E1550" s="3" t="n">
        <v>46007</v>
      </c>
      <c r="F1550" s="3" t="s">
        <v>49</v>
      </c>
      <c r="G1550" s="3" t="s">
        <v>5684</v>
      </c>
      <c r="H1550" s="3" t="n">
        <v>963809674</v>
      </c>
      <c r="I1550" s="3" t="n">
        <v>670242908</v>
      </c>
      <c r="J1550" s="3" t="s">
        <v>5685</v>
      </c>
      <c r="K1550" s="8" t="n">
        <v>3</v>
      </c>
    </row>
    <row r="1551" customFormat="false" ht="12.75" hidden="false" customHeight="false" outlineLevel="0" collapsed="false">
      <c r="A1551" s="3" t="n">
        <v>3193</v>
      </c>
      <c r="B1551" s="3" t="s">
        <v>5686</v>
      </c>
      <c r="C1551" s="3" t="s">
        <v>5687</v>
      </c>
      <c r="D1551" s="3" t="s">
        <v>5688</v>
      </c>
      <c r="E1551" s="3" t="n">
        <v>3750</v>
      </c>
      <c r="F1551" s="3" t="s">
        <v>29</v>
      </c>
      <c r="G1551" s="3" t="n">
        <v>0</v>
      </c>
      <c r="H1551" s="3" t="n">
        <v>654891894</v>
      </c>
      <c r="I1551" s="3" t="n">
        <v>625769933</v>
      </c>
      <c r="J1551" s="3" t="s">
        <v>5689</v>
      </c>
      <c r="K1551" s="8" t="n">
        <v>1</v>
      </c>
    </row>
    <row r="1552" customFormat="false" ht="12.75" hidden="false" customHeight="false" outlineLevel="0" collapsed="false">
      <c r="A1552" s="3" t="n">
        <v>3194</v>
      </c>
      <c r="B1552" s="3" t="s">
        <v>5690</v>
      </c>
      <c r="C1552" s="3" t="n">
        <v>28995475</v>
      </c>
      <c r="D1552" s="3" t="s">
        <v>5691</v>
      </c>
      <c r="E1552" s="3" t="n">
        <v>3700</v>
      </c>
      <c r="F1552" s="3" t="s">
        <v>327</v>
      </c>
      <c r="G1552" s="3" t="s">
        <v>5692</v>
      </c>
      <c r="H1552" s="3" t="n">
        <v>0</v>
      </c>
      <c r="I1552" s="3" t="n">
        <v>0</v>
      </c>
      <c r="K1552" s="8" t="n">
        <v>1</v>
      </c>
    </row>
    <row r="1553" customFormat="false" ht="12.75" hidden="false" customHeight="false" outlineLevel="0" collapsed="false">
      <c r="A1553" s="3" t="n">
        <v>3195</v>
      </c>
      <c r="B1553" s="3" t="s">
        <v>5693</v>
      </c>
      <c r="C1553" s="3" t="s">
        <v>5694</v>
      </c>
      <c r="D1553" s="3" t="s">
        <v>5695</v>
      </c>
      <c r="E1553" s="3" t="n">
        <v>3700</v>
      </c>
      <c r="F1553" s="3" t="s">
        <v>327</v>
      </c>
      <c r="G1553" s="3" t="s">
        <v>5696</v>
      </c>
      <c r="H1553" s="3" t="n">
        <v>696451222</v>
      </c>
      <c r="I1553" s="3" t="n">
        <v>0</v>
      </c>
      <c r="K1553" s="8" t="n">
        <v>1</v>
      </c>
    </row>
    <row r="1554" customFormat="false" ht="12.75" hidden="false" customHeight="false" outlineLevel="0" collapsed="false">
      <c r="A1554" s="3" t="n">
        <v>3197</v>
      </c>
      <c r="B1554" s="3" t="s">
        <v>5697</v>
      </c>
      <c r="C1554" s="3" t="s">
        <v>5698</v>
      </c>
      <c r="D1554" s="3" t="s">
        <v>5699</v>
      </c>
      <c r="E1554" s="3" t="n">
        <v>3700</v>
      </c>
      <c r="F1554" s="3" t="s">
        <v>327</v>
      </c>
      <c r="G1554" s="3" t="s">
        <v>5700</v>
      </c>
      <c r="H1554" s="3" t="n">
        <v>667443584</v>
      </c>
      <c r="I1554" s="3" t="n">
        <v>0</v>
      </c>
      <c r="K1554" s="8" t="n">
        <v>1</v>
      </c>
    </row>
    <row r="1555" s="3" customFormat="true" ht="12.75" hidden="false" customHeight="false" outlineLevel="0" collapsed="false">
      <c r="A1555" s="3" t="n">
        <v>3200</v>
      </c>
      <c r="B1555" s="3" t="s">
        <v>5701</v>
      </c>
      <c r="D1555" s="3" t="s">
        <v>5702</v>
      </c>
      <c r="E1555" s="3" t="n">
        <v>8006</v>
      </c>
      <c r="F1555" s="3" t="s">
        <v>4245</v>
      </c>
      <c r="G1555" s="3" t="s">
        <v>2687</v>
      </c>
      <c r="H1555" s="3" t="n">
        <v>932378556</v>
      </c>
      <c r="I1555" s="3" t="n">
        <v>0</v>
      </c>
      <c r="K1555" s="8" t="n">
        <v>1</v>
      </c>
    </row>
    <row r="1556" customFormat="false" ht="12.75" hidden="false" customHeight="false" outlineLevel="0" collapsed="false">
      <c r="A1556" s="3" t="n">
        <v>3201</v>
      </c>
      <c r="B1556" s="3" t="s">
        <v>5703</v>
      </c>
      <c r="C1556" s="3" t="s">
        <v>5704</v>
      </c>
      <c r="D1556" s="3" t="s">
        <v>5705</v>
      </c>
      <c r="E1556" s="3" t="n">
        <v>3760</v>
      </c>
      <c r="F1556" s="3" t="s">
        <v>95</v>
      </c>
      <c r="G1556" s="3" t="s">
        <v>5706</v>
      </c>
      <c r="H1556" s="3" t="n">
        <v>966474390</v>
      </c>
      <c r="I1556" s="3" t="n">
        <v>0</v>
      </c>
      <c r="J1556" s="3" t="s">
        <v>5707</v>
      </c>
      <c r="K1556" s="8" t="n">
        <v>1</v>
      </c>
    </row>
    <row r="1557" customFormat="false" ht="12.75" hidden="false" customHeight="false" outlineLevel="0" collapsed="false">
      <c r="A1557" s="3" t="n">
        <v>3202</v>
      </c>
      <c r="B1557" s="3" t="s">
        <v>5708</v>
      </c>
      <c r="C1557" s="3" t="s">
        <v>5709</v>
      </c>
      <c r="D1557" s="3" t="s">
        <v>5710</v>
      </c>
      <c r="E1557" s="3" t="n">
        <v>3709</v>
      </c>
      <c r="F1557" s="3" t="s">
        <v>846</v>
      </c>
      <c r="G1557" s="3" t="s">
        <v>5711</v>
      </c>
      <c r="H1557" s="3" t="n">
        <v>966421089</v>
      </c>
      <c r="I1557" s="3" t="n">
        <v>0</v>
      </c>
      <c r="K1557" s="8" t="n">
        <v>1</v>
      </c>
    </row>
    <row r="1558" customFormat="false" ht="12.75" hidden="false" customHeight="false" outlineLevel="0" collapsed="false">
      <c r="A1558" s="3" t="n">
        <v>3205</v>
      </c>
      <c r="B1558" s="3" t="s">
        <v>5712</v>
      </c>
      <c r="C1558" s="3" t="s">
        <v>5713</v>
      </c>
      <c r="E1558" s="3" t="n">
        <v>3750</v>
      </c>
      <c r="F1558" s="3" t="s">
        <v>29</v>
      </c>
      <c r="G1558" s="3" t="n">
        <v>0</v>
      </c>
      <c r="H1558" s="3" t="n">
        <v>0</v>
      </c>
      <c r="I1558" s="3" t="n">
        <v>0</v>
      </c>
      <c r="K1558" s="8" t="n">
        <v>1</v>
      </c>
    </row>
    <row r="1559" customFormat="false" ht="12.75" hidden="false" customHeight="false" outlineLevel="0" collapsed="false">
      <c r="A1559" s="3" t="n">
        <v>3206</v>
      </c>
      <c r="B1559" s="3" t="s">
        <v>5714</v>
      </c>
      <c r="C1559" s="3" t="s">
        <v>5715</v>
      </c>
      <c r="D1559" s="3" t="s">
        <v>5716</v>
      </c>
      <c r="E1559" s="3" t="n">
        <v>3700</v>
      </c>
      <c r="F1559" s="3" t="s">
        <v>327</v>
      </c>
      <c r="G1559" s="3" t="n">
        <v>0</v>
      </c>
      <c r="H1559" s="3" t="n">
        <v>628029626</v>
      </c>
      <c r="I1559" s="3" t="n">
        <v>650060902</v>
      </c>
      <c r="K1559" s="8" t="n">
        <v>1</v>
      </c>
    </row>
    <row r="1560" customFormat="false" ht="12.75" hidden="false" customHeight="false" outlineLevel="0" collapsed="false">
      <c r="A1560" s="3" t="n">
        <v>3208</v>
      </c>
      <c r="B1560" s="3" t="s">
        <v>5717</v>
      </c>
      <c r="C1560" s="3" t="s">
        <v>5718</v>
      </c>
      <c r="D1560" s="3" t="s">
        <v>5719</v>
      </c>
      <c r="E1560" s="3" t="n">
        <v>3700</v>
      </c>
      <c r="F1560" s="3" t="s">
        <v>327</v>
      </c>
      <c r="G1560" s="3" t="n">
        <v>0</v>
      </c>
      <c r="H1560" s="3" t="n">
        <v>630943322</v>
      </c>
      <c r="I1560" s="3" t="n">
        <v>0</v>
      </c>
      <c r="K1560" s="8" t="n">
        <v>1</v>
      </c>
    </row>
    <row r="1561" customFormat="false" ht="12.75" hidden="false" customHeight="false" outlineLevel="0" collapsed="false">
      <c r="A1561" s="3" t="n">
        <v>3210</v>
      </c>
      <c r="B1561" s="3" t="s">
        <v>5720</v>
      </c>
      <c r="C1561" s="3" t="n">
        <v>76081709</v>
      </c>
      <c r="D1561" s="3" t="s">
        <v>5721</v>
      </c>
      <c r="E1561" s="3" t="n">
        <v>3700</v>
      </c>
      <c r="F1561" s="3" t="s">
        <v>327</v>
      </c>
      <c r="G1561" s="3" t="s">
        <v>5722</v>
      </c>
      <c r="H1561" s="3" t="n">
        <v>0</v>
      </c>
      <c r="I1561" s="3" t="n">
        <v>0</v>
      </c>
      <c r="K1561" s="8" t="n">
        <v>1</v>
      </c>
    </row>
    <row r="1562" customFormat="false" ht="12.75" hidden="false" customHeight="false" outlineLevel="0" collapsed="false">
      <c r="A1562" s="3" t="n">
        <v>3211</v>
      </c>
      <c r="B1562" s="3" t="s">
        <v>5723</v>
      </c>
      <c r="C1562" s="3" t="s">
        <v>5724</v>
      </c>
      <c r="D1562" s="3" t="s">
        <v>5725</v>
      </c>
      <c r="E1562" s="3" t="n">
        <v>3750</v>
      </c>
      <c r="F1562" s="3" t="s">
        <v>29</v>
      </c>
      <c r="G1562" s="3" t="s">
        <v>3775</v>
      </c>
      <c r="H1562" s="3" t="n">
        <v>670958023</v>
      </c>
      <c r="I1562" s="3" t="n">
        <v>0</v>
      </c>
      <c r="K1562" s="8" t="n">
        <v>1</v>
      </c>
    </row>
    <row r="1563" customFormat="false" ht="12.75" hidden="false" customHeight="false" outlineLevel="0" collapsed="false">
      <c r="A1563" s="3" t="n">
        <v>3214</v>
      </c>
      <c r="B1563" s="3" t="s">
        <v>5726</v>
      </c>
      <c r="C1563" s="3" t="s">
        <v>5727</v>
      </c>
      <c r="D1563" s="3" t="s">
        <v>5728</v>
      </c>
      <c r="E1563" s="3" t="n">
        <v>46022</v>
      </c>
      <c r="F1563" s="3" t="s">
        <v>49</v>
      </c>
      <c r="G1563" s="3" t="s">
        <v>5729</v>
      </c>
      <c r="H1563" s="3" t="n">
        <v>687398004</v>
      </c>
      <c r="I1563" s="3" t="n">
        <v>616699035</v>
      </c>
      <c r="J1563" s="3" t="s">
        <v>5730</v>
      </c>
      <c r="K1563" s="8" t="n">
        <v>1</v>
      </c>
    </row>
    <row r="1564" customFormat="false" ht="12.75" hidden="false" customHeight="false" outlineLevel="0" collapsed="false">
      <c r="A1564" s="3" t="n">
        <v>3218</v>
      </c>
      <c r="B1564" s="3" t="s">
        <v>5731</v>
      </c>
      <c r="C1564" s="3" t="s">
        <v>5732</v>
      </c>
      <c r="D1564" s="3" t="s">
        <v>3185</v>
      </c>
      <c r="E1564" s="3" t="n">
        <v>3750</v>
      </c>
      <c r="F1564" s="3" t="s">
        <v>29</v>
      </c>
      <c r="G1564" s="3" t="s">
        <v>5733</v>
      </c>
      <c r="H1564" s="3" t="n">
        <v>0</v>
      </c>
      <c r="I1564" s="3" t="n">
        <v>0</v>
      </c>
      <c r="K1564" s="8" t="n">
        <v>1</v>
      </c>
    </row>
    <row r="1565" s="3" customFormat="true" ht="12.75" hidden="false" customHeight="false" outlineLevel="0" collapsed="false">
      <c r="A1565" s="3" t="n">
        <v>3219</v>
      </c>
      <c r="B1565" s="3" t="s">
        <v>5734</v>
      </c>
      <c r="D1565" s="3" t="s">
        <v>5735</v>
      </c>
      <c r="E1565" s="3" t="n">
        <v>3709</v>
      </c>
      <c r="F1565" s="3" t="s">
        <v>846</v>
      </c>
      <c r="G1565" s="3" t="n">
        <v>0</v>
      </c>
      <c r="H1565" s="3" t="n">
        <v>965789864</v>
      </c>
      <c r="I1565" s="3" t="n">
        <v>639618223</v>
      </c>
      <c r="K1565" s="8" t="n">
        <v>1</v>
      </c>
    </row>
    <row r="1566" customFormat="false" ht="12.75" hidden="false" customHeight="false" outlineLevel="0" collapsed="false">
      <c r="A1566" s="3" t="n">
        <v>3220</v>
      </c>
      <c r="B1566" s="3" t="s">
        <v>5736</v>
      </c>
      <c r="C1566" s="3" t="s">
        <v>5737</v>
      </c>
      <c r="D1566" s="3" t="s">
        <v>5738</v>
      </c>
      <c r="E1566" s="3" t="n">
        <v>3700</v>
      </c>
      <c r="F1566" s="3" t="s">
        <v>327</v>
      </c>
      <c r="G1566" s="3" t="s">
        <v>5739</v>
      </c>
      <c r="H1566" s="3" t="n">
        <v>0</v>
      </c>
      <c r="I1566" s="3" t="n">
        <v>0</v>
      </c>
      <c r="K1566" s="8" t="n">
        <v>1</v>
      </c>
    </row>
    <row r="1567" customFormat="false" ht="12.75" hidden="false" customHeight="false" outlineLevel="0" collapsed="false">
      <c r="A1567" s="3" t="n">
        <v>3222</v>
      </c>
      <c r="B1567" s="3" t="s">
        <v>5740</v>
      </c>
      <c r="C1567" s="3" t="s">
        <v>5741</v>
      </c>
      <c r="D1567" s="3" t="s">
        <v>5742</v>
      </c>
      <c r="E1567" s="3" t="n">
        <v>3709</v>
      </c>
      <c r="F1567" s="3" t="s">
        <v>846</v>
      </c>
      <c r="G1567" s="3" t="s">
        <v>5743</v>
      </c>
      <c r="H1567" s="3" t="n">
        <v>965782062</v>
      </c>
      <c r="I1567" s="3" t="n">
        <v>0</v>
      </c>
      <c r="K1567" s="8" t="n">
        <v>1</v>
      </c>
    </row>
    <row r="1568" customFormat="false" ht="12.75" hidden="false" customHeight="false" outlineLevel="0" collapsed="false">
      <c r="A1568" s="3" t="n">
        <v>3223</v>
      </c>
      <c r="B1568" s="3" t="s">
        <v>5744</v>
      </c>
      <c r="C1568" s="3" t="s">
        <v>5745</v>
      </c>
      <c r="D1568" s="3" t="s">
        <v>5746</v>
      </c>
      <c r="E1568" s="3" t="n">
        <v>3709</v>
      </c>
      <c r="F1568" s="3" t="s">
        <v>846</v>
      </c>
      <c r="G1568" s="3" t="n">
        <v>0</v>
      </c>
      <c r="H1568" s="3" t="n">
        <v>609430824</v>
      </c>
      <c r="I1568" s="3" t="n">
        <v>0</v>
      </c>
      <c r="K1568" s="8" t="n">
        <v>1</v>
      </c>
    </row>
    <row r="1569" customFormat="false" ht="12.75" hidden="false" customHeight="false" outlineLevel="0" collapsed="false">
      <c r="A1569" s="3" t="n">
        <v>3224</v>
      </c>
      <c r="B1569" s="3" t="s">
        <v>5747</v>
      </c>
      <c r="C1569" s="3" t="s">
        <v>5748</v>
      </c>
      <c r="D1569" s="3" t="s">
        <v>5749</v>
      </c>
      <c r="E1569" s="3" t="n">
        <v>3750</v>
      </c>
      <c r="F1569" s="3" t="s">
        <v>29</v>
      </c>
      <c r="G1569" s="3" t="s">
        <v>5750</v>
      </c>
      <c r="H1569" s="3" t="n">
        <v>965761856</v>
      </c>
      <c r="I1569" s="3" t="n">
        <v>660469435</v>
      </c>
      <c r="K1569" s="8" t="n">
        <v>1</v>
      </c>
    </row>
    <row r="1570" s="3" customFormat="true" ht="12.75" hidden="false" customHeight="false" outlineLevel="0" collapsed="false">
      <c r="A1570" s="3" t="n">
        <v>3225</v>
      </c>
      <c r="B1570" s="3" t="s">
        <v>5751</v>
      </c>
      <c r="D1570" s="3" t="s">
        <v>4842</v>
      </c>
      <c r="E1570" s="3" t="n">
        <v>3729</v>
      </c>
      <c r="F1570" s="3" t="s">
        <v>5752</v>
      </c>
      <c r="G1570" s="3" t="n">
        <v>0</v>
      </c>
      <c r="H1570" s="3" t="n">
        <v>965733317</v>
      </c>
      <c r="I1570" s="3" t="n">
        <v>660469435</v>
      </c>
      <c r="K1570" s="8" t="n">
        <v>0</v>
      </c>
    </row>
    <row r="1571" customFormat="false" ht="12.75" hidden="false" customHeight="false" outlineLevel="0" collapsed="false">
      <c r="A1571" s="3" t="n">
        <v>3227</v>
      </c>
      <c r="B1571" s="3" t="s">
        <v>5753</v>
      </c>
      <c r="C1571" s="3" t="s">
        <v>5754</v>
      </c>
      <c r="D1571" s="3" t="s">
        <v>5755</v>
      </c>
      <c r="E1571" s="3" t="n">
        <v>3750</v>
      </c>
      <c r="F1571" s="3" t="s">
        <v>29</v>
      </c>
      <c r="G1571" s="3" t="n">
        <v>0</v>
      </c>
      <c r="H1571" s="3" t="n">
        <v>0</v>
      </c>
      <c r="I1571" s="3" t="n">
        <v>630103361</v>
      </c>
      <c r="J1571" s="3" t="s">
        <v>5756</v>
      </c>
      <c r="K1571" s="8" t="n">
        <v>1</v>
      </c>
    </row>
    <row r="1572" customFormat="false" ht="12.75" hidden="false" customHeight="false" outlineLevel="0" collapsed="false">
      <c r="A1572" s="3" t="n">
        <v>3230</v>
      </c>
      <c r="B1572" s="3" t="s">
        <v>5757</v>
      </c>
      <c r="C1572" s="3" t="s">
        <v>5758</v>
      </c>
      <c r="D1572" s="3" t="s">
        <v>5759</v>
      </c>
      <c r="E1572" s="3" t="n">
        <v>3700</v>
      </c>
      <c r="F1572" s="3" t="s">
        <v>327</v>
      </c>
      <c r="G1572" s="3" t="s">
        <v>5760</v>
      </c>
      <c r="H1572" s="3" t="n">
        <v>965780398</v>
      </c>
      <c r="I1572" s="3" t="n">
        <v>0</v>
      </c>
      <c r="K1572" s="8" t="n">
        <v>1</v>
      </c>
    </row>
    <row r="1573" customFormat="false" ht="12.75" hidden="false" customHeight="false" outlineLevel="0" collapsed="false">
      <c r="A1573" s="3" t="n">
        <v>3231</v>
      </c>
      <c r="B1573" s="3" t="s">
        <v>5761</v>
      </c>
      <c r="C1573" s="3" t="s">
        <v>5762</v>
      </c>
      <c r="D1573" s="3" t="s">
        <v>5763</v>
      </c>
      <c r="E1573" s="3" t="n">
        <v>3750</v>
      </c>
      <c r="F1573" s="3" t="s">
        <v>29</v>
      </c>
      <c r="G1573" s="3" t="s">
        <v>5764</v>
      </c>
      <c r="H1573" s="3" t="n">
        <v>630690252</v>
      </c>
      <c r="I1573" s="3" t="n">
        <v>0</v>
      </c>
      <c r="K1573" s="8" t="n">
        <v>1</v>
      </c>
    </row>
    <row r="1574" s="3" customFormat="true" ht="12.75" hidden="false" customHeight="false" outlineLevel="0" collapsed="false">
      <c r="A1574" s="3" t="n">
        <v>3232</v>
      </c>
      <c r="B1574" s="3" t="s">
        <v>5765</v>
      </c>
      <c r="D1574" s="3" t="s">
        <v>5766</v>
      </c>
      <c r="E1574" s="3" t="n">
        <v>3750</v>
      </c>
      <c r="F1574" s="3" t="s">
        <v>29</v>
      </c>
      <c r="G1574" s="3" t="s">
        <v>2376</v>
      </c>
      <c r="H1574" s="3" t="n">
        <v>966456548</v>
      </c>
      <c r="I1574" s="3" t="n">
        <v>0</v>
      </c>
      <c r="K1574" s="8" t="n">
        <v>1</v>
      </c>
    </row>
    <row r="1575" customFormat="false" ht="12.75" hidden="false" customHeight="false" outlineLevel="0" collapsed="false">
      <c r="A1575" s="3" t="n">
        <v>3234</v>
      </c>
      <c r="B1575" s="3" t="s">
        <v>5767</v>
      </c>
      <c r="C1575" s="3" t="s">
        <v>5768</v>
      </c>
      <c r="D1575" s="3" t="s">
        <v>5769</v>
      </c>
      <c r="E1575" s="3" t="n">
        <v>3700</v>
      </c>
      <c r="F1575" s="3" t="s">
        <v>327</v>
      </c>
      <c r="G1575" s="3" t="s">
        <v>5770</v>
      </c>
      <c r="H1575" s="3" t="n">
        <v>0</v>
      </c>
      <c r="I1575" s="3" t="n">
        <v>0</v>
      </c>
      <c r="K1575" s="8" t="n">
        <v>1</v>
      </c>
    </row>
    <row r="1576" customFormat="false" ht="12.75" hidden="false" customHeight="false" outlineLevel="0" collapsed="false">
      <c r="A1576" s="3" t="n">
        <v>3235</v>
      </c>
      <c r="B1576" s="3" t="s">
        <v>5771</v>
      </c>
      <c r="C1576" s="3" t="s">
        <v>5772</v>
      </c>
      <c r="D1576" s="3" t="s">
        <v>5773</v>
      </c>
      <c r="E1576" s="3" t="n">
        <v>3750</v>
      </c>
      <c r="F1576" s="3" t="s">
        <v>29</v>
      </c>
      <c r="G1576" s="3" t="s">
        <v>5774</v>
      </c>
      <c r="H1576" s="3" t="n">
        <v>966456506</v>
      </c>
      <c r="I1576" s="3" t="n">
        <v>965781476</v>
      </c>
      <c r="J1576" s="3" t="s">
        <v>5775</v>
      </c>
      <c r="K1576" s="8" t="n">
        <v>1</v>
      </c>
    </row>
    <row r="1577" customFormat="false" ht="12.75" hidden="false" customHeight="false" outlineLevel="0" collapsed="false">
      <c r="A1577" s="3" t="n">
        <v>3236</v>
      </c>
      <c r="B1577" s="3" t="s">
        <v>5776</v>
      </c>
      <c r="C1577" s="3" t="s">
        <v>5777</v>
      </c>
      <c r="D1577" s="3" t="s">
        <v>5778</v>
      </c>
      <c r="E1577" s="3" t="n">
        <v>3740</v>
      </c>
      <c r="F1577" s="3" t="s">
        <v>142</v>
      </c>
      <c r="G1577" s="3" t="s">
        <v>5779</v>
      </c>
      <c r="H1577" s="3" t="n">
        <v>965757603</v>
      </c>
      <c r="I1577" s="3" t="n">
        <v>0</v>
      </c>
      <c r="K1577" s="8" t="n">
        <v>1</v>
      </c>
    </row>
    <row r="1578" customFormat="false" ht="12.75" hidden="false" customHeight="false" outlineLevel="0" collapsed="false">
      <c r="A1578" s="3" t="n">
        <v>3238</v>
      </c>
      <c r="B1578" s="3" t="s">
        <v>5780</v>
      </c>
      <c r="C1578" s="3" t="s">
        <v>5781</v>
      </c>
      <c r="D1578" s="3" t="s">
        <v>5782</v>
      </c>
      <c r="E1578" s="3" t="n">
        <v>3750</v>
      </c>
      <c r="F1578" s="3" t="s">
        <v>29</v>
      </c>
      <c r="G1578" s="3" t="s">
        <v>5783</v>
      </c>
      <c r="H1578" s="3" t="n">
        <v>626659863</v>
      </c>
      <c r="I1578" s="3" t="n">
        <v>0</v>
      </c>
      <c r="K1578" s="8" t="n">
        <v>1</v>
      </c>
    </row>
    <row r="1579" customFormat="false" ht="12.75" hidden="false" customHeight="false" outlineLevel="0" collapsed="false">
      <c r="A1579" s="3" t="n">
        <v>3239</v>
      </c>
      <c r="B1579" s="3" t="s">
        <v>5784</v>
      </c>
      <c r="C1579" s="3" t="s">
        <v>5785</v>
      </c>
      <c r="D1579" s="3" t="s">
        <v>5786</v>
      </c>
      <c r="E1579" s="3" t="n">
        <v>3700</v>
      </c>
      <c r="F1579" s="3" t="s">
        <v>327</v>
      </c>
      <c r="G1579" s="3" t="s">
        <v>5787</v>
      </c>
      <c r="H1579" s="3" t="n">
        <v>609669065</v>
      </c>
      <c r="I1579" s="3" t="n">
        <v>0</v>
      </c>
      <c r="K1579" s="8" t="n">
        <v>1</v>
      </c>
    </row>
    <row r="1580" customFormat="false" ht="12.75" hidden="false" customHeight="false" outlineLevel="0" collapsed="false">
      <c r="A1580" s="3" t="n">
        <v>3240</v>
      </c>
      <c r="B1580" s="3" t="s">
        <v>5788</v>
      </c>
      <c r="C1580" s="3" t="s">
        <v>5789</v>
      </c>
      <c r="D1580" s="3" t="s">
        <v>5790</v>
      </c>
      <c r="E1580" s="3" t="n">
        <v>3700</v>
      </c>
      <c r="F1580" s="3" t="s">
        <v>327</v>
      </c>
      <c r="G1580" s="3" t="s">
        <v>5791</v>
      </c>
      <c r="H1580" s="3" t="n">
        <v>965783636</v>
      </c>
      <c r="I1580" s="3" t="n">
        <v>629663622</v>
      </c>
      <c r="K1580" s="8" t="n">
        <v>1</v>
      </c>
    </row>
    <row r="1581" customFormat="false" ht="12.75" hidden="false" customHeight="false" outlineLevel="0" collapsed="false">
      <c r="A1581" s="3" t="n">
        <v>3241</v>
      </c>
      <c r="B1581" s="3" t="s">
        <v>5792</v>
      </c>
      <c r="C1581" s="3" t="s">
        <v>5793</v>
      </c>
      <c r="D1581" s="3" t="s">
        <v>5794</v>
      </c>
      <c r="E1581" s="3" t="n">
        <v>3750</v>
      </c>
      <c r="F1581" s="3" t="s">
        <v>29</v>
      </c>
      <c r="G1581" s="3" t="s">
        <v>5795</v>
      </c>
      <c r="H1581" s="3" t="n">
        <v>966456933</v>
      </c>
      <c r="I1581" s="3" t="n">
        <v>630140010</v>
      </c>
      <c r="J1581" s="3" t="s">
        <v>5796</v>
      </c>
      <c r="K1581" s="8" t="n">
        <v>1</v>
      </c>
    </row>
    <row r="1582" customFormat="false" ht="12.75" hidden="false" customHeight="false" outlineLevel="0" collapsed="false">
      <c r="A1582" s="3" t="n">
        <v>3242</v>
      </c>
      <c r="B1582" s="3" t="s">
        <v>5797</v>
      </c>
      <c r="C1582" s="3" t="s">
        <v>5798</v>
      </c>
      <c r="D1582" s="3" t="s">
        <v>3185</v>
      </c>
      <c r="E1582" s="3" t="n">
        <v>3750</v>
      </c>
      <c r="F1582" s="3" t="s">
        <v>29</v>
      </c>
      <c r="G1582" s="3" t="s">
        <v>5799</v>
      </c>
      <c r="H1582" s="3" t="n">
        <v>966457118</v>
      </c>
      <c r="I1582" s="3" t="n">
        <v>0</v>
      </c>
      <c r="K1582" s="8" t="n">
        <v>1</v>
      </c>
    </row>
    <row r="1583" customFormat="false" ht="12.75" hidden="false" customHeight="false" outlineLevel="0" collapsed="false">
      <c r="A1583" s="3" t="n">
        <v>3245</v>
      </c>
      <c r="B1583" s="3" t="s">
        <v>5800</v>
      </c>
      <c r="C1583" s="3" t="s">
        <v>5801</v>
      </c>
      <c r="D1583" s="3" t="s">
        <v>5802</v>
      </c>
      <c r="E1583" s="3" t="n">
        <v>3750</v>
      </c>
      <c r="F1583" s="3" t="s">
        <v>29</v>
      </c>
      <c r="G1583" s="3" t="s">
        <v>5803</v>
      </c>
      <c r="H1583" s="3" t="n">
        <v>696157300</v>
      </c>
      <c r="I1583" s="3" t="n">
        <v>658119302</v>
      </c>
      <c r="K1583" s="8" t="n">
        <v>1</v>
      </c>
    </row>
    <row r="1584" customFormat="false" ht="12.75" hidden="false" customHeight="false" outlineLevel="0" collapsed="false">
      <c r="A1584" s="3" t="n">
        <v>3246</v>
      </c>
      <c r="B1584" s="3" t="s">
        <v>5804</v>
      </c>
      <c r="C1584" s="3" t="s">
        <v>5805</v>
      </c>
      <c r="D1584" s="3" t="s">
        <v>5806</v>
      </c>
      <c r="E1584" s="3" t="n">
        <v>3700</v>
      </c>
      <c r="F1584" s="3" t="s">
        <v>327</v>
      </c>
      <c r="G1584" s="3" t="s">
        <v>5807</v>
      </c>
      <c r="H1584" s="3" t="n">
        <v>649836968</v>
      </c>
      <c r="I1584" s="3" t="n">
        <v>0</v>
      </c>
      <c r="J1584" s="3" t="s">
        <v>5808</v>
      </c>
      <c r="K1584" s="8" t="n">
        <v>1</v>
      </c>
    </row>
    <row r="1585" customFormat="false" ht="12.75" hidden="false" customHeight="false" outlineLevel="0" collapsed="false">
      <c r="A1585" s="3" t="n">
        <v>3247</v>
      </c>
      <c r="B1585" s="3" t="s">
        <v>5809</v>
      </c>
      <c r="C1585" s="3" t="s">
        <v>5810</v>
      </c>
      <c r="D1585" s="3" t="s">
        <v>5811</v>
      </c>
      <c r="E1585" s="3" t="n">
        <v>3700</v>
      </c>
      <c r="F1585" s="3" t="s">
        <v>327</v>
      </c>
      <c r="G1585" s="3" t="s">
        <v>5812</v>
      </c>
      <c r="H1585" s="3" t="n">
        <v>639204380</v>
      </c>
      <c r="I1585" s="3" t="n">
        <v>0</v>
      </c>
      <c r="K1585" s="8" t="n">
        <v>1</v>
      </c>
    </row>
    <row r="1586" customFormat="false" ht="12.75" hidden="false" customHeight="false" outlineLevel="0" collapsed="false">
      <c r="A1586" s="3" t="n">
        <v>3248</v>
      </c>
      <c r="B1586" s="3" t="s">
        <v>5813</v>
      </c>
      <c r="C1586" s="3" t="s">
        <v>5814</v>
      </c>
      <c r="D1586" s="3" t="s">
        <v>5815</v>
      </c>
      <c r="E1586" s="3" t="n">
        <v>3709</v>
      </c>
      <c r="F1586" s="3" t="s">
        <v>846</v>
      </c>
      <c r="G1586" s="3" t="s">
        <v>5816</v>
      </c>
      <c r="H1586" s="3" t="n">
        <v>0</v>
      </c>
      <c r="I1586" s="3" t="n">
        <v>607254393</v>
      </c>
      <c r="K1586" s="8" t="n">
        <v>1</v>
      </c>
    </row>
    <row r="1587" customFormat="false" ht="12.75" hidden="false" customHeight="false" outlineLevel="0" collapsed="false">
      <c r="A1587" s="3" t="n">
        <v>3249</v>
      </c>
      <c r="B1587" s="3" t="s">
        <v>5817</v>
      </c>
      <c r="C1587" s="3" t="s">
        <v>5818</v>
      </c>
      <c r="D1587" s="3" t="s">
        <v>5819</v>
      </c>
      <c r="E1587" s="3" t="n">
        <v>3750</v>
      </c>
      <c r="F1587" s="3" t="s">
        <v>29</v>
      </c>
      <c r="G1587" s="3" t="s">
        <v>5820</v>
      </c>
      <c r="H1587" s="3" t="n">
        <v>630111270</v>
      </c>
      <c r="I1587" s="3" t="n">
        <v>0</v>
      </c>
      <c r="K1587" s="8" t="n">
        <v>1</v>
      </c>
    </row>
    <row r="1588" customFormat="false" ht="12.75" hidden="false" customHeight="false" outlineLevel="0" collapsed="false">
      <c r="A1588" s="3" t="n">
        <v>3250</v>
      </c>
      <c r="B1588" s="3" t="s">
        <v>5821</v>
      </c>
      <c r="C1588" s="3" t="s">
        <v>5822</v>
      </c>
      <c r="D1588" s="3" t="s">
        <v>5823</v>
      </c>
      <c r="E1588" s="3" t="n">
        <v>3750</v>
      </c>
      <c r="F1588" s="3" t="s">
        <v>29</v>
      </c>
      <c r="G1588" s="3" t="s">
        <v>5824</v>
      </c>
      <c r="H1588" s="3" t="n">
        <v>619477640</v>
      </c>
      <c r="I1588" s="3" t="n">
        <v>0</v>
      </c>
      <c r="J1588" s="3" t="s">
        <v>5825</v>
      </c>
      <c r="K1588" s="8" t="n">
        <v>1</v>
      </c>
    </row>
    <row r="1589" customFormat="false" ht="12.75" hidden="false" customHeight="false" outlineLevel="0" collapsed="false">
      <c r="A1589" s="3" t="n">
        <v>3251</v>
      </c>
      <c r="B1589" s="3" t="s">
        <v>5826</v>
      </c>
      <c r="C1589" s="3" t="s">
        <v>5827</v>
      </c>
      <c r="D1589" s="3" t="s">
        <v>5828</v>
      </c>
      <c r="E1589" s="3" t="n">
        <v>3700</v>
      </c>
      <c r="F1589" s="3" t="s">
        <v>327</v>
      </c>
      <c r="G1589" s="3" t="s">
        <v>5829</v>
      </c>
      <c r="H1589" s="3" t="n">
        <v>0</v>
      </c>
      <c r="I1589" s="3" t="n">
        <v>687260980</v>
      </c>
      <c r="J1589" s="3" t="s">
        <v>5830</v>
      </c>
      <c r="K1589" s="8" t="n">
        <v>1</v>
      </c>
    </row>
    <row r="1590" customFormat="false" ht="12.75" hidden="false" customHeight="false" outlineLevel="0" collapsed="false">
      <c r="A1590" s="3" t="n">
        <v>3252</v>
      </c>
      <c r="B1590" s="3" t="s">
        <v>5831</v>
      </c>
      <c r="C1590" s="3" t="s">
        <v>5832</v>
      </c>
      <c r="D1590" s="3" t="s">
        <v>5833</v>
      </c>
      <c r="E1590" s="3" t="n">
        <v>3750</v>
      </c>
      <c r="F1590" s="3" t="s">
        <v>29</v>
      </c>
      <c r="G1590" s="3" t="s">
        <v>5834</v>
      </c>
      <c r="H1590" s="3" t="n">
        <v>965761102</v>
      </c>
      <c r="I1590" s="3" t="n">
        <v>0</v>
      </c>
      <c r="J1590" s="3" t="s">
        <v>5835</v>
      </c>
      <c r="K1590" s="8" t="n">
        <v>1</v>
      </c>
    </row>
    <row r="1591" customFormat="false" ht="12.75" hidden="false" customHeight="false" outlineLevel="0" collapsed="false">
      <c r="A1591" s="3" t="n">
        <v>3254</v>
      </c>
      <c r="B1591" s="3" t="s">
        <v>5836</v>
      </c>
      <c r="C1591" s="3" t="s">
        <v>5837</v>
      </c>
      <c r="D1591" s="3" t="s">
        <v>5838</v>
      </c>
      <c r="E1591" s="3" t="n">
        <v>3750</v>
      </c>
      <c r="F1591" s="3" t="s">
        <v>29</v>
      </c>
      <c r="G1591" s="3" t="s">
        <v>5839</v>
      </c>
      <c r="H1591" s="3" t="n">
        <v>0</v>
      </c>
      <c r="I1591" s="3" t="n">
        <v>676381861</v>
      </c>
      <c r="J1591" s="3" t="s">
        <v>5840</v>
      </c>
      <c r="K1591" s="8" t="n">
        <v>1</v>
      </c>
    </row>
    <row r="1592" customFormat="false" ht="12.75" hidden="false" customHeight="false" outlineLevel="0" collapsed="false">
      <c r="A1592" s="3" t="n">
        <v>3255</v>
      </c>
      <c r="B1592" s="3" t="s">
        <v>5841</v>
      </c>
      <c r="C1592" s="3" t="s">
        <v>5842</v>
      </c>
      <c r="D1592" s="3" t="s">
        <v>5843</v>
      </c>
      <c r="E1592" s="3" t="n">
        <v>3700</v>
      </c>
      <c r="F1592" s="3" t="s">
        <v>327</v>
      </c>
      <c r="G1592" s="3" t="s">
        <v>5844</v>
      </c>
      <c r="H1592" s="3" t="n">
        <v>965783152</v>
      </c>
      <c r="I1592" s="3" t="n">
        <v>0</v>
      </c>
      <c r="K1592" s="8" t="n">
        <v>1</v>
      </c>
    </row>
    <row r="1593" customFormat="false" ht="12.75" hidden="false" customHeight="false" outlineLevel="0" collapsed="false">
      <c r="A1593" s="3" t="n">
        <v>3256</v>
      </c>
      <c r="B1593" s="3" t="s">
        <v>5845</v>
      </c>
      <c r="C1593" s="3" t="s">
        <v>5846</v>
      </c>
      <c r="D1593" s="3" t="s">
        <v>5847</v>
      </c>
      <c r="E1593" s="3" t="n">
        <v>3730</v>
      </c>
      <c r="F1593" s="3" t="s">
        <v>700</v>
      </c>
      <c r="G1593" s="3" t="s">
        <v>5848</v>
      </c>
      <c r="H1593" s="3" t="n">
        <v>617020605</v>
      </c>
      <c r="I1593" s="3" t="n">
        <v>674728101</v>
      </c>
      <c r="J1593" s="3" t="s">
        <v>5849</v>
      </c>
      <c r="K1593" s="8" t="n">
        <v>1</v>
      </c>
    </row>
    <row r="1594" customFormat="false" ht="12.75" hidden="false" customHeight="false" outlineLevel="0" collapsed="false">
      <c r="A1594" s="3" t="n">
        <v>3257</v>
      </c>
      <c r="B1594" s="3" t="s">
        <v>5850</v>
      </c>
      <c r="C1594" s="3" t="s">
        <v>5851</v>
      </c>
      <c r="D1594" s="3" t="s">
        <v>5852</v>
      </c>
      <c r="E1594" s="3" t="n">
        <v>3740</v>
      </c>
      <c r="F1594" s="3" t="s">
        <v>142</v>
      </c>
      <c r="G1594" s="3" t="s">
        <v>5853</v>
      </c>
      <c r="H1594" s="3" t="n">
        <v>965756524</v>
      </c>
      <c r="I1594" s="3" t="n">
        <v>0</v>
      </c>
      <c r="K1594" s="8" t="n">
        <v>1</v>
      </c>
    </row>
    <row r="1595" customFormat="false" ht="12.75" hidden="false" customHeight="false" outlineLevel="0" collapsed="false">
      <c r="A1595" s="3" t="n">
        <v>3258</v>
      </c>
      <c r="B1595" s="3" t="s">
        <v>5854</v>
      </c>
      <c r="C1595" s="3" t="s">
        <v>5855</v>
      </c>
      <c r="D1595" s="3" t="s">
        <v>5856</v>
      </c>
      <c r="E1595" s="3" t="n">
        <v>3700</v>
      </c>
      <c r="F1595" s="3" t="s">
        <v>327</v>
      </c>
      <c r="G1595" s="3" t="s">
        <v>5857</v>
      </c>
      <c r="H1595" s="3" t="n">
        <v>0</v>
      </c>
      <c r="I1595" s="3" t="n">
        <v>0</v>
      </c>
      <c r="K1595" s="8" t="n">
        <v>1</v>
      </c>
    </row>
    <row r="1596" customFormat="false" ht="12.75" hidden="false" customHeight="false" outlineLevel="0" collapsed="false">
      <c r="A1596" s="3" t="n">
        <v>3259</v>
      </c>
      <c r="B1596" s="3" t="s">
        <v>5858</v>
      </c>
      <c r="C1596" s="3" t="s">
        <v>5859</v>
      </c>
      <c r="D1596" s="3" t="s">
        <v>5860</v>
      </c>
      <c r="E1596" s="3" t="n">
        <v>3700</v>
      </c>
      <c r="F1596" s="3" t="s">
        <v>327</v>
      </c>
      <c r="G1596" s="3" t="n">
        <v>0</v>
      </c>
      <c r="H1596" s="3" t="n">
        <v>0</v>
      </c>
      <c r="I1596" s="3" t="n">
        <v>670703496</v>
      </c>
      <c r="K1596" s="8" t="n">
        <v>1</v>
      </c>
    </row>
    <row r="1597" customFormat="false" ht="12.75" hidden="false" customHeight="false" outlineLevel="0" collapsed="false">
      <c r="A1597" s="3" t="n">
        <v>3261</v>
      </c>
      <c r="B1597" s="3" t="s">
        <v>5861</v>
      </c>
      <c r="C1597" s="3" t="s">
        <v>5862</v>
      </c>
      <c r="D1597" s="3" t="s">
        <v>5863</v>
      </c>
      <c r="E1597" s="3" t="n">
        <v>3750</v>
      </c>
      <c r="F1597" s="3" t="s">
        <v>29</v>
      </c>
      <c r="G1597" s="3" t="s">
        <v>5864</v>
      </c>
      <c r="H1597" s="3" t="n">
        <v>965760796</v>
      </c>
      <c r="I1597" s="3" t="n">
        <v>0</v>
      </c>
      <c r="J1597" s="3" t="s">
        <v>3899</v>
      </c>
      <c r="K1597" s="8" t="n">
        <v>0</v>
      </c>
    </row>
    <row r="1598" customFormat="false" ht="12.75" hidden="false" customHeight="false" outlineLevel="0" collapsed="false">
      <c r="A1598" s="3" t="n">
        <v>3263</v>
      </c>
      <c r="B1598" s="3" t="s">
        <v>5865</v>
      </c>
      <c r="C1598" s="3" t="s">
        <v>5866</v>
      </c>
      <c r="D1598" s="3" t="s">
        <v>5867</v>
      </c>
      <c r="E1598" s="3" t="n">
        <v>3700</v>
      </c>
      <c r="F1598" s="3" t="s">
        <v>327</v>
      </c>
      <c r="G1598" s="3" t="s">
        <v>5868</v>
      </c>
      <c r="H1598" s="3" t="n">
        <v>677773142</v>
      </c>
      <c r="I1598" s="3" t="n">
        <v>0</v>
      </c>
      <c r="K1598" s="8" t="n">
        <v>1</v>
      </c>
    </row>
    <row r="1599" customFormat="false" ht="12.75" hidden="false" customHeight="false" outlineLevel="0" collapsed="false">
      <c r="A1599" s="3" t="n">
        <v>3264</v>
      </c>
      <c r="B1599" s="3" t="s">
        <v>5869</v>
      </c>
      <c r="C1599" s="3" t="s">
        <v>5870</v>
      </c>
      <c r="D1599" s="3" t="s">
        <v>5871</v>
      </c>
      <c r="E1599" s="3" t="n">
        <v>3750</v>
      </c>
      <c r="F1599" s="3" t="s">
        <v>29</v>
      </c>
      <c r="G1599" s="3" t="s">
        <v>5872</v>
      </c>
      <c r="H1599" s="3" t="n">
        <v>660988367</v>
      </c>
      <c r="I1599" s="3" t="n">
        <v>0</v>
      </c>
      <c r="K1599" s="8" t="n">
        <v>1</v>
      </c>
    </row>
    <row r="1600" customFormat="false" ht="12.75" hidden="false" customHeight="false" outlineLevel="0" collapsed="false">
      <c r="A1600" s="3" t="n">
        <v>3265</v>
      </c>
      <c r="B1600" s="3" t="s">
        <v>5873</v>
      </c>
      <c r="C1600" s="3" t="s">
        <v>5874</v>
      </c>
      <c r="D1600" s="3" t="s">
        <v>5875</v>
      </c>
      <c r="E1600" s="3" t="n">
        <v>3700</v>
      </c>
      <c r="F1600" s="3" t="s">
        <v>327</v>
      </c>
      <c r="G1600" s="3" t="s">
        <v>5876</v>
      </c>
      <c r="H1600" s="3" t="n">
        <v>667419918</v>
      </c>
      <c r="I1600" s="3" t="n">
        <v>666912035</v>
      </c>
      <c r="K1600" s="8" t="n">
        <v>1</v>
      </c>
    </row>
    <row r="1601" customFormat="false" ht="12.75" hidden="false" customHeight="false" outlineLevel="0" collapsed="false">
      <c r="A1601" s="3" t="n">
        <v>3266</v>
      </c>
      <c r="B1601" s="3" t="s">
        <v>5877</v>
      </c>
      <c r="C1601" s="3" t="s">
        <v>5878</v>
      </c>
      <c r="D1601" s="3" t="s">
        <v>3941</v>
      </c>
      <c r="E1601" s="3" t="n">
        <v>3750</v>
      </c>
      <c r="F1601" s="3" t="s">
        <v>29</v>
      </c>
      <c r="G1601" s="3" t="s">
        <v>5879</v>
      </c>
      <c r="H1601" s="3" t="n">
        <v>620193525</v>
      </c>
      <c r="I1601" s="3" t="n">
        <v>679408319</v>
      </c>
      <c r="K1601" s="8" t="n">
        <v>1</v>
      </c>
    </row>
    <row r="1602" customFormat="false" ht="12.75" hidden="false" customHeight="false" outlineLevel="0" collapsed="false">
      <c r="A1602" s="3" t="n">
        <v>3267</v>
      </c>
      <c r="B1602" s="3" t="s">
        <v>5880</v>
      </c>
      <c r="C1602" s="3" t="s">
        <v>5881</v>
      </c>
      <c r="D1602" s="3" t="s">
        <v>5882</v>
      </c>
      <c r="E1602" s="3" t="n">
        <v>3750</v>
      </c>
      <c r="F1602" s="3" t="s">
        <v>29</v>
      </c>
      <c r="G1602" s="3" t="s">
        <v>5883</v>
      </c>
      <c r="H1602" s="3" t="n">
        <v>687287026</v>
      </c>
      <c r="I1602" s="3" t="n">
        <v>0</v>
      </c>
      <c r="J1602" s="3" t="s">
        <v>5884</v>
      </c>
      <c r="K1602" s="8" t="n">
        <v>1</v>
      </c>
    </row>
    <row r="1603" customFormat="false" ht="12.75" hidden="false" customHeight="false" outlineLevel="0" collapsed="false">
      <c r="A1603" s="3" t="n">
        <v>3268</v>
      </c>
      <c r="B1603" s="3" t="s">
        <v>5885</v>
      </c>
      <c r="C1603" s="3" t="s">
        <v>5886</v>
      </c>
      <c r="D1603" s="3" t="s">
        <v>5887</v>
      </c>
      <c r="E1603" s="3" t="n">
        <v>3750</v>
      </c>
      <c r="F1603" s="3" t="s">
        <v>29</v>
      </c>
      <c r="G1603" s="3" t="s">
        <v>5888</v>
      </c>
      <c r="H1603" s="3" t="n">
        <v>965974321</v>
      </c>
      <c r="I1603" s="3" t="n">
        <v>691214101</v>
      </c>
      <c r="K1603" s="8" t="n">
        <v>1</v>
      </c>
    </row>
    <row r="1604" customFormat="false" ht="12.75" hidden="false" customHeight="false" outlineLevel="0" collapsed="false">
      <c r="A1604" s="3" t="n">
        <v>3269</v>
      </c>
      <c r="B1604" s="3" t="s">
        <v>5889</v>
      </c>
      <c r="C1604" s="3" t="s">
        <v>5890</v>
      </c>
      <c r="D1604" s="3" t="s">
        <v>5891</v>
      </c>
      <c r="E1604" s="3" t="n">
        <v>3750</v>
      </c>
      <c r="F1604" s="3" t="s">
        <v>29</v>
      </c>
      <c r="G1604" s="3" t="n">
        <v>0</v>
      </c>
      <c r="H1604" s="3" t="n">
        <v>0</v>
      </c>
      <c r="I1604" s="3" t="n">
        <v>0</v>
      </c>
      <c r="K1604" s="8" t="n">
        <v>1</v>
      </c>
    </row>
    <row r="1605" customFormat="false" ht="12.75" hidden="false" customHeight="false" outlineLevel="0" collapsed="false">
      <c r="A1605" s="3" t="n">
        <v>3270</v>
      </c>
      <c r="B1605" s="3" t="s">
        <v>5892</v>
      </c>
      <c r="C1605" s="3" t="s">
        <v>5893</v>
      </c>
      <c r="D1605" s="3" t="s">
        <v>5894</v>
      </c>
      <c r="E1605" s="3" t="n">
        <v>3750</v>
      </c>
      <c r="F1605" s="3" t="s">
        <v>29</v>
      </c>
      <c r="G1605" s="3" t="s">
        <v>5895</v>
      </c>
      <c r="H1605" s="3" t="n">
        <v>626252424</v>
      </c>
      <c r="I1605" s="3" t="n">
        <v>0</v>
      </c>
      <c r="K1605" s="8" t="n">
        <v>1</v>
      </c>
    </row>
    <row r="1606" customFormat="false" ht="12.75" hidden="false" customHeight="false" outlineLevel="0" collapsed="false">
      <c r="A1606" s="3" t="n">
        <v>3275</v>
      </c>
      <c r="B1606" s="3" t="s">
        <v>5896</v>
      </c>
      <c r="C1606" s="3" t="s">
        <v>5897</v>
      </c>
      <c r="D1606" s="3" t="s">
        <v>5898</v>
      </c>
      <c r="E1606" s="3" t="n">
        <v>3750</v>
      </c>
      <c r="F1606" s="3" t="s">
        <v>29</v>
      </c>
      <c r="G1606" s="3" t="n">
        <v>0</v>
      </c>
      <c r="H1606" s="3" t="n">
        <v>652042279</v>
      </c>
      <c r="I1606" s="3" t="n">
        <v>0</v>
      </c>
      <c r="K1606" s="8" t="n">
        <v>1</v>
      </c>
    </row>
    <row r="1607" customFormat="false" ht="12.75" hidden="false" customHeight="false" outlineLevel="0" collapsed="false">
      <c r="A1607" s="3" t="n">
        <v>3276</v>
      </c>
      <c r="B1607" s="3" t="s">
        <v>5899</v>
      </c>
      <c r="C1607" s="3" t="s">
        <v>5900</v>
      </c>
      <c r="D1607" s="3" t="s">
        <v>5901</v>
      </c>
      <c r="E1607" s="3" t="n">
        <v>3700</v>
      </c>
      <c r="F1607" s="3" t="s">
        <v>327</v>
      </c>
      <c r="G1607" s="3" t="s">
        <v>5902</v>
      </c>
      <c r="H1607" s="3" t="n">
        <v>628029697</v>
      </c>
      <c r="I1607" s="3" t="n">
        <v>0</v>
      </c>
      <c r="J1607" s="3" t="s">
        <v>5903</v>
      </c>
      <c r="K1607" s="8" t="n">
        <v>1</v>
      </c>
    </row>
    <row r="1608" customFormat="false" ht="12.75" hidden="false" customHeight="false" outlineLevel="0" collapsed="false">
      <c r="A1608" s="3" t="n">
        <v>3277</v>
      </c>
      <c r="B1608" s="3" t="s">
        <v>5904</v>
      </c>
      <c r="C1608" s="3" t="s">
        <v>5905</v>
      </c>
      <c r="D1608" s="3" t="s">
        <v>5906</v>
      </c>
      <c r="E1608" s="3" t="n">
        <v>3700</v>
      </c>
      <c r="F1608" s="3" t="s">
        <v>327</v>
      </c>
      <c r="G1608" s="3" t="s">
        <v>5907</v>
      </c>
      <c r="H1608" s="3" t="n">
        <v>0</v>
      </c>
      <c r="I1608" s="3" t="n">
        <v>655933672</v>
      </c>
      <c r="K1608" s="8" t="n">
        <v>1</v>
      </c>
    </row>
    <row r="1609" customFormat="false" ht="12.75" hidden="false" customHeight="false" outlineLevel="0" collapsed="false">
      <c r="A1609" s="3" t="n">
        <v>3279</v>
      </c>
      <c r="B1609" s="3" t="s">
        <v>5908</v>
      </c>
      <c r="C1609" s="3" t="s">
        <v>5909</v>
      </c>
      <c r="D1609" s="3" t="s">
        <v>5910</v>
      </c>
      <c r="E1609" s="3" t="n">
        <v>3749</v>
      </c>
      <c r="F1609" s="3" t="s">
        <v>1155</v>
      </c>
      <c r="G1609" s="3" t="s">
        <v>5911</v>
      </c>
      <c r="H1609" s="3" t="n">
        <v>690208349</v>
      </c>
      <c r="I1609" s="3" t="n">
        <v>655424790</v>
      </c>
      <c r="K1609" s="8" t="n">
        <v>1</v>
      </c>
    </row>
    <row r="1610" customFormat="false" ht="12.75" hidden="false" customHeight="false" outlineLevel="0" collapsed="false">
      <c r="A1610" s="3" t="n">
        <v>3280</v>
      </c>
      <c r="B1610" s="3" t="s">
        <v>5912</v>
      </c>
      <c r="C1610" s="3" t="s">
        <v>5913</v>
      </c>
      <c r="E1610" s="3" t="n">
        <v>3709</v>
      </c>
      <c r="F1610" s="3" t="s">
        <v>846</v>
      </c>
      <c r="G1610" s="3" t="n">
        <v>0</v>
      </c>
      <c r="H1610" s="3" t="n">
        <v>966432624</v>
      </c>
      <c r="I1610" s="3" t="n">
        <v>0</v>
      </c>
      <c r="K1610" s="8" t="n">
        <v>1</v>
      </c>
    </row>
    <row r="1611" customFormat="false" ht="12.75" hidden="false" customHeight="false" outlineLevel="0" collapsed="false">
      <c r="A1611" s="3" t="n">
        <v>3281</v>
      </c>
      <c r="B1611" s="3" t="s">
        <v>5914</v>
      </c>
      <c r="C1611" s="3" t="s">
        <v>5915</v>
      </c>
      <c r="D1611" s="3" t="s">
        <v>5916</v>
      </c>
      <c r="E1611" s="3" t="n">
        <v>3700</v>
      </c>
      <c r="F1611" s="3" t="s">
        <v>327</v>
      </c>
      <c r="G1611" s="3" t="s">
        <v>5917</v>
      </c>
      <c r="H1611" s="3" t="n">
        <v>965786644</v>
      </c>
      <c r="I1611" s="3" t="n">
        <v>649510414</v>
      </c>
      <c r="K1611" s="8" t="n">
        <v>1</v>
      </c>
    </row>
    <row r="1612" customFormat="false" ht="12.75" hidden="false" customHeight="false" outlineLevel="0" collapsed="false">
      <c r="A1612" s="3" t="n">
        <v>3282</v>
      </c>
      <c r="B1612" s="3" t="s">
        <v>5918</v>
      </c>
      <c r="C1612" s="3" t="s">
        <v>5919</v>
      </c>
      <c r="D1612" s="3" t="s">
        <v>5920</v>
      </c>
      <c r="E1612" s="3" t="n">
        <v>3730</v>
      </c>
      <c r="F1612" s="3" t="s">
        <v>700</v>
      </c>
      <c r="G1612" s="3" t="s">
        <v>5921</v>
      </c>
      <c r="H1612" s="3" t="n">
        <v>966462326</v>
      </c>
      <c r="I1612" s="3" t="n">
        <v>609603297</v>
      </c>
      <c r="K1612" s="8" t="n">
        <v>0</v>
      </c>
    </row>
    <row r="1613" customFormat="false" ht="12.75" hidden="false" customHeight="false" outlineLevel="0" collapsed="false">
      <c r="A1613" s="3" t="n">
        <v>3284</v>
      </c>
      <c r="B1613" s="3" t="s">
        <v>5922</v>
      </c>
      <c r="C1613" s="3" t="s">
        <v>5923</v>
      </c>
      <c r="D1613" s="3" t="s">
        <v>5924</v>
      </c>
      <c r="E1613" s="3" t="n">
        <v>3759</v>
      </c>
      <c r="F1613" s="3" t="s">
        <v>85</v>
      </c>
      <c r="G1613" s="3" t="s">
        <v>5925</v>
      </c>
      <c r="H1613" s="3" t="n">
        <v>658926043</v>
      </c>
      <c r="I1613" s="3" t="n">
        <v>0</v>
      </c>
      <c r="J1613" s="3" t="s">
        <v>5926</v>
      </c>
      <c r="K1613" s="8" t="n">
        <v>1</v>
      </c>
    </row>
    <row r="1614" customFormat="false" ht="12.75" hidden="false" customHeight="false" outlineLevel="0" collapsed="false">
      <c r="A1614" s="3" t="n">
        <v>3286</v>
      </c>
      <c r="B1614" s="3" t="s">
        <v>5927</v>
      </c>
      <c r="C1614" s="3" t="s">
        <v>5928</v>
      </c>
      <c r="D1614" s="3" t="s">
        <v>5929</v>
      </c>
      <c r="E1614" s="3" t="n">
        <v>3700</v>
      </c>
      <c r="F1614" s="3" t="s">
        <v>327</v>
      </c>
      <c r="G1614" s="3" t="s">
        <v>5930</v>
      </c>
      <c r="H1614" s="3" t="n">
        <v>966423706</v>
      </c>
      <c r="I1614" s="3" t="n">
        <v>0</v>
      </c>
      <c r="K1614" s="8" t="n">
        <v>1</v>
      </c>
    </row>
    <row r="1615" customFormat="false" ht="12.75" hidden="false" customHeight="false" outlineLevel="0" collapsed="false">
      <c r="A1615" s="3" t="n">
        <v>3287</v>
      </c>
      <c r="B1615" s="3" t="s">
        <v>5931</v>
      </c>
      <c r="C1615" s="3" t="s">
        <v>5932</v>
      </c>
      <c r="D1615" s="3" t="s">
        <v>5933</v>
      </c>
      <c r="E1615" s="3" t="n">
        <v>46182</v>
      </c>
      <c r="F1615" s="3" t="s">
        <v>5934</v>
      </c>
      <c r="G1615" s="3" t="s">
        <v>5935</v>
      </c>
      <c r="H1615" s="3" t="n">
        <v>961322536</v>
      </c>
      <c r="I1615" s="3" t="n">
        <v>963153712</v>
      </c>
      <c r="K1615" s="8" t="n">
        <v>1</v>
      </c>
    </row>
    <row r="1616" customFormat="false" ht="12.75" hidden="false" customHeight="false" outlineLevel="0" collapsed="false">
      <c r="A1616" s="3" t="n">
        <v>3288</v>
      </c>
      <c r="B1616" s="3" t="s">
        <v>5936</v>
      </c>
      <c r="C1616" s="3" t="s">
        <v>5937</v>
      </c>
      <c r="D1616" s="3" t="s">
        <v>5938</v>
      </c>
      <c r="E1616" s="3" t="n">
        <v>3700</v>
      </c>
      <c r="F1616" s="3" t="s">
        <v>327</v>
      </c>
      <c r="G1616" s="3" t="n">
        <v>0</v>
      </c>
      <c r="H1616" s="3" t="n">
        <v>679908891</v>
      </c>
      <c r="I1616" s="3" t="n">
        <v>629628848</v>
      </c>
      <c r="J1616" s="3" t="s">
        <v>5939</v>
      </c>
      <c r="K1616" s="8" t="n">
        <v>1</v>
      </c>
    </row>
    <row r="1617" customFormat="false" ht="12.75" hidden="false" customHeight="false" outlineLevel="0" collapsed="false">
      <c r="A1617" s="3" t="n">
        <v>3289</v>
      </c>
      <c r="B1617" s="3" t="s">
        <v>5940</v>
      </c>
      <c r="C1617" s="3" t="s">
        <v>5941</v>
      </c>
      <c r="D1617" s="3" t="s">
        <v>5942</v>
      </c>
      <c r="E1617" s="3" t="n">
        <v>3750</v>
      </c>
      <c r="F1617" s="3" t="s">
        <v>29</v>
      </c>
      <c r="G1617" s="3" t="s">
        <v>5943</v>
      </c>
      <c r="H1617" s="3" t="n">
        <v>680403496</v>
      </c>
      <c r="I1617" s="3" t="n">
        <v>0</v>
      </c>
      <c r="K1617" s="8" t="n">
        <v>1</v>
      </c>
    </row>
    <row r="1618" customFormat="false" ht="12.75" hidden="false" customHeight="false" outlineLevel="0" collapsed="false">
      <c r="A1618" s="3" t="n">
        <v>3290</v>
      </c>
      <c r="B1618" s="3" t="s">
        <v>5944</v>
      </c>
      <c r="C1618" s="3" t="s">
        <v>5945</v>
      </c>
      <c r="D1618" s="3" t="s">
        <v>5946</v>
      </c>
      <c r="E1618" s="3" t="n">
        <v>3740</v>
      </c>
      <c r="F1618" s="3" t="s">
        <v>142</v>
      </c>
      <c r="G1618" s="3" t="s">
        <v>5947</v>
      </c>
      <c r="H1618" s="3" t="n">
        <v>680471075</v>
      </c>
      <c r="I1618" s="3" t="n">
        <v>0</v>
      </c>
      <c r="K1618" s="8" t="n">
        <v>1</v>
      </c>
    </row>
    <row r="1619" customFormat="false" ht="12.75" hidden="false" customHeight="false" outlineLevel="0" collapsed="false">
      <c r="A1619" s="3" t="n">
        <v>3292</v>
      </c>
      <c r="B1619" s="3" t="s">
        <v>5948</v>
      </c>
      <c r="C1619" s="3" t="s">
        <v>5949</v>
      </c>
      <c r="D1619" s="3" t="s">
        <v>2709</v>
      </c>
      <c r="E1619" s="3" t="n">
        <v>3750</v>
      </c>
      <c r="F1619" s="3" t="s">
        <v>29</v>
      </c>
      <c r="G1619" s="3" t="n">
        <v>0</v>
      </c>
      <c r="H1619" s="3" t="n">
        <v>965760278</v>
      </c>
      <c r="I1619" s="3" t="n">
        <v>0</v>
      </c>
      <c r="K1619" s="8" t="n">
        <v>1</v>
      </c>
    </row>
    <row r="1620" customFormat="false" ht="12.75" hidden="false" customHeight="false" outlineLevel="0" collapsed="false">
      <c r="A1620" s="3" t="n">
        <v>3293</v>
      </c>
      <c r="B1620" s="3" t="s">
        <v>5950</v>
      </c>
      <c r="C1620" s="3" t="s">
        <v>5951</v>
      </c>
      <c r="D1620" s="3" t="s">
        <v>5952</v>
      </c>
      <c r="E1620" s="3" t="n">
        <v>3750</v>
      </c>
      <c r="F1620" s="3" t="s">
        <v>29</v>
      </c>
      <c r="G1620" s="3" t="n">
        <v>0</v>
      </c>
      <c r="H1620" s="3" t="n">
        <v>650094172</v>
      </c>
      <c r="I1620" s="3" t="n">
        <v>0</v>
      </c>
      <c r="K1620" s="8" t="n">
        <v>1</v>
      </c>
    </row>
    <row r="1621" customFormat="false" ht="12.75" hidden="false" customHeight="false" outlineLevel="0" collapsed="false">
      <c r="A1621" s="3" t="n">
        <v>3296</v>
      </c>
      <c r="B1621" s="3" t="s">
        <v>5953</v>
      </c>
      <c r="C1621" s="3" t="s">
        <v>5954</v>
      </c>
      <c r="D1621" s="3" t="s">
        <v>5955</v>
      </c>
      <c r="E1621" s="3" t="n">
        <v>3750</v>
      </c>
      <c r="F1621" s="3" t="s">
        <v>29</v>
      </c>
      <c r="G1621" s="3" t="s">
        <v>5956</v>
      </c>
      <c r="H1621" s="3" t="n">
        <v>628405508</v>
      </c>
      <c r="I1621" s="3" t="n">
        <v>0</v>
      </c>
      <c r="K1621" s="8" t="n">
        <v>1</v>
      </c>
    </row>
    <row r="1622" customFormat="false" ht="12.75" hidden="false" customHeight="false" outlineLevel="0" collapsed="false">
      <c r="A1622" s="3" t="n">
        <v>3297</v>
      </c>
      <c r="B1622" s="3" t="s">
        <v>5957</v>
      </c>
      <c r="C1622" s="3" t="s">
        <v>5958</v>
      </c>
      <c r="D1622" s="3" t="s">
        <v>5959</v>
      </c>
      <c r="E1622" s="3" t="n">
        <v>3740</v>
      </c>
      <c r="F1622" s="3" t="s">
        <v>142</v>
      </c>
      <c r="G1622" s="3" t="s">
        <v>5960</v>
      </c>
      <c r="H1622" s="3" t="n">
        <v>0</v>
      </c>
      <c r="I1622" s="3" t="n">
        <v>660716360</v>
      </c>
      <c r="J1622" s="3" t="s">
        <v>5961</v>
      </c>
      <c r="K1622" s="8" t="n">
        <v>1</v>
      </c>
    </row>
    <row r="1623" customFormat="false" ht="12.75" hidden="false" customHeight="false" outlineLevel="0" collapsed="false">
      <c r="A1623" s="3" t="n">
        <v>3299</v>
      </c>
      <c r="B1623" s="3" t="s">
        <v>5962</v>
      </c>
      <c r="C1623" s="3" t="s">
        <v>5963</v>
      </c>
      <c r="D1623" s="3" t="s">
        <v>5964</v>
      </c>
      <c r="E1623" s="3" t="n">
        <v>3740</v>
      </c>
      <c r="F1623" s="3" t="s">
        <v>142</v>
      </c>
      <c r="G1623" s="3" t="s">
        <v>5965</v>
      </c>
      <c r="H1623" s="3" t="n">
        <v>606229491</v>
      </c>
      <c r="I1623" s="3" t="n">
        <v>0</v>
      </c>
      <c r="K1623" s="8" t="n">
        <v>1</v>
      </c>
    </row>
    <row r="1624" customFormat="false" ht="12.75" hidden="false" customHeight="false" outlineLevel="0" collapsed="false">
      <c r="A1624" s="3" t="n">
        <v>3300</v>
      </c>
      <c r="B1624" s="3" t="s">
        <v>5966</v>
      </c>
      <c r="C1624" s="3" t="s">
        <v>5967</v>
      </c>
      <c r="D1624" s="3" t="s">
        <v>1733</v>
      </c>
      <c r="E1624" s="3" t="n">
        <v>3750</v>
      </c>
      <c r="F1624" s="3" t="s">
        <v>29</v>
      </c>
      <c r="G1624" s="3" t="s">
        <v>5968</v>
      </c>
      <c r="H1624" s="3" t="n">
        <v>690383634</v>
      </c>
      <c r="I1624" s="3" t="n">
        <v>0</v>
      </c>
      <c r="K1624" s="8" t="n">
        <v>1</v>
      </c>
    </row>
    <row r="1625" customFormat="false" ht="12.75" hidden="false" customHeight="false" outlineLevel="0" collapsed="false">
      <c r="A1625" s="3" t="n">
        <v>3301</v>
      </c>
      <c r="B1625" s="3" t="s">
        <v>5969</v>
      </c>
      <c r="C1625" s="3" t="s">
        <v>5970</v>
      </c>
      <c r="D1625" s="3" t="s">
        <v>5971</v>
      </c>
      <c r="E1625" s="3" t="n">
        <v>3740</v>
      </c>
      <c r="F1625" s="3" t="s">
        <v>142</v>
      </c>
      <c r="G1625" s="3" t="n">
        <v>0</v>
      </c>
      <c r="H1625" s="3" t="n">
        <v>0</v>
      </c>
      <c r="I1625" s="3" t="n">
        <v>0</v>
      </c>
      <c r="K1625" s="8" t="n">
        <v>0</v>
      </c>
    </row>
    <row r="1626" customFormat="false" ht="12.75" hidden="false" customHeight="false" outlineLevel="0" collapsed="false">
      <c r="A1626" s="3" t="n">
        <v>3302</v>
      </c>
      <c r="B1626" s="3" t="s">
        <v>5972</v>
      </c>
      <c r="C1626" s="3" t="s">
        <v>5973</v>
      </c>
      <c r="D1626" s="3" t="s">
        <v>5974</v>
      </c>
      <c r="E1626" s="3" t="n">
        <v>3750</v>
      </c>
      <c r="F1626" s="3" t="s">
        <v>29</v>
      </c>
      <c r="G1626" s="3" t="s">
        <v>5975</v>
      </c>
      <c r="H1626" s="3" t="n">
        <v>630771293</v>
      </c>
      <c r="I1626" s="3" t="n">
        <v>630600366</v>
      </c>
      <c r="K1626" s="8" t="n">
        <v>1</v>
      </c>
    </row>
    <row r="1627" customFormat="false" ht="12.75" hidden="false" customHeight="false" outlineLevel="0" collapsed="false">
      <c r="A1627" s="3" t="n">
        <v>3304</v>
      </c>
      <c r="B1627" s="3" t="s">
        <v>5976</v>
      </c>
      <c r="C1627" s="3" t="s">
        <v>5977</v>
      </c>
      <c r="D1627" s="3" t="s">
        <v>5978</v>
      </c>
      <c r="E1627" s="3" t="n">
        <v>3700</v>
      </c>
      <c r="F1627" s="3" t="s">
        <v>327</v>
      </c>
      <c r="G1627" s="3" t="s">
        <v>5979</v>
      </c>
      <c r="H1627" s="3" t="n">
        <v>667752509</v>
      </c>
      <c r="I1627" s="3" t="n">
        <v>634088716</v>
      </c>
      <c r="J1627" s="3" t="s">
        <v>5980</v>
      </c>
      <c r="K1627" s="8" t="n">
        <v>1</v>
      </c>
    </row>
    <row r="1628" customFormat="false" ht="12.75" hidden="false" customHeight="false" outlineLevel="0" collapsed="false">
      <c r="A1628" s="3" t="n">
        <v>3305</v>
      </c>
      <c r="B1628" s="3" t="s">
        <v>5981</v>
      </c>
      <c r="C1628" s="3" t="s">
        <v>5982</v>
      </c>
      <c r="D1628" s="3" t="s">
        <v>5983</v>
      </c>
      <c r="E1628" s="3" t="n">
        <v>3750</v>
      </c>
      <c r="F1628" s="3" t="s">
        <v>29</v>
      </c>
      <c r="G1628" s="3" t="s">
        <v>5984</v>
      </c>
      <c r="H1628" s="3" t="n">
        <v>0</v>
      </c>
      <c r="I1628" s="3" t="n">
        <v>0</v>
      </c>
      <c r="K1628" s="8" t="n">
        <v>1</v>
      </c>
    </row>
    <row r="1629" customFormat="false" ht="12.75" hidden="false" customHeight="false" outlineLevel="0" collapsed="false">
      <c r="A1629" s="3" t="n">
        <v>3306</v>
      </c>
      <c r="B1629" s="3" t="s">
        <v>5985</v>
      </c>
      <c r="C1629" s="3" t="s">
        <v>5986</v>
      </c>
      <c r="D1629" s="3" t="s">
        <v>5987</v>
      </c>
      <c r="E1629" s="3" t="n">
        <v>3740</v>
      </c>
      <c r="F1629" s="3" t="s">
        <v>142</v>
      </c>
      <c r="G1629" s="3" t="s">
        <v>5988</v>
      </c>
      <c r="H1629" s="3" t="n">
        <v>965760750</v>
      </c>
      <c r="I1629" s="3" t="n">
        <v>629065868</v>
      </c>
      <c r="K1629" s="8" t="n">
        <v>1</v>
      </c>
    </row>
    <row r="1630" customFormat="false" ht="12.75" hidden="false" customHeight="false" outlineLevel="0" collapsed="false">
      <c r="A1630" s="3" t="n">
        <v>3307</v>
      </c>
      <c r="B1630" s="3" t="s">
        <v>5989</v>
      </c>
      <c r="C1630" s="3" t="s">
        <v>5990</v>
      </c>
      <c r="D1630" s="3" t="s">
        <v>5991</v>
      </c>
      <c r="E1630" s="3" t="n">
        <v>3760</v>
      </c>
      <c r="F1630" s="3" t="s">
        <v>95</v>
      </c>
      <c r="G1630" s="3" t="s">
        <v>5992</v>
      </c>
      <c r="H1630" s="3" t="n">
        <v>690001547</v>
      </c>
      <c r="I1630" s="3" t="n">
        <v>0</v>
      </c>
      <c r="K1630" s="8" t="n">
        <v>1</v>
      </c>
    </row>
    <row r="1631" customFormat="false" ht="12.75" hidden="false" customHeight="false" outlineLevel="0" collapsed="false">
      <c r="A1631" s="3" t="n">
        <v>3308</v>
      </c>
      <c r="B1631" s="3" t="s">
        <v>5993</v>
      </c>
      <c r="C1631" s="3" t="s">
        <v>5994</v>
      </c>
      <c r="D1631" s="3" t="s">
        <v>5995</v>
      </c>
      <c r="E1631" s="3" t="n">
        <v>3700</v>
      </c>
      <c r="F1631" s="3" t="s">
        <v>327</v>
      </c>
      <c r="G1631" s="3" t="s">
        <v>5996</v>
      </c>
      <c r="H1631" s="3" t="n">
        <v>607346926</v>
      </c>
      <c r="I1631" s="3" t="n">
        <v>0</v>
      </c>
      <c r="K1631" s="8" t="n">
        <v>1</v>
      </c>
    </row>
    <row r="1632" customFormat="false" ht="12.75" hidden="false" customHeight="false" outlineLevel="0" collapsed="false">
      <c r="A1632" s="3" t="n">
        <v>3309</v>
      </c>
      <c r="B1632" s="3" t="s">
        <v>5997</v>
      </c>
      <c r="C1632" s="3" t="s">
        <v>5998</v>
      </c>
      <c r="D1632" s="3" t="s">
        <v>5999</v>
      </c>
      <c r="E1632" s="3" t="n">
        <v>3700</v>
      </c>
      <c r="F1632" s="3" t="s">
        <v>327</v>
      </c>
      <c r="G1632" s="3" t="s">
        <v>6000</v>
      </c>
      <c r="H1632" s="3" t="n">
        <v>617204166</v>
      </c>
      <c r="I1632" s="3" t="n">
        <v>0</v>
      </c>
      <c r="K1632" s="8" t="n">
        <v>1</v>
      </c>
    </row>
    <row r="1633" customFormat="false" ht="12.75" hidden="false" customHeight="false" outlineLevel="0" collapsed="false">
      <c r="A1633" s="3" t="n">
        <v>3311</v>
      </c>
      <c r="B1633" s="3" t="s">
        <v>6001</v>
      </c>
      <c r="C1633" s="3" t="s">
        <v>6002</v>
      </c>
      <c r="G1633" s="3" t="n">
        <v>0</v>
      </c>
      <c r="H1633" s="3" t="n">
        <v>0</v>
      </c>
      <c r="I1633" s="3" t="n">
        <v>632877141</v>
      </c>
      <c r="K1633" s="8" t="n">
        <v>1</v>
      </c>
    </row>
    <row r="1634" customFormat="false" ht="12.75" hidden="false" customHeight="false" outlineLevel="0" collapsed="false">
      <c r="A1634" s="3" t="n">
        <v>3312</v>
      </c>
      <c r="B1634" s="3" t="s">
        <v>6003</v>
      </c>
      <c r="C1634" s="3" t="s">
        <v>6004</v>
      </c>
      <c r="D1634" s="3" t="s">
        <v>6005</v>
      </c>
      <c r="E1634" s="3" t="n">
        <v>3700</v>
      </c>
      <c r="F1634" s="3" t="s">
        <v>327</v>
      </c>
      <c r="G1634" s="3" t="s">
        <v>6006</v>
      </c>
      <c r="H1634" s="3" t="n">
        <v>965781883</v>
      </c>
      <c r="I1634" s="3" t="n">
        <v>677337235</v>
      </c>
      <c r="J1634" s="3" t="s">
        <v>6007</v>
      </c>
      <c r="K1634" s="8" t="n">
        <v>1</v>
      </c>
    </row>
    <row r="1635" customFormat="false" ht="12.75" hidden="false" customHeight="false" outlineLevel="0" collapsed="false">
      <c r="A1635" s="3" t="n">
        <v>3313</v>
      </c>
      <c r="B1635" s="3" t="s">
        <v>6008</v>
      </c>
      <c r="C1635" s="3" t="s">
        <v>6009</v>
      </c>
      <c r="D1635" s="3" t="s">
        <v>6010</v>
      </c>
      <c r="E1635" s="3" t="n">
        <v>3750</v>
      </c>
      <c r="F1635" s="3" t="s">
        <v>29</v>
      </c>
      <c r="G1635" s="3" t="n">
        <v>0</v>
      </c>
      <c r="H1635" s="3" t="n">
        <v>658122751</v>
      </c>
      <c r="I1635" s="3" t="n">
        <v>0</v>
      </c>
      <c r="K1635" s="8" t="n">
        <v>1</v>
      </c>
    </row>
    <row r="1636" customFormat="false" ht="12.75" hidden="false" customHeight="false" outlineLevel="0" collapsed="false">
      <c r="A1636" s="3" t="n">
        <v>3314</v>
      </c>
      <c r="B1636" s="3" t="s">
        <v>6011</v>
      </c>
      <c r="C1636" s="3" t="s">
        <v>6012</v>
      </c>
      <c r="D1636" s="3" t="s">
        <v>6013</v>
      </c>
      <c r="E1636" s="3" t="n">
        <v>3750</v>
      </c>
      <c r="F1636" s="3" t="s">
        <v>29</v>
      </c>
      <c r="G1636" s="3" t="s">
        <v>6014</v>
      </c>
      <c r="H1636" s="3" t="n">
        <v>966456732</v>
      </c>
      <c r="I1636" s="3" t="n">
        <v>647948562</v>
      </c>
      <c r="K1636" s="8" t="n">
        <v>1</v>
      </c>
    </row>
    <row r="1637" customFormat="false" ht="12.75" hidden="false" customHeight="false" outlineLevel="0" collapsed="false">
      <c r="A1637" s="3" t="n">
        <v>3315</v>
      </c>
      <c r="B1637" s="3" t="s">
        <v>6015</v>
      </c>
      <c r="C1637" s="3" t="s">
        <v>6016</v>
      </c>
      <c r="D1637" s="3" t="s">
        <v>6017</v>
      </c>
      <c r="E1637" s="3" t="n">
        <v>3740</v>
      </c>
      <c r="F1637" s="3" t="s">
        <v>142</v>
      </c>
      <c r="G1637" s="3" t="s">
        <v>6018</v>
      </c>
      <c r="H1637" s="3" t="n">
        <v>0</v>
      </c>
      <c r="I1637" s="3" t="n">
        <v>609186146</v>
      </c>
      <c r="K1637" s="8" t="n">
        <v>1</v>
      </c>
    </row>
    <row r="1638" customFormat="false" ht="12.75" hidden="false" customHeight="false" outlineLevel="0" collapsed="false">
      <c r="A1638" s="3" t="n">
        <v>3318</v>
      </c>
      <c r="B1638" s="3" t="s">
        <v>6019</v>
      </c>
      <c r="C1638" s="3" t="s">
        <v>6020</v>
      </c>
      <c r="D1638" s="3" t="s">
        <v>6021</v>
      </c>
      <c r="E1638" s="3" t="n">
        <v>3700</v>
      </c>
      <c r="F1638" s="3" t="s">
        <v>327</v>
      </c>
      <c r="G1638" s="3" t="s">
        <v>6022</v>
      </c>
      <c r="H1638" s="3" t="n">
        <v>0</v>
      </c>
      <c r="I1638" s="3" t="n">
        <v>0</v>
      </c>
      <c r="K1638" s="8" t="n">
        <v>1</v>
      </c>
    </row>
    <row r="1639" customFormat="false" ht="12.75" hidden="false" customHeight="false" outlineLevel="0" collapsed="false">
      <c r="A1639" s="3" t="n">
        <v>3319</v>
      </c>
      <c r="B1639" s="3" t="s">
        <v>6023</v>
      </c>
      <c r="C1639" s="3" t="s">
        <v>6024</v>
      </c>
      <c r="D1639" s="3" t="s">
        <v>6025</v>
      </c>
      <c r="E1639" s="3" t="n">
        <v>3740</v>
      </c>
      <c r="F1639" s="3" t="s">
        <v>142</v>
      </c>
      <c r="G1639" s="3" t="s">
        <v>6026</v>
      </c>
      <c r="H1639" s="3" t="n">
        <v>619005224</v>
      </c>
      <c r="I1639" s="3" t="n">
        <v>0</v>
      </c>
      <c r="J1639" s="3" t="s">
        <v>6027</v>
      </c>
      <c r="K1639" s="8" t="n">
        <v>1</v>
      </c>
    </row>
    <row r="1640" customFormat="false" ht="12.75" hidden="false" customHeight="false" outlineLevel="0" collapsed="false">
      <c r="A1640" s="3" t="n">
        <v>3320</v>
      </c>
      <c r="B1640" s="3" t="s">
        <v>6028</v>
      </c>
      <c r="C1640" s="3" t="s">
        <v>6029</v>
      </c>
      <c r="D1640" s="3" t="s">
        <v>6030</v>
      </c>
      <c r="E1640" s="3" t="n">
        <v>3750</v>
      </c>
      <c r="F1640" s="3" t="s">
        <v>29</v>
      </c>
      <c r="G1640" s="3" t="s">
        <v>6031</v>
      </c>
      <c r="H1640" s="3" t="n">
        <v>965760281</v>
      </c>
      <c r="I1640" s="3" t="n">
        <v>0</v>
      </c>
      <c r="K1640" s="8" t="n">
        <v>1</v>
      </c>
    </row>
    <row r="1641" customFormat="false" ht="12.75" hidden="false" customHeight="false" outlineLevel="0" collapsed="false">
      <c r="A1641" s="3" t="n">
        <v>3321</v>
      </c>
      <c r="B1641" s="3" t="s">
        <v>6032</v>
      </c>
      <c r="C1641" s="3" t="s">
        <v>6033</v>
      </c>
      <c r="D1641" s="3" t="s">
        <v>6034</v>
      </c>
      <c r="E1641" s="3" t="n">
        <v>3750</v>
      </c>
      <c r="F1641" s="3" t="s">
        <v>29</v>
      </c>
      <c r="G1641" s="3" t="s">
        <v>6035</v>
      </c>
      <c r="H1641" s="3" t="n">
        <v>966456901</v>
      </c>
      <c r="I1641" s="3" t="n">
        <v>679966661</v>
      </c>
      <c r="J1641" s="3" t="s">
        <v>6036</v>
      </c>
      <c r="K1641" s="8" t="n">
        <v>1</v>
      </c>
    </row>
    <row r="1642" customFormat="false" ht="12.75" hidden="false" customHeight="false" outlineLevel="0" collapsed="false">
      <c r="A1642" s="3" t="n">
        <v>3322</v>
      </c>
      <c r="B1642" s="3" t="s">
        <v>6037</v>
      </c>
      <c r="C1642" s="3" t="s">
        <v>6038</v>
      </c>
      <c r="D1642" s="3" t="s">
        <v>6039</v>
      </c>
      <c r="E1642" s="3" t="n">
        <v>3700</v>
      </c>
      <c r="F1642" s="3" t="s">
        <v>327</v>
      </c>
      <c r="G1642" s="3" t="s">
        <v>6040</v>
      </c>
      <c r="H1642" s="3" t="n">
        <v>966422071</v>
      </c>
      <c r="I1642" s="3" t="n">
        <v>676138094</v>
      </c>
      <c r="K1642" s="8" t="n">
        <v>1</v>
      </c>
    </row>
    <row r="1643" customFormat="false" ht="12.75" hidden="false" customHeight="false" outlineLevel="0" collapsed="false">
      <c r="A1643" s="3" t="n">
        <v>3324</v>
      </c>
      <c r="B1643" s="3" t="s">
        <v>6041</v>
      </c>
      <c r="C1643" s="3" t="s">
        <v>6042</v>
      </c>
      <c r="D1643" s="3" t="s">
        <v>6043</v>
      </c>
      <c r="E1643" s="3" t="n">
        <v>3740</v>
      </c>
      <c r="F1643" s="3" t="s">
        <v>142</v>
      </c>
      <c r="G1643" s="3" t="s">
        <v>6044</v>
      </c>
      <c r="H1643" s="3" t="n">
        <v>965757609</v>
      </c>
      <c r="I1643" s="3" t="n">
        <v>646802406</v>
      </c>
      <c r="K1643" s="8" t="n">
        <v>0</v>
      </c>
    </row>
    <row r="1644" customFormat="false" ht="12.75" hidden="false" customHeight="false" outlineLevel="0" collapsed="false">
      <c r="A1644" s="3" t="n">
        <v>3326</v>
      </c>
      <c r="B1644" s="3" t="s">
        <v>6045</v>
      </c>
      <c r="C1644" s="3" t="s">
        <v>6046</v>
      </c>
      <c r="D1644" s="3" t="s">
        <v>6047</v>
      </c>
      <c r="E1644" s="3" t="n">
        <v>3750</v>
      </c>
      <c r="F1644" s="3" t="s">
        <v>29</v>
      </c>
      <c r="G1644" s="3" t="s">
        <v>6048</v>
      </c>
      <c r="H1644" s="3" t="n">
        <v>629663369</v>
      </c>
      <c r="I1644" s="3" t="n">
        <v>0</v>
      </c>
      <c r="J1644" s="3" t="s">
        <v>6049</v>
      </c>
      <c r="K1644" s="8" t="n">
        <v>1</v>
      </c>
    </row>
    <row r="1645" s="3" customFormat="true" ht="12.75" hidden="false" customHeight="false" outlineLevel="0" collapsed="false">
      <c r="A1645" s="3" t="n">
        <v>3327</v>
      </c>
      <c r="B1645" s="3" t="s">
        <v>6050</v>
      </c>
      <c r="D1645" s="3" t="s">
        <v>6051</v>
      </c>
      <c r="E1645" s="3" t="n">
        <v>3750</v>
      </c>
      <c r="F1645" s="3" t="s">
        <v>29</v>
      </c>
      <c r="G1645" s="3" t="n">
        <v>0</v>
      </c>
      <c r="H1645" s="3" t="n">
        <v>965760182</v>
      </c>
      <c r="I1645" s="3" t="n">
        <v>0</v>
      </c>
      <c r="J1645" s="3" t="s">
        <v>6052</v>
      </c>
      <c r="K1645" s="8" t="n">
        <v>0</v>
      </c>
    </row>
    <row r="1646" customFormat="false" ht="12.75" hidden="false" customHeight="false" outlineLevel="0" collapsed="false">
      <c r="A1646" s="3" t="n">
        <v>3328</v>
      </c>
      <c r="B1646" s="3" t="s">
        <v>6053</v>
      </c>
      <c r="C1646" s="3" t="s">
        <v>6054</v>
      </c>
      <c r="D1646" s="3" t="s">
        <v>6055</v>
      </c>
      <c r="E1646" s="3" t="n">
        <v>3709</v>
      </c>
      <c r="F1646" s="3" t="s">
        <v>846</v>
      </c>
      <c r="G1646" s="3" t="s">
        <v>6056</v>
      </c>
      <c r="H1646" s="3" t="n">
        <v>966456333</v>
      </c>
      <c r="I1646" s="3" t="n">
        <v>625297115</v>
      </c>
      <c r="J1646" s="3" t="s">
        <v>6057</v>
      </c>
      <c r="K1646" s="8" t="n">
        <v>1</v>
      </c>
    </row>
    <row r="1647" customFormat="false" ht="12.75" hidden="false" customHeight="false" outlineLevel="0" collapsed="false">
      <c r="A1647" s="3" t="n">
        <v>3330</v>
      </c>
      <c r="B1647" s="3" t="s">
        <v>6058</v>
      </c>
      <c r="C1647" s="3" t="s">
        <v>6059</v>
      </c>
      <c r="D1647" s="3" t="s">
        <v>5683</v>
      </c>
      <c r="E1647" s="3" t="n">
        <v>46007</v>
      </c>
      <c r="F1647" s="3" t="s">
        <v>49</v>
      </c>
      <c r="G1647" s="3" t="s">
        <v>5684</v>
      </c>
      <c r="H1647" s="3" t="n">
        <v>963809674</v>
      </c>
      <c r="I1647" s="3" t="n">
        <v>963509095</v>
      </c>
      <c r="J1647" s="3" t="s">
        <v>5685</v>
      </c>
      <c r="K1647" s="8" t="n">
        <v>1</v>
      </c>
    </row>
    <row r="1648" s="3" customFormat="true" ht="12.75" hidden="false" customHeight="false" outlineLevel="0" collapsed="false">
      <c r="A1648" s="3" t="n">
        <v>3331</v>
      </c>
      <c r="B1648" s="3" t="s">
        <v>6060</v>
      </c>
      <c r="D1648" s="3" t="s">
        <v>6061</v>
      </c>
      <c r="E1648" s="3" t="n">
        <v>3740</v>
      </c>
      <c r="F1648" s="3" t="s">
        <v>142</v>
      </c>
      <c r="G1648" s="3" t="s">
        <v>6062</v>
      </c>
      <c r="H1648" s="3" t="n">
        <v>966454117</v>
      </c>
      <c r="I1648" s="3" t="n">
        <v>0</v>
      </c>
      <c r="K1648" s="8" t="n">
        <v>0</v>
      </c>
    </row>
    <row r="1649" customFormat="false" ht="12.75" hidden="false" customHeight="false" outlineLevel="0" collapsed="false">
      <c r="A1649" s="3" t="n">
        <v>3334</v>
      </c>
      <c r="B1649" s="3" t="s">
        <v>6063</v>
      </c>
      <c r="C1649" s="3" t="s">
        <v>6064</v>
      </c>
      <c r="D1649" s="3" t="s">
        <v>6065</v>
      </c>
      <c r="E1649" s="3" t="n">
        <v>3700</v>
      </c>
      <c r="F1649" s="3" t="s">
        <v>327</v>
      </c>
      <c r="G1649" s="3" t="s">
        <v>6066</v>
      </c>
      <c r="H1649" s="3" t="n">
        <v>677211041</v>
      </c>
      <c r="I1649" s="3" t="n">
        <v>0</v>
      </c>
      <c r="J1649" s="3" t="s">
        <v>6067</v>
      </c>
      <c r="K1649" s="8" t="n">
        <v>1</v>
      </c>
    </row>
    <row r="1650" customFormat="false" ht="12.75" hidden="false" customHeight="false" outlineLevel="0" collapsed="false">
      <c r="A1650" s="3" t="n">
        <v>3335</v>
      </c>
      <c r="B1650" s="3" t="s">
        <v>6068</v>
      </c>
      <c r="C1650" s="3" t="s">
        <v>6069</v>
      </c>
      <c r="D1650" s="3" t="s">
        <v>6070</v>
      </c>
      <c r="E1650" s="3" t="n">
        <v>3700</v>
      </c>
      <c r="F1650" s="3" t="s">
        <v>327</v>
      </c>
      <c r="G1650" s="3" t="s">
        <v>6071</v>
      </c>
      <c r="H1650" s="3" t="n">
        <v>696033435</v>
      </c>
      <c r="I1650" s="3" t="n">
        <v>0</v>
      </c>
      <c r="K1650" s="8" t="n">
        <v>1</v>
      </c>
    </row>
    <row r="1651" customFormat="false" ht="12.75" hidden="false" customHeight="false" outlineLevel="0" collapsed="false">
      <c r="A1651" s="3" t="n">
        <v>3336</v>
      </c>
      <c r="B1651" s="3" t="s">
        <v>6072</v>
      </c>
      <c r="C1651" s="3" t="s">
        <v>6073</v>
      </c>
      <c r="D1651" s="3" t="s">
        <v>6074</v>
      </c>
      <c r="E1651" s="3" t="n">
        <v>3750</v>
      </c>
      <c r="F1651" s="3" t="s">
        <v>29</v>
      </c>
      <c r="G1651" s="3" t="s">
        <v>6075</v>
      </c>
      <c r="H1651" s="3" t="n">
        <v>619111258</v>
      </c>
      <c r="I1651" s="3" t="n">
        <v>0</v>
      </c>
      <c r="K1651" s="8" t="n">
        <v>1</v>
      </c>
    </row>
    <row r="1652" customFormat="false" ht="12.75" hidden="false" customHeight="false" outlineLevel="0" collapsed="false">
      <c r="A1652" s="3" t="n">
        <v>3338</v>
      </c>
      <c r="B1652" s="3" t="s">
        <v>6076</v>
      </c>
      <c r="C1652" s="3" t="s">
        <v>6077</v>
      </c>
      <c r="D1652" s="3" t="s">
        <v>6078</v>
      </c>
      <c r="E1652" s="3" t="n">
        <v>3750</v>
      </c>
      <c r="F1652" s="3" t="s">
        <v>29</v>
      </c>
      <c r="G1652" s="3" t="s">
        <v>6079</v>
      </c>
      <c r="H1652" s="3" t="n">
        <v>965887840</v>
      </c>
      <c r="I1652" s="3" t="n">
        <v>965760355</v>
      </c>
      <c r="J1652" s="3" t="s">
        <v>6080</v>
      </c>
      <c r="K1652" s="8" t="n">
        <v>1</v>
      </c>
    </row>
    <row r="1653" customFormat="false" ht="12.75" hidden="false" customHeight="false" outlineLevel="0" collapsed="false">
      <c r="A1653" s="3" t="n">
        <v>3339</v>
      </c>
      <c r="B1653" s="3" t="s">
        <v>6081</v>
      </c>
      <c r="C1653" s="3" t="s">
        <v>6082</v>
      </c>
      <c r="D1653" s="3" t="s">
        <v>6083</v>
      </c>
      <c r="E1653" s="3" t="n">
        <v>3750</v>
      </c>
      <c r="F1653" s="3" t="s">
        <v>29</v>
      </c>
      <c r="G1653" s="3" t="n">
        <v>0</v>
      </c>
      <c r="H1653" s="3" t="n">
        <v>965760625</v>
      </c>
      <c r="I1653" s="3" t="n">
        <v>639553711</v>
      </c>
      <c r="J1653" s="3" t="s">
        <v>6084</v>
      </c>
      <c r="K1653" s="8" t="n">
        <v>1</v>
      </c>
    </row>
    <row r="1654" customFormat="false" ht="12.75" hidden="false" customHeight="false" outlineLevel="0" collapsed="false">
      <c r="A1654" s="3" t="n">
        <v>3340</v>
      </c>
      <c r="B1654" s="3" t="s">
        <v>6085</v>
      </c>
      <c r="C1654" s="3" t="s">
        <v>6086</v>
      </c>
      <c r="D1654" s="3" t="s">
        <v>6087</v>
      </c>
      <c r="E1654" s="3" t="n">
        <v>3750</v>
      </c>
      <c r="F1654" s="3" t="s">
        <v>29</v>
      </c>
      <c r="G1654" s="3" t="s">
        <v>6088</v>
      </c>
      <c r="H1654" s="3" t="n">
        <v>606149084</v>
      </c>
      <c r="I1654" s="3" t="n">
        <v>0</v>
      </c>
      <c r="J1654" s="3" t="s">
        <v>6089</v>
      </c>
      <c r="K1654" s="8" t="n">
        <v>1</v>
      </c>
    </row>
    <row r="1655" customFormat="false" ht="12.75" hidden="false" customHeight="false" outlineLevel="0" collapsed="false">
      <c r="A1655" s="3" t="n">
        <v>3341</v>
      </c>
      <c r="B1655" s="3" t="s">
        <v>6090</v>
      </c>
      <c r="C1655" s="3" t="s">
        <v>6091</v>
      </c>
      <c r="D1655" s="3" t="s">
        <v>6092</v>
      </c>
      <c r="E1655" s="3" t="n">
        <v>3700</v>
      </c>
      <c r="F1655" s="3" t="s">
        <v>327</v>
      </c>
      <c r="G1655" s="3" t="s">
        <v>6093</v>
      </c>
      <c r="H1655" s="3" t="n">
        <v>659818155</v>
      </c>
      <c r="I1655" s="3" t="n">
        <v>0</v>
      </c>
      <c r="K1655" s="8" t="n">
        <v>1</v>
      </c>
    </row>
    <row r="1656" customFormat="false" ht="12.75" hidden="false" customHeight="false" outlineLevel="0" collapsed="false">
      <c r="A1656" s="3" t="n">
        <v>3345</v>
      </c>
      <c r="B1656" s="3" t="s">
        <v>6094</v>
      </c>
      <c r="C1656" s="3" t="s">
        <v>6095</v>
      </c>
      <c r="D1656" s="3" t="s">
        <v>6096</v>
      </c>
      <c r="E1656" s="3" t="n">
        <v>3750</v>
      </c>
      <c r="F1656" s="3" t="s">
        <v>29</v>
      </c>
      <c r="G1656" s="3" t="s">
        <v>6097</v>
      </c>
      <c r="H1656" s="3" t="n">
        <v>620567766</v>
      </c>
      <c r="I1656" s="3" t="n">
        <v>0</v>
      </c>
      <c r="K1656" s="8" t="n">
        <v>1</v>
      </c>
    </row>
    <row r="1657" customFormat="false" ht="12.75" hidden="false" customHeight="false" outlineLevel="0" collapsed="false">
      <c r="A1657" s="3" t="n">
        <v>3347</v>
      </c>
      <c r="B1657" s="3" t="s">
        <v>6098</v>
      </c>
      <c r="C1657" s="3" t="s">
        <v>6099</v>
      </c>
      <c r="D1657" s="3" t="s">
        <v>6100</v>
      </c>
      <c r="E1657" s="3" t="n">
        <v>3750</v>
      </c>
      <c r="F1657" s="3" t="s">
        <v>29</v>
      </c>
      <c r="G1657" s="3" t="s">
        <v>6101</v>
      </c>
      <c r="H1657" s="3" t="n">
        <v>965760088</v>
      </c>
      <c r="I1657" s="3" t="n">
        <v>0</v>
      </c>
      <c r="K1657" s="8" t="n">
        <v>1</v>
      </c>
    </row>
    <row r="1658" customFormat="false" ht="12.75" hidden="false" customHeight="false" outlineLevel="0" collapsed="false">
      <c r="A1658" s="3" t="n">
        <v>3349</v>
      </c>
      <c r="B1658" s="3" t="s">
        <v>6102</v>
      </c>
      <c r="C1658" s="3" t="s">
        <v>6103</v>
      </c>
      <c r="D1658" s="3" t="s">
        <v>6104</v>
      </c>
      <c r="E1658" s="3" t="n">
        <v>3750</v>
      </c>
      <c r="F1658" s="3" t="s">
        <v>29</v>
      </c>
      <c r="G1658" s="3" t="s">
        <v>6105</v>
      </c>
      <c r="H1658" s="3" t="n">
        <v>659873147</v>
      </c>
      <c r="I1658" s="3" t="n">
        <v>0</v>
      </c>
      <c r="K1658" s="8" t="n">
        <v>1</v>
      </c>
    </row>
    <row r="1659" customFormat="false" ht="12.75" hidden="false" customHeight="false" outlineLevel="0" collapsed="false">
      <c r="A1659" s="3" t="n">
        <v>3350</v>
      </c>
      <c r="B1659" s="3" t="s">
        <v>6106</v>
      </c>
      <c r="C1659" s="3" t="s">
        <v>6107</v>
      </c>
      <c r="D1659" s="3" t="s">
        <v>6108</v>
      </c>
      <c r="E1659" s="3" t="n">
        <v>3750</v>
      </c>
      <c r="F1659" s="3" t="s">
        <v>29</v>
      </c>
      <c r="G1659" s="3" t="s">
        <v>6109</v>
      </c>
      <c r="H1659" s="3" t="n">
        <v>609052092</v>
      </c>
      <c r="I1659" s="3" t="n">
        <v>0</v>
      </c>
      <c r="K1659" s="8" t="n">
        <v>1</v>
      </c>
    </row>
    <row r="1660" customFormat="false" ht="12.75" hidden="false" customHeight="false" outlineLevel="0" collapsed="false">
      <c r="A1660" s="3" t="n">
        <v>3351</v>
      </c>
      <c r="B1660" s="3" t="s">
        <v>6110</v>
      </c>
      <c r="C1660" s="3" t="s">
        <v>6111</v>
      </c>
      <c r="D1660" s="3" t="s">
        <v>6112</v>
      </c>
      <c r="E1660" s="3" t="n">
        <v>3730</v>
      </c>
      <c r="F1660" s="3" t="s">
        <v>700</v>
      </c>
      <c r="G1660" s="3" t="s">
        <v>6113</v>
      </c>
      <c r="H1660" s="3" t="n">
        <v>629771525</v>
      </c>
      <c r="I1660" s="3" t="n">
        <v>0</v>
      </c>
      <c r="K1660" s="8" t="n">
        <v>1</v>
      </c>
    </row>
    <row r="1661" customFormat="false" ht="12.75" hidden="false" customHeight="false" outlineLevel="0" collapsed="false">
      <c r="A1661" s="3" t="n">
        <v>3352</v>
      </c>
      <c r="B1661" s="3" t="s">
        <v>6114</v>
      </c>
      <c r="C1661" s="3" t="s">
        <v>6115</v>
      </c>
      <c r="D1661" s="3" t="s">
        <v>6116</v>
      </c>
      <c r="E1661" s="3" t="n">
        <v>3709</v>
      </c>
      <c r="F1661" s="3" t="s">
        <v>846</v>
      </c>
      <c r="G1661" s="3" t="s">
        <v>6117</v>
      </c>
      <c r="H1661" s="3" t="n">
        <v>607758439</v>
      </c>
      <c r="I1661" s="3" t="n">
        <v>0</v>
      </c>
      <c r="K1661" s="8" t="n">
        <v>1</v>
      </c>
    </row>
    <row r="1662" customFormat="false" ht="12.75" hidden="false" customHeight="false" outlineLevel="0" collapsed="false">
      <c r="A1662" s="3" t="n">
        <v>3353</v>
      </c>
      <c r="B1662" s="3" t="s">
        <v>6118</v>
      </c>
      <c r="C1662" s="3" t="s">
        <v>6119</v>
      </c>
      <c r="D1662" s="3" t="s">
        <v>6120</v>
      </c>
      <c r="E1662" s="3" t="n">
        <v>3750</v>
      </c>
      <c r="F1662" s="3" t="s">
        <v>29</v>
      </c>
      <c r="G1662" s="3" t="s">
        <v>6121</v>
      </c>
      <c r="H1662" s="3" t="n">
        <v>620240184</v>
      </c>
      <c r="I1662" s="3" t="n">
        <v>0</v>
      </c>
      <c r="K1662" s="8" t="n">
        <v>2</v>
      </c>
    </row>
    <row r="1663" customFormat="false" ht="12.75" hidden="false" customHeight="false" outlineLevel="0" collapsed="false">
      <c r="A1663" s="3" t="n">
        <v>3354</v>
      </c>
      <c r="B1663" s="3" t="s">
        <v>6122</v>
      </c>
      <c r="C1663" s="3" t="s">
        <v>6123</v>
      </c>
      <c r="D1663" s="3" t="s">
        <v>6124</v>
      </c>
      <c r="E1663" s="3" t="n">
        <v>3750</v>
      </c>
      <c r="F1663" s="3" t="s">
        <v>29</v>
      </c>
      <c r="G1663" s="3" t="n">
        <v>0</v>
      </c>
      <c r="H1663" s="3" t="n">
        <v>0</v>
      </c>
      <c r="I1663" s="3" t="n">
        <v>0</v>
      </c>
      <c r="K1663" s="8" t="n">
        <v>1</v>
      </c>
    </row>
    <row r="1664" customFormat="false" ht="12.75" hidden="false" customHeight="false" outlineLevel="0" collapsed="false">
      <c r="A1664" s="3" t="n">
        <v>3355</v>
      </c>
      <c r="B1664" s="3" t="s">
        <v>6125</v>
      </c>
      <c r="C1664" s="3" t="s">
        <v>6126</v>
      </c>
      <c r="D1664" s="3" t="s">
        <v>6127</v>
      </c>
      <c r="E1664" s="3" t="n">
        <v>3750</v>
      </c>
      <c r="F1664" s="3" t="s">
        <v>29</v>
      </c>
      <c r="G1664" s="3" t="s">
        <v>6128</v>
      </c>
      <c r="H1664" s="3" t="n">
        <v>607910772</v>
      </c>
      <c r="I1664" s="3" t="n">
        <v>0</v>
      </c>
      <c r="K1664" s="8" t="n">
        <v>1</v>
      </c>
    </row>
    <row r="1665" customFormat="false" ht="12.75" hidden="false" customHeight="false" outlineLevel="0" collapsed="false">
      <c r="A1665" s="3" t="n">
        <v>3357</v>
      </c>
      <c r="B1665" s="3" t="s">
        <v>6129</v>
      </c>
      <c r="C1665" s="3" t="s">
        <v>6130</v>
      </c>
      <c r="D1665" s="3" t="s">
        <v>6131</v>
      </c>
      <c r="E1665" s="3" t="n">
        <v>3750</v>
      </c>
      <c r="F1665" s="3" t="s">
        <v>29</v>
      </c>
      <c r="G1665" s="3" t="s">
        <v>6132</v>
      </c>
      <c r="H1665" s="3" t="n">
        <v>966456711</v>
      </c>
      <c r="I1665" s="3" t="n">
        <v>685989412</v>
      </c>
      <c r="K1665" s="8" t="n">
        <v>1</v>
      </c>
    </row>
    <row r="1666" customFormat="false" ht="12.75" hidden="false" customHeight="false" outlineLevel="0" collapsed="false">
      <c r="A1666" s="3" t="n">
        <v>3358</v>
      </c>
      <c r="B1666" s="3" t="s">
        <v>6133</v>
      </c>
      <c r="C1666" s="3" t="s">
        <v>6134</v>
      </c>
      <c r="D1666" s="3" t="s">
        <v>6135</v>
      </c>
      <c r="E1666" s="3" t="n">
        <v>46023</v>
      </c>
      <c r="F1666" s="3" t="s">
        <v>49</v>
      </c>
      <c r="G1666" s="3" t="n">
        <v>0</v>
      </c>
      <c r="H1666" s="3" t="n">
        <v>629550428</v>
      </c>
      <c r="I1666" s="3" t="n">
        <v>963679761</v>
      </c>
      <c r="K1666" s="8" t="n">
        <v>0</v>
      </c>
    </row>
    <row r="1667" customFormat="false" ht="12.75" hidden="false" customHeight="false" outlineLevel="0" collapsed="false">
      <c r="A1667" s="3" t="n">
        <v>3359</v>
      </c>
      <c r="B1667" s="3" t="s">
        <v>6136</v>
      </c>
      <c r="C1667" s="3" t="s">
        <v>6137</v>
      </c>
      <c r="D1667" s="3" t="s">
        <v>6138</v>
      </c>
      <c r="E1667" s="3" t="n">
        <v>3700</v>
      </c>
      <c r="F1667" s="3" t="s">
        <v>327</v>
      </c>
      <c r="G1667" s="3" t="s">
        <v>6139</v>
      </c>
      <c r="H1667" s="3" t="n">
        <v>966420226</v>
      </c>
      <c r="I1667" s="3" t="n">
        <v>965780934</v>
      </c>
      <c r="K1667" s="8" t="n">
        <v>1</v>
      </c>
    </row>
    <row r="1668" customFormat="false" ht="12.75" hidden="false" customHeight="false" outlineLevel="0" collapsed="false">
      <c r="A1668" s="3" t="n">
        <v>3360</v>
      </c>
      <c r="B1668" s="3" t="s">
        <v>6140</v>
      </c>
      <c r="C1668" s="3" t="s">
        <v>6141</v>
      </c>
      <c r="D1668" s="3" t="s">
        <v>6142</v>
      </c>
      <c r="E1668" s="3" t="n">
        <v>3750</v>
      </c>
      <c r="F1668" s="3" t="s">
        <v>29</v>
      </c>
      <c r="G1668" s="3" t="n">
        <v>0</v>
      </c>
      <c r="H1668" s="3" t="n">
        <v>966456036</v>
      </c>
      <c r="I1668" s="3" t="n">
        <v>686830777</v>
      </c>
      <c r="J1668" s="3" t="s">
        <v>6143</v>
      </c>
      <c r="K1668" s="8" t="n">
        <v>1</v>
      </c>
    </row>
    <row r="1669" customFormat="false" ht="12.75" hidden="false" customHeight="false" outlineLevel="0" collapsed="false">
      <c r="A1669" s="3" t="n">
        <v>3361</v>
      </c>
      <c r="B1669" s="3" t="s">
        <v>6144</v>
      </c>
      <c r="C1669" s="3" t="s">
        <v>6145</v>
      </c>
      <c r="D1669" s="3" t="s">
        <v>6146</v>
      </c>
      <c r="E1669" s="3" t="n">
        <v>3750</v>
      </c>
      <c r="F1669" s="3" t="s">
        <v>29</v>
      </c>
      <c r="G1669" s="3" t="s">
        <v>6147</v>
      </c>
      <c r="H1669" s="3" t="n">
        <v>696451218</v>
      </c>
      <c r="I1669" s="3" t="n">
        <v>0</v>
      </c>
      <c r="J1669" s="3" t="s">
        <v>6148</v>
      </c>
      <c r="K1669" s="8" t="n">
        <v>2</v>
      </c>
    </row>
    <row r="1670" customFormat="false" ht="12.75" hidden="false" customHeight="false" outlineLevel="0" collapsed="false">
      <c r="A1670" s="3" t="n">
        <v>3362</v>
      </c>
      <c r="B1670" s="3" t="s">
        <v>6149</v>
      </c>
      <c r="C1670" s="3" t="s">
        <v>6150</v>
      </c>
      <c r="D1670" s="3" t="s">
        <v>6151</v>
      </c>
      <c r="E1670" s="3" t="n">
        <v>3750</v>
      </c>
      <c r="F1670" s="3" t="s">
        <v>29</v>
      </c>
      <c r="G1670" s="3" t="s">
        <v>6152</v>
      </c>
      <c r="H1670" s="3" t="n">
        <v>966456134</v>
      </c>
      <c r="I1670" s="3" t="n">
        <v>0</v>
      </c>
      <c r="K1670" s="8" t="n">
        <v>2</v>
      </c>
    </row>
    <row r="1671" customFormat="false" ht="12.75" hidden="false" customHeight="false" outlineLevel="0" collapsed="false">
      <c r="A1671" s="3" t="n">
        <v>3363</v>
      </c>
      <c r="B1671" s="3" t="s">
        <v>6153</v>
      </c>
      <c r="C1671" s="3" t="s">
        <v>6154</v>
      </c>
      <c r="D1671" s="3" t="s">
        <v>6155</v>
      </c>
      <c r="E1671" s="3" t="n">
        <v>3750</v>
      </c>
      <c r="F1671" s="3" t="s">
        <v>29</v>
      </c>
      <c r="G1671" s="3" t="s">
        <v>6156</v>
      </c>
      <c r="H1671" s="3" t="n">
        <v>966456575</v>
      </c>
      <c r="I1671" s="3" t="n">
        <v>669737955</v>
      </c>
      <c r="J1671" s="3" t="s">
        <v>6157</v>
      </c>
      <c r="K1671" s="8" t="n">
        <v>1</v>
      </c>
    </row>
    <row r="1672" customFormat="false" ht="12.75" hidden="false" customHeight="false" outlineLevel="0" collapsed="false">
      <c r="A1672" s="3" t="n">
        <v>3366</v>
      </c>
      <c r="B1672" s="3" t="s">
        <v>6158</v>
      </c>
      <c r="C1672" s="3" t="s">
        <v>6159</v>
      </c>
      <c r="D1672" s="3" t="s">
        <v>6160</v>
      </c>
      <c r="E1672" s="3" t="n">
        <v>46003</v>
      </c>
      <c r="F1672" s="3" t="s">
        <v>49</v>
      </c>
      <c r="G1672" s="3" t="s">
        <v>6161</v>
      </c>
      <c r="H1672" s="3" t="n">
        <v>687807442</v>
      </c>
      <c r="I1672" s="3" t="n">
        <v>963913882</v>
      </c>
      <c r="J1672" s="3" t="s">
        <v>6162</v>
      </c>
      <c r="K1672" s="8" t="n">
        <v>1</v>
      </c>
    </row>
    <row r="1673" customFormat="false" ht="12.75" hidden="false" customHeight="false" outlineLevel="0" collapsed="false">
      <c r="A1673" s="3" t="n">
        <v>3367</v>
      </c>
      <c r="B1673" s="3" t="s">
        <v>6163</v>
      </c>
      <c r="C1673" s="3" t="s">
        <v>6164</v>
      </c>
      <c r="D1673" s="3" t="s">
        <v>6165</v>
      </c>
      <c r="E1673" s="3" t="n">
        <v>3750</v>
      </c>
      <c r="F1673" s="3" t="s">
        <v>29</v>
      </c>
      <c r="G1673" s="3" t="s">
        <v>6166</v>
      </c>
      <c r="H1673" s="3" t="n">
        <v>0</v>
      </c>
      <c r="I1673" s="3" t="n">
        <v>646974884</v>
      </c>
      <c r="K1673" s="8" t="n">
        <v>1</v>
      </c>
    </row>
    <row r="1674" customFormat="false" ht="12.75" hidden="false" customHeight="false" outlineLevel="0" collapsed="false">
      <c r="A1674" s="3" t="n">
        <v>3368</v>
      </c>
      <c r="B1674" s="3" t="s">
        <v>6167</v>
      </c>
      <c r="C1674" s="3" t="s">
        <v>6168</v>
      </c>
      <c r="D1674" s="3" t="s">
        <v>6169</v>
      </c>
      <c r="E1674" s="3" t="n">
        <v>3750</v>
      </c>
      <c r="F1674" s="3" t="s">
        <v>29</v>
      </c>
      <c r="G1674" s="3" t="s">
        <v>6170</v>
      </c>
      <c r="H1674" s="3" t="n">
        <v>659596642</v>
      </c>
      <c r="I1674" s="3" t="n">
        <v>0</v>
      </c>
      <c r="J1674" s="3" t="s">
        <v>6171</v>
      </c>
      <c r="K1674" s="8" t="n">
        <v>1</v>
      </c>
    </row>
    <row r="1675" customFormat="false" ht="12.75" hidden="false" customHeight="false" outlineLevel="0" collapsed="false">
      <c r="A1675" s="3" t="n">
        <v>3369</v>
      </c>
      <c r="B1675" s="3" t="s">
        <v>6172</v>
      </c>
      <c r="C1675" s="3" t="s">
        <v>6173</v>
      </c>
      <c r="D1675" s="3" t="s">
        <v>6174</v>
      </c>
      <c r="E1675" s="3" t="n">
        <v>3700</v>
      </c>
      <c r="F1675" s="3" t="s">
        <v>327</v>
      </c>
      <c r="G1675" s="3" t="s">
        <v>6175</v>
      </c>
      <c r="H1675" s="3" t="n">
        <v>0</v>
      </c>
      <c r="I1675" s="3" t="n">
        <v>0</v>
      </c>
      <c r="K1675" s="8" t="n">
        <v>1</v>
      </c>
    </row>
    <row r="1676" customFormat="false" ht="12.75" hidden="false" customHeight="false" outlineLevel="0" collapsed="false">
      <c r="A1676" s="3" t="n">
        <v>3371</v>
      </c>
      <c r="B1676" s="3" t="s">
        <v>6176</v>
      </c>
      <c r="C1676" s="3" t="s">
        <v>6177</v>
      </c>
      <c r="D1676" s="3" t="s">
        <v>6178</v>
      </c>
      <c r="E1676" s="3" t="n">
        <v>3750</v>
      </c>
      <c r="F1676" s="3" t="s">
        <v>29</v>
      </c>
      <c r="G1676" s="3" t="s">
        <v>6179</v>
      </c>
      <c r="H1676" s="3" t="n">
        <v>638955432</v>
      </c>
      <c r="I1676" s="3" t="n">
        <v>0</v>
      </c>
      <c r="J1676" s="3" t="s">
        <v>6180</v>
      </c>
      <c r="K1676" s="8" t="n">
        <v>1</v>
      </c>
    </row>
    <row r="1677" customFormat="false" ht="12.75" hidden="false" customHeight="false" outlineLevel="0" collapsed="false">
      <c r="A1677" s="3" t="n">
        <v>3373</v>
      </c>
      <c r="B1677" s="3" t="s">
        <v>6181</v>
      </c>
      <c r="C1677" s="3" t="s">
        <v>6182</v>
      </c>
      <c r="D1677" s="3" t="s">
        <v>6183</v>
      </c>
      <c r="E1677" s="3" t="n">
        <v>3700</v>
      </c>
      <c r="F1677" s="3" t="s">
        <v>327</v>
      </c>
      <c r="G1677" s="3" t="s">
        <v>6184</v>
      </c>
      <c r="H1677" s="3" t="n">
        <v>0</v>
      </c>
      <c r="I1677" s="3" t="n">
        <v>722736955</v>
      </c>
      <c r="K1677" s="8" t="n">
        <v>1</v>
      </c>
    </row>
    <row r="1678" customFormat="false" ht="12.75" hidden="false" customHeight="false" outlineLevel="0" collapsed="false">
      <c r="A1678" s="3" t="n">
        <v>3374</v>
      </c>
      <c r="B1678" s="3" t="s">
        <v>6185</v>
      </c>
      <c r="C1678" s="3" t="s">
        <v>6186</v>
      </c>
      <c r="D1678" s="3" t="s">
        <v>6187</v>
      </c>
      <c r="E1678" s="3" t="n">
        <v>3700</v>
      </c>
      <c r="F1678" s="3" t="s">
        <v>327</v>
      </c>
      <c r="G1678" s="3" t="n">
        <v>0</v>
      </c>
      <c r="H1678" s="3" t="n">
        <v>0</v>
      </c>
      <c r="I1678" s="3" t="n">
        <v>0</v>
      </c>
      <c r="K1678" s="8" t="n">
        <v>1</v>
      </c>
    </row>
    <row r="1679" customFormat="false" ht="12.75" hidden="false" customHeight="false" outlineLevel="0" collapsed="false">
      <c r="A1679" s="3" t="n">
        <v>3375</v>
      </c>
      <c r="B1679" s="3" t="s">
        <v>6188</v>
      </c>
      <c r="C1679" s="3" t="s">
        <v>6189</v>
      </c>
      <c r="D1679" s="3" t="s">
        <v>6190</v>
      </c>
      <c r="E1679" s="3" t="n">
        <v>3749</v>
      </c>
      <c r="F1679" s="3" t="s">
        <v>1155</v>
      </c>
      <c r="G1679" s="3" t="s">
        <v>6191</v>
      </c>
      <c r="H1679" s="3" t="n">
        <v>690294144</v>
      </c>
      <c r="I1679" s="3" t="n">
        <v>0</v>
      </c>
      <c r="K1679" s="8" t="n">
        <v>1</v>
      </c>
    </row>
    <row r="1680" customFormat="false" ht="12.75" hidden="false" customHeight="false" outlineLevel="0" collapsed="false">
      <c r="A1680" s="3" t="n">
        <v>3377</v>
      </c>
      <c r="B1680" s="3" t="s">
        <v>6192</v>
      </c>
      <c r="C1680" s="3" t="s">
        <v>6193</v>
      </c>
      <c r="D1680" s="3" t="s">
        <v>6194</v>
      </c>
      <c r="E1680" s="3" t="n">
        <v>3750</v>
      </c>
      <c r="F1680" s="3" t="s">
        <v>29</v>
      </c>
      <c r="G1680" s="3" t="s">
        <v>6195</v>
      </c>
      <c r="H1680" s="3" t="n">
        <v>620255921</v>
      </c>
      <c r="I1680" s="3" t="n">
        <v>0</v>
      </c>
      <c r="K1680" s="8" t="n">
        <v>1</v>
      </c>
    </row>
    <row r="1681" customFormat="false" ht="12.75" hidden="false" customHeight="false" outlineLevel="0" collapsed="false">
      <c r="A1681" s="3" t="n">
        <v>3378</v>
      </c>
      <c r="B1681" s="3" t="s">
        <v>6196</v>
      </c>
      <c r="C1681" s="3" t="s">
        <v>6197</v>
      </c>
      <c r="D1681" s="3" t="s">
        <v>3276</v>
      </c>
      <c r="E1681" s="3" t="n">
        <v>3750</v>
      </c>
      <c r="F1681" s="3" t="s">
        <v>29</v>
      </c>
      <c r="G1681" s="3" t="n">
        <v>0</v>
      </c>
      <c r="H1681" s="3" t="n">
        <v>965861473</v>
      </c>
      <c r="I1681" s="3" t="n">
        <v>679498789</v>
      </c>
      <c r="J1681" s="3" t="s">
        <v>6198</v>
      </c>
      <c r="K1681" s="8" t="n">
        <v>1</v>
      </c>
    </row>
    <row r="1682" customFormat="false" ht="12.75" hidden="false" customHeight="false" outlineLevel="0" collapsed="false">
      <c r="A1682" s="3" t="n">
        <v>3379</v>
      </c>
      <c r="B1682" s="3" t="s">
        <v>6199</v>
      </c>
      <c r="C1682" s="3" t="s">
        <v>6200</v>
      </c>
      <c r="D1682" s="3" t="s">
        <v>6201</v>
      </c>
      <c r="E1682" s="3" t="n">
        <v>3778</v>
      </c>
      <c r="F1682" s="3" t="s">
        <v>900</v>
      </c>
      <c r="G1682" s="3" t="s">
        <v>1040</v>
      </c>
      <c r="H1682" s="3" t="n">
        <v>965767688</v>
      </c>
      <c r="I1682" s="3" t="n">
        <v>607168986</v>
      </c>
      <c r="J1682" s="3" t="s">
        <v>1041</v>
      </c>
      <c r="K1682" s="8" t="n">
        <v>0</v>
      </c>
    </row>
    <row r="1683" customFormat="false" ht="12.75" hidden="false" customHeight="false" outlineLevel="0" collapsed="false">
      <c r="A1683" s="3" t="n">
        <v>3380</v>
      </c>
      <c r="B1683" s="3" t="s">
        <v>6202</v>
      </c>
      <c r="C1683" s="3" t="s">
        <v>6203</v>
      </c>
      <c r="D1683" s="3" t="s">
        <v>6204</v>
      </c>
      <c r="E1683" s="3" t="n">
        <v>3750</v>
      </c>
      <c r="F1683" s="3" t="s">
        <v>29</v>
      </c>
      <c r="G1683" s="3" t="s">
        <v>6205</v>
      </c>
      <c r="H1683" s="3" t="n">
        <v>0</v>
      </c>
      <c r="I1683" s="3" t="n">
        <v>0</v>
      </c>
      <c r="K1683" s="8" t="n">
        <v>1</v>
      </c>
    </row>
    <row r="1684" customFormat="false" ht="12.75" hidden="false" customHeight="false" outlineLevel="0" collapsed="false">
      <c r="A1684" s="3" t="n">
        <v>3381</v>
      </c>
      <c r="B1684" s="3" t="s">
        <v>6206</v>
      </c>
      <c r="C1684" s="3" t="s">
        <v>6207</v>
      </c>
      <c r="D1684" s="3" t="s">
        <v>4283</v>
      </c>
      <c r="E1684" s="3" t="n">
        <v>3750</v>
      </c>
      <c r="F1684" s="3" t="s">
        <v>29</v>
      </c>
      <c r="G1684" s="3" t="s">
        <v>6208</v>
      </c>
      <c r="H1684" s="3" t="n">
        <v>648947852</v>
      </c>
      <c r="I1684" s="3" t="n">
        <v>0</v>
      </c>
      <c r="K1684" s="8" t="n">
        <v>1</v>
      </c>
    </row>
    <row r="1685" customFormat="false" ht="12.75" hidden="false" customHeight="false" outlineLevel="0" collapsed="false">
      <c r="A1685" s="3" t="n">
        <v>3382</v>
      </c>
      <c r="B1685" s="3" t="s">
        <v>6209</v>
      </c>
      <c r="C1685" s="3" t="n">
        <v>33784935</v>
      </c>
      <c r="D1685" s="3" t="s">
        <v>6210</v>
      </c>
      <c r="E1685" s="3" t="n">
        <v>3750</v>
      </c>
      <c r="F1685" s="3" t="s">
        <v>29</v>
      </c>
      <c r="G1685" s="3" t="n">
        <v>0</v>
      </c>
      <c r="H1685" s="3" t="n">
        <v>0</v>
      </c>
      <c r="I1685" s="3" t="n">
        <v>0</v>
      </c>
      <c r="K1685" s="8" t="n">
        <v>0</v>
      </c>
    </row>
    <row r="1686" customFormat="false" ht="12.75" hidden="false" customHeight="false" outlineLevel="0" collapsed="false">
      <c r="A1686" s="3" t="n">
        <v>3383</v>
      </c>
      <c r="B1686" s="3" t="s">
        <v>6211</v>
      </c>
      <c r="C1686" s="3" t="s">
        <v>6212</v>
      </c>
      <c r="D1686" s="3" t="s">
        <v>6213</v>
      </c>
      <c r="E1686" s="3" t="n">
        <v>3750</v>
      </c>
      <c r="F1686" s="3" t="s">
        <v>29</v>
      </c>
      <c r="G1686" s="3" t="s">
        <v>6214</v>
      </c>
      <c r="H1686" s="3" t="n">
        <v>647473495</v>
      </c>
      <c r="I1686" s="3" t="n">
        <v>0</v>
      </c>
      <c r="K1686" s="8" t="n">
        <v>1</v>
      </c>
    </row>
    <row r="1687" customFormat="false" ht="12.75" hidden="false" customHeight="false" outlineLevel="0" collapsed="false">
      <c r="A1687" s="3" t="n">
        <v>3384</v>
      </c>
      <c r="B1687" s="3" t="s">
        <v>6215</v>
      </c>
      <c r="C1687" s="3" t="s">
        <v>6216</v>
      </c>
      <c r="D1687" s="3" t="s">
        <v>6217</v>
      </c>
      <c r="E1687" s="3" t="n">
        <v>3750</v>
      </c>
      <c r="F1687" s="3" t="s">
        <v>29</v>
      </c>
      <c r="G1687" s="3" t="s">
        <v>6218</v>
      </c>
      <c r="H1687" s="3" t="n">
        <v>966456021</v>
      </c>
      <c r="I1687" s="3" t="n">
        <v>618125609</v>
      </c>
      <c r="K1687" s="8" t="n">
        <v>1</v>
      </c>
    </row>
    <row r="1688" customFormat="false" ht="12.75" hidden="false" customHeight="false" outlineLevel="0" collapsed="false">
      <c r="A1688" s="3" t="n">
        <v>3385</v>
      </c>
      <c r="B1688" s="3" t="s">
        <v>6219</v>
      </c>
      <c r="C1688" s="3" t="s">
        <v>6220</v>
      </c>
      <c r="D1688" s="3" t="s">
        <v>6221</v>
      </c>
      <c r="E1688" s="3" t="n">
        <v>3750</v>
      </c>
      <c r="F1688" s="3" t="s">
        <v>29</v>
      </c>
      <c r="G1688" s="3" t="s">
        <v>6222</v>
      </c>
      <c r="H1688" s="3" t="n">
        <v>646922484</v>
      </c>
      <c r="I1688" s="3" t="n">
        <v>0</v>
      </c>
      <c r="K1688" s="8" t="n">
        <v>0</v>
      </c>
    </row>
    <row r="1689" customFormat="false" ht="12.75" hidden="false" customHeight="false" outlineLevel="0" collapsed="false">
      <c r="A1689" s="3" t="n">
        <v>3386</v>
      </c>
      <c r="B1689" s="3" t="s">
        <v>6223</v>
      </c>
      <c r="C1689" s="3" t="s">
        <v>6224</v>
      </c>
      <c r="D1689" s="3" t="s">
        <v>6225</v>
      </c>
      <c r="E1689" s="3" t="n">
        <v>3750</v>
      </c>
      <c r="F1689" s="3" t="s">
        <v>29</v>
      </c>
      <c r="G1689" s="3" t="s">
        <v>6226</v>
      </c>
      <c r="H1689" s="3" t="n">
        <v>606775141</v>
      </c>
      <c r="I1689" s="3" t="n">
        <v>638050537</v>
      </c>
      <c r="J1689" s="3" t="s">
        <v>6227</v>
      </c>
      <c r="K1689" s="8" t="n">
        <v>1</v>
      </c>
    </row>
    <row r="1690" customFormat="false" ht="12.75" hidden="false" customHeight="false" outlineLevel="0" collapsed="false">
      <c r="A1690" s="3" t="n">
        <v>3387</v>
      </c>
      <c r="B1690" s="3" t="s">
        <v>6228</v>
      </c>
      <c r="C1690" s="3" t="s">
        <v>6229</v>
      </c>
      <c r="D1690" s="3" t="s">
        <v>6230</v>
      </c>
      <c r="E1690" s="3" t="n">
        <v>3760</v>
      </c>
      <c r="F1690" s="3" t="s">
        <v>95</v>
      </c>
      <c r="G1690" s="3" t="s">
        <v>6231</v>
      </c>
      <c r="H1690" s="3" t="n">
        <v>620971096</v>
      </c>
      <c r="I1690" s="3" t="n">
        <v>0</v>
      </c>
      <c r="K1690" s="8" t="n">
        <v>1</v>
      </c>
    </row>
    <row r="1691" customFormat="false" ht="12.75" hidden="false" customHeight="false" outlineLevel="0" collapsed="false">
      <c r="A1691" s="3" t="n">
        <v>3388</v>
      </c>
      <c r="B1691" s="3" t="s">
        <v>6232</v>
      </c>
      <c r="C1691" s="3" t="s">
        <v>6233</v>
      </c>
      <c r="D1691" s="3" t="s">
        <v>6234</v>
      </c>
      <c r="E1691" s="3" t="n">
        <v>3750</v>
      </c>
      <c r="F1691" s="3" t="s">
        <v>29</v>
      </c>
      <c r="G1691" s="3" t="s">
        <v>6235</v>
      </c>
      <c r="H1691" s="3" t="n">
        <v>0</v>
      </c>
      <c r="I1691" s="3" t="n">
        <v>639183248</v>
      </c>
      <c r="K1691" s="8" t="n">
        <v>1</v>
      </c>
    </row>
    <row r="1692" customFormat="false" ht="12.75" hidden="false" customHeight="false" outlineLevel="0" collapsed="false">
      <c r="A1692" s="3" t="n">
        <v>3389</v>
      </c>
      <c r="B1692" s="3" t="s">
        <v>6236</v>
      </c>
      <c r="C1692" s="3" t="s">
        <v>6237</v>
      </c>
      <c r="D1692" s="3" t="s">
        <v>6238</v>
      </c>
      <c r="E1692" s="3" t="n">
        <v>3700</v>
      </c>
      <c r="F1692" s="3" t="s">
        <v>327</v>
      </c>
      <c r="G1692" s="3" t="s">
        <v>6239</v>
      </c>
      <c r="H1692" s="3" t="n">
        <v>629664964</v>
      </c>
      <c r="I1692" s="3" t="n">
        <v>673543661</v>
      </c>
      <c r="K1692" s="8" t="n">
        <v>1</v>
      </c>
    </row>
    <row r="1693" customFormat="false" ht="12.75" hidden="false" customHeight="false" outlineLevel="0" collapsed="false">
      <c r="A1693" s="3" t="n">
        <v>3390</v>
      </c>
      <c r="B1693" s="3" t="s">
        <v>6240</v>
      </c>
      <c r="C1693" s="3" t="s">
        <v>6241</v>
      </c>
      <c r="D1693" s="3" t="s">
        <v>6242</v>
      </c>
      <c r="E1693" s="3" t="n">
        <v>3750</v>
      </c>
      <c r="F1693" s="3" t="s">
        <v>29</v>
      </c>
      <c r="G1693" s="3" t="s">
        <v>6243</v>
      </c>
      <c r="H1693" s="3" t="n">
        <v>965974408</v>
      </c>
      <c r="I1693" s="3" t="n">
        <v>669602154</v>
      </c>
      <c r="K1693" s="8" t="n">
        <v>3</v>
      </c>
    </row>
    <row r="1694" customFormat="false" ht="12.75" hidden="false" customHeight="false" outlineLevel="0" collapsed="false">
      <c r="A1694" s="3" t="n">
        <v>3391</v>
      </c>
      <c r="B1694" s="3" t="s">
        <v>6244</v>
      </c>
      <c r="C1694" s="3" t="s">
        <v>6245</v>
      </c>
      <c r="D1694" s="3" t="s">
        <v>6246</v>
      </c>
      <c r="E1694" s="3" t="n">
        <v>19004</v>
      </c>
      <c r="F1694" s="3" t="s">
        <v>6247</v>
      </c>
      <c r="G1694" s="3" t="s">
        <v>6248</v>
      </c>
      <c r="H1694" s="3" t="n">
        <v>647412871</v>
      </c>
      <c r="I1694" s="3" t="n">
        <v>0</v>
      </c>
      <c r="K1694" s="8" t="n">
        <v>1</v>
      </c>
    </row>
    <row r="1695" customFormat="false" ht="12.75" hidden="false" customHeight="false" outlineLevel="0" collapsed="false">
      <c r="A1695" s="3" t="n">
        <v>3392</v>
      </c>
      <c r="B1695" s="3" t="s">
        <v>6249</v>
      </c>
      <c r="C1695" s="3" t="s">
        <v>6250</v>
      </c>
      <c r="D1695" s="3" t="s">
        <v>6251</v>
      </c>
      <c r="E1695" s="3" t="n">
        <v>3700</v>
      </c>
      <c r="F1695" s="3" t="s">
        <v>327</v>
      </c>
      <c r="G1695" s="3" t="s">
        <v>6252</v>
      </c>
      <c r="H1695" s="3" t="n">
        <v>657550910</v>
      </c>
      <c r="I1695" s="3" t="n">
        <v>0</v>
      </c>
      <c r="K1695" s="8" t="n">
        <v>1</v>
      </c>
    </row>
    <row r="1696" customFormat="false" ht="12.75" hidden="false" customHeight="false" outlineLevel="0" collapsed="false">
      <c r="A1696" s="3" t="n">
        <v>3393</v>
      </c>
      <c r="B1696" s="3" t="s">
        <v>6253</v>
      </c>
      <c r="C1696" s="3" t="s">
        <v>6254</v>
      </c>
      <c r="D1696" s="3" t="s">
        <v>6255</v>
      </c>
      <c r="E1696" s="3" t="n">
        <v>3750</v>
      </c>
      <c r="F1696" s="3" t="s">
        <v>29</v>
      </c>
      <c r="G1696" s="3" t="s">
        <v>6256</v>
      </c>
      <c r="H1696" s="3" t="n">
        <v>0</v>
      </c>
      <c r="I1696" s="3" t="n">
        <v>640654044</v>
      </c>
      <c r="K1696" s="8" t="n">
        <v>1</v>
      </c>
    </row>
    <row r="1697" customFormat="false" ht="12.75" hidden="false" customHeight="false" outlineLevel="0" collapsed="false">
      <c r="A1697" s="3" t="n">
        <v>3394</v>
      </c>
      <c r="B1697" s="3" t="s">
        <v>6257</v>
      </c>
      <c r="C1697" s="3" t="s">
        <v>6258</v>
      </c>
      <c r="D1697" s="3" t="s">
        <v>6259</v>
      </c>
      <c r="E1697" s="3" t="n">
        <v>3760</v>
      </c>
      <c r="F1697" s="3" t="s">
        <v>95</v>
      </c>
      <c r="G1697" s="3" t="s">
        <v>6260</v>
      </c>
      <c r="H1697" s="3" t="n">
        <v>965766231</v>
      </c>
      <c r="I1697" s="3" t="n">
        <v>0</v>
      </c>
      <c r="K1697" s="8" t="n">
        <v>1</v>
      </c>
    </row>
    <row r="1698" customFormat="false" ht="12.75" hidden="false" customHeight="false" outlineLevel="0" collapsed="false">
      <c r="A1698" s="3" t="n">
        <v>3395</v>
      </c>
      <c r="B1698" s="3" t="s">
        <v>6261</v>
      </c>
      <c r="C1698" s="3" t="s">
        <v>6262</v>
      </c>
      <c r="D1698" s="3" t="s">
        <v>6263</v>
      </c>
      <c r="E1698" s="3" t="n">
        <v>3760</v>
      </c>
      <c r="F1698" s="3" t="s">
        <v>95</v>
      </c>
      <c r="G1698" s="3" t="n">
        <v>0</v>
      </c>
      <c r="H1698" s="3" t="n">
        <v>965766000</v>
      </c>
      <c r="I1698" s="3" t="n">
        <v>0</v>
      </c>
      <c r="K1698" s="8" t="n">
        <v>0</v>
      </c>
    </row>
    <row r="1699" customFormat="false" ht="12.75" hidden="false" customHeight="false" outlineLevel="0" collapsed="false">
      <c r="A1699" s="3" t="n">
        <v>3396</v>
      </c>
      <c r="B1699" s="3" t="s">
        <v>6264</v>
      </c>
      <c r="C1699" s="3" t="s">
        <v>6265</v>
      </c>
      <c r="D1699" s="3" t="s">
        <v>6266</v>
      </c>
      <c r="E1699" s="3" t="n">
        <v>3750</v>
      </c>
      <c r="F1699" s="3" t="s">
        <v>29</v>
      </c>
      <c r="G1699" s="3" t="n">
        <v>0</v>
      </c>
      <c r="H1699" s="3" t="n">
        <v>686999870</v>
      </c>
      <c r="I1699" s="3" t="n">
        <v>0</v>
      </c>
      <c r="K1699" s="8" t="n">
        <v>0</v>
      </c>
    </row>
    <row r="1700" customFormat="false" ht="12.75" hidden="false" customHeight="false" outlineLevel="0" collapsed="false">
      <c r="A1700" s="3" t="n">
        <v>3397</v>
      </c>
      <c r="B1700" s="3" t="s">
        <v>6267</v>
      </c>
      <c r="C1700" s="3" t="s">
        <v>6268</v>
      </c>
      <c r="D1700" s="3" t="s">
        <v>6269</v>
      </c>
      <c r="E1700" s="3" t="n">
        <v>3700</v>
      </c>
      <c r="F1700" s="3" t="s">
        <v>327</v>
      </c>
      <c r="G1700" s="3" t="s">
        <v>6270</v>
      </c>
      <c r="H1700" s="3" t="n">
        <v>0</v>
      </c>
      <c r="I1700" s="3" t="n">
        <v>0</v>
      </c>
      <c r="K1700" s="8" t="n">
        <v>1</v>
      </c>
    </row>
    <row r="1701" customFormat="false" ht="12.75" hidden="false" customHeight="false" outlineLevel="0" collapsed="false">
      <c r="A1701" s="3" t="n">
        <v>3398</v>
      </c>
      <c r="B1701" s="3" t="s">
        <v>6271</v>
      </c>
      <c r="C1701" s="3" t="s">
        <v>6272</v>
      </c>
      <c r="D1701" s="3" t="s">
        <v>6273</v>
      </c>
      <c r="E1701" s="3" t="n">
        <v>3750</v>
      </c>
      <c r="F1701" s="3" t="s">
        <v>29</v>
      </c>
      <c r="G1701" s="3" t="s">
        <v>6274</v>
      </c>
      <c r="H1701" s="3" t="n">
        <v>0</v>
      </c>
      <c r="I1701" s="3" t="n">
        <v>628029660</v>
      </c>
      <c r="K1701" s="8" t="n">
        <v>1</v>
      </c>
    </row>
    <row r="1702" customFormat="false" ht="12.75" hidden="false" customHeight="false" outlineLevel="0" collapsed="false">
      <c r="A1702" s="3" t="n">
        <v>3400</v>
      </c>
      <c r="B1702" s="3" t="s">
        <v>1277</v>
      </c>
      <c r="C1702" s="3" t="s">
        <v>6275</v>
      </c>
      <c r="D1702" s="3" t="s">
        <v>841</v>
      </c>
      <c r="E1702" s="3" t="n">
        <v>3750</v>
      </c>
      <c r="F1702" s="3" t="s">
        <v>29</v>
      </c>
      <c r="G1702" s="3" t="s">
        <v>6276</v>
      </c>
      <c r="H1702" s="3" t="n">
        <v>965761548</v>
      </c>
      <c r="I1702" s="3" t="n">
        <v>628545611</v>
      </c>
      <c r="K1702" s="8" t="n">
        <v>1</v>
      </c>
    </row>
    <row r="1703" customFormat="false" ht="12.75" hidden="false" customHeight="false" outlineLevel="0" collapsed="false">
      <c r="A1703" s="3" t="n">
        <v>3401</v>
      </c>
      <c r="B1703" s="3" t="s">
        <v>6277</v>
      </c>
      <c r="C1703" s="3" t="s">
        <v>6278</v>
      </c>
      <c r="D1703" s="3" t="s">
        <v>6279</v>
      </c>
      <c r="E1703" s="3" t="n">
        <v>3750</v>
      </c>
      <c r="F1703" s="3" t="s">
        <v>29</v>
      </c>
      <c r="G1703" s="3" t="n">
        <v>0</v>
      </c>
      <c r="H1703" s="3" t="n">
        <v>0</v>
      </c>
      <c r="I1703" s="3" t="n">
        <v>622160524</v>
      </c>
      <c r="J1703" s="3" t="s">
        <v>6280</v>
      </c>
      <c r="K1703" s="8" t="n">
        <v>1</v>
      </c>
    </row>
    <row r="1704" customFormat="false" ht="12.75" hidden="false" customHeight="false" outlineLevel="0" collapsed="false">
      <c r="A1704" s="3" t="n">
        <v>3402</v>
      </c>
      <c r="B1704" s="3" t="s">
        <v>6281</v>
      </c>
      <c r="C1704" s="3" t="s">
        <v>6282</v>
      </c>
      <c r="D1704" s="3" t="s">
        <v>6283</v>
      </c>
      <c r="E1704" s="3" t="n">
        <v>3750</v>
      </c>
      <c r="F1704" s="3" t="s">
        <v>29</v>
      </c>
      <c r="G1704" s="3" t="s">
        <v>6284</v>
      </c>
      <c r="H1704" s="3" t="n">
        <v>965761882</v>
      </c>
      <c r="I1704" s="3" t="n">
        <v>609681571</v>
      </c>
      <c r="K1704" s="8" t="n">
        <v>1</v>
      </c>
    </row>
    <row r="1705" customFormat="false" ht="12.75" hidden="false" customHeight="false" outlineLevel="0" collapsed="false">
      <c r="A1705" s="3" t="n">
        <v>3403</v>
      </c>
      <c r="B1705" s="3" t="s">
        <v>6285</v>
      </c>
      <c r="C1705" s="3" t="s">
        <v>6286</v>
      </c>
      <c r="D1705" s="3" t="s">
        <v>6287</v>
      </c>
      <c r="E1705" s="3" t="n">
        <v>3750</v>
      </c>
      <c r="F1705" s="3" t="s">
        <v>29</v>
      </c>
      <c r="G1705" s="3" t="s">
        <v>6288</v>
      </c>
      <c r="H1705" s="3" t="n">
        <v>629685467</v>
      </c>
      <c r="I1705" s="3" t="n">
        <v>0</v>
      </c>
      <c r="J1705" s="3" t="s">
        <v>6289</v>
      </c>
      <c r="K1705" s="8" t="n">
        <v>1</v>
      </c>
    </row>
    <row r="1706" customFormat="false" ht="12.75" hidden="false" customHeight="false" outlineLevel="0" collapsed="false">
      <c r="A1706" s="3" t="n">
        <v>3404</v>
      </c>
      <c r="B1706" s="3" t="s">
        <v>6290</v>
      </c>
      <c r="C1706" s="3" t="s">
        <v>6291</v>
      </c>
      <c r="D1706" s="3" t="s">
        <v>6292</v>
      </c>
      <c r="E1706" s="3" t="n">
        <v>3750</v>
      </c>
      <c r="F1706" s="3" t="s">
        <v>29</v>
      </c>
      <c r="G1706" s="3" t="s">
        <v>6293</v>
      </c>
      <c r="H1706" s="3" t="n">
        <v>606569104</v>
      </c>
      <c r="I1706" s="3" t="n">
        <v>0</v>
      </c>
      <c r="J1706" s="3" t="s">
        <v>6294</v>
      </c>
      <c r="K1706" s="8" t="n">
        <v>1</v>
      </c>
    </row>
    <row r="1707" customFormat="false" ht="12.75" hidden="false" customHeight="false" outlineLevel="0" collapsed="false">
      <c r="A1707" s="3" t="n">
        <v>3405</v>
      </c>
      <c r="B1707" s="3" t="s">
        <v>6295</v>
      </c>
      <c r="C1707" s="3" t="s">
        <v>6296</v>
      </c>
      <c r="D1707" s="3" t="s">
        <v>6297</v>
      </c>
      <c r="E1707" s="3" t="n">
        <v>3750</v>
      </c>
      <c r="F1707" s="3" t="s">
        <v>29</v>
      </c>
      <c r="G1707" s="3" t="s">
        <v>6298</v>
      </c>
      <c r="H1707" s="3" t="n">
        <v>965761848</v>
      </c>
      <c r="I1707" s="3" t="n">
        <v>0</v>
      </c>
      <c r="K1707" s="8" t="n">
        <v>1</v>
      </c>
    </row>
    <row r="1708" customFormat="false" ht="12.75" hidden="false" customHeight="false" outlineLevel="0" collapsed="false">
      <c r="A1708" s="3" t="n">
        <v>3406</v>
      </c>
      <c r="B1708" s="3" t="s">
        <v>6299</v>
      </c>
      <c r="C1708" s="3" t="s">
        <v>6300</v>
      </c>
      <c r="D1708" s="3" t="s">
        <v>6301</v>
      </c>
      <c r="E1708" s="3" t="n">
        <v>46010</v>
      </c>
      <c r="F1708" s="3" t="s">
        <v>49</v>
      </c>
      <c r="G1708" s="3" t="s">
        <v>6302</v>
      </c>
      <c r="H1708" s="3" t="n">
        <v>609754364</v>
      </c>
      <c r="I1708" s="3" t="n">
        <v>963892008</v>
      </c>
      <c r="J1708" s="3" t="s">
        <v>6303</v>
      </c>
      <c r="K1708" s="8" t="n">
        <v>1</v>
      </c>
    </row>
    <row r="1709" customFormat="false" ht="12.75" hidden="false" customHeight="false" outlineLevel="0" collapsed="false">
      <c r="A1709" s="3" t="n">
        <v>3407</v>
      </c>
      <c r="B1709" s="3" t="s">
        <v>6304</v>
      </c>
      <c r="C1709" s="3" t="s">
        <v>6305</v>
      </c>
      <c r="D1709" s="3" t="s">
        <v>6306</v>
      </c>
      <c r="E1709" s="3" t="n">
        <v>3750</v>
      </c>
      <c r="F1709" s="3" t="s">
        <v>29</v>
      </c>
      <c r="G1709" s="3" t="n">
        <v>0</v>
      </c>
      <c r="H1709" s="3" t="n">
        <v>619225887</v>
      </c>
      <c r="I1709" s="3" t="n">
        <v>0</v>
      </c>
      <c r="K1709" s="8" t="n">
        <v>1</v>
      </c>
    </row>
    <row r="1710" customFormat="false" ht="12.75" hidden="false" customHeight="false" outlineLevel="0" collapsed="false">
      <c r="A1710" s="3" t="n">
        <v>3409</v>
      </c>
      <c r="B1710" s="3" t="s">
        <v>6307</v>
      </c>
      <c r="C1710" s="3" t="s">
        <v>6308</v>
      </c>
      <c r="D1710" s="3" t="s">
        <v>6309</v>
      </c>
      <c r="E1710" s="3" t="n">
        <v>3700</v>
      </c>
      <c r="F1710" s="3" t="s">
        <v>327</v>
      </c>
      <c r="G1710" s="3" t="s">
        <v>6310</v>
      </c>
      <c r="H1710" s="3" t="n">
        <v>633116624</v>
      </c>
      <c r="I1710" s="3" t="n">
        <v>0</v>
      </c>
      <c r="K1710" s="8" t="n">
        <v>1</v>
      </c>
    </row>
    <row r="1711" customFormat="false" ht="12.75" hidden="false" customHeight="false" outlineLevel="0" collapsed="false">
      <c r="A1711" s="3" t="n">
        <v>3410</v>
      </c>
      <c r="B1711" s="3" t="s">
        <v>6311</v>
      </c>
      <c r="C1711" s="3" t="s">
        <v>6312</v>
      </c>
      <c r="D1711" s="3" t="s">
        <v>6313</v>
      </c>
      <c r="E1711" s="3" t="n">
        <v>3750</v>
      </c>
      <c r="F1711" s="3" t="s">
        <v>29</v>
      </c>
      <c r="G1711" s="3" t="s">
        <v>6314</v>
      </c>
      <c r="H1711" s="3" t="n">
        <v>0</v>
      </c>
      <c r="I1711" s="3" t="n">
        <v>0</v>
      </c>
      <c r="K1711" s="8" t="n">
        <v>1</v>
      </c>
    </row>
    <row r="1712" customFormat="false" ht="12.75" hidden="false" customHeight="false" outlineLevel="0" collapsed="false">
      <c r="A1712" s="3" t="n">
        <v>3411</v>
      </c>
      <c r="B1712" s="3" t="s">
        <v>6315</v>
      </c>
      <c r="C1712" s="3" t="s">
        <v>6316</v>
      </c>
      <c r="D1712" s="3" t="s">
        <v>6317</v>
      </c>
      <c r="E1712" s="3" t="n">
        <v>3750</v>
      </c>
      <c r="F1712" s="3" t="s">
        <v>29</v>
      </c>
      <c r="G1712" s="3" t="s">
        <v>3343</v>
      </c>
      <c r="H1712" s="3" t="n">
        <v>965761533</v>
      </c>
      <c r="I1712" s="3" t="n">
        <v>0</v>
      </c>
      <c r="K1712" s="8" t="n">
        <v>2</v>
      </c>
    </row>
    <row r="1713" customFormat="false" ht="12.75" hidden="false" customHeight="false" outlineLevel="0" collapsed="false">
      <c r="A1713" s="3" t="n">
        <v>3413</v>
      </c>
      <c r="B1713" s="3" t="s">
        <v>6318</v>
      </c>
      <c r="C1713" s="3" t="s">
        <v>6319</v>
      </c>
      <c r="D1713" s="3" t="s">
        <v>6320</v>
      </c>
      <c r="E1713" s="3" t="n">
        <v>28223</v>
      </c>
      <c r="F1713" s="3" t="s">
        <v>6321</v>
      </c>
      <c r="G1713" s="3" t="n">
        <v>0</v>
      </c>
      <c r="H1713" s="3" t="n">
        <v>917401163</v>
      </c>
      <c r="I1713" s="3" t="n">
        <v>659622271</v>
      </c>
      <c r="J1713" s="3" t="s">
        <v>6322</v>
      </c>
      <c r="K1713" s="8" t="n">
        <v>0</v>
      </c>
    </row>
    <row r="1714" customFormat="false" ht="12.75" hidden="false" customHeight="false" outlineLevel="0" collapsed="false">
      <c r="A1714" s="3" t="n">
        <v>3414</v>
      </c>
      <c r="B1714" s="3" t="s">
        <v>6323</v>
      </c>
      <c r="C1714" s="3" t="s">
        <v>6324</v>
      </c>
      <c r="D1714" s="3" t="s">
        <v>6325</v>
      </c>
      <c r="E1714" s="3" t="n">
        <v>3709</v>
      </c>
      <c r="F1714" s="3" t="s">
        <v>846</v>
      </c>
      <c r="G1714" s="3" t="s">
        <v>6326</v>
      </c>
      <c r="H1714" s="3" t="n">
        <v>669987365</v>
      </c>
      <c r="I1714" s="3" t="n">
        <v>0</v>
      </c>
      <c r="K1714" s="8" t="n">
        <v>1</v>
      </c>
    </row>
    <row r="1715" customFormat="false" ht="12.75" hidden="false" customHeight="false" outlineLevel="0" collapsed="false">
      <c r="A1715" s="3" t="n">
        <v>3415</v>
      </c>
      <c r="B1715" s="3" t="s">
        <v>6327</v>
      </c>
      <c r="C1715" s="3" t="s">
        <v>6328</v>
      </c>
      <c r="D1715" s="3" t="s">
        <v>6329</v>
      </c>
      <c r="E1715" s="3" t="n">
        <v>3750</v>
      </c>
      <c r="F1715" s="3" t="s">
        <v>29</v>
      </c>
      <c r="G1715" s="3" t="n">
        <v>0</v>
      </c>
      <c r="H1715" s="3" t="n">
        <v>0</v>
      </c>
      <c r="I1715" s="3" t="n">
        <v>654064577</v>
      </c>
      <c r="K1715" s="8" t="n">
        <v>1</v>
      </c>
    </row>
    <row r="1716" customFormat="false" ht="12.75" hidden="false" customHeight="false" outlineLevel="0" collapsed="false">
      <c r="A1716" s="3" t="n">
        <v>3417</v>
      </c>
      <c r="B1716" s="3" t="s">
        <v>6330</v>
      </c>
      <c r="C1716" s="3" t="s">
        <v>6331</v>
      </c>
      <c r="D1716" s="3" t="s">
        <v>6332</v>
      </c>
      <c r="E1716" s="3" t="n">
        <v>3750</v>
      </c>
      <c r="F1716" s="3" t="s">
        <v>29</v>
      </c>
      <c r="G1716" s="3" t="n">
        <v>0</v>
      </c>
      <c r="H1716" s="3" t="n">
        <v>965761550</v>
      </c>
      <c r="I1716" s="3" t="n">
        <v>0</v>
      </c>
      <c r="K1716" s="8" t="n">
        <v>0</v>
      </c>
    </row>
    <row r="1717" customFormat="false" ht="12.75" hidden="false" customHeight="false" outlineLevel="0" collapsed="false">
      <c r="A1717" s="3" t="n">
        <v>3418</v>
      </c>
      <c r="B1717" s="3" t="s">
        <v>6333</v>
      </c>
      <c r="C1717" s="3" t="s">
        <v>6334</v>
      </c>
      <c r="D1717" s="3" t="s">
        <v>6335</v>
      </c>
      <c r="E1717" s="3" t="n">
        <v>3750</v>
      </c>
      <c r="F1717" s="3" t="s">
        <v>29</v>
      </c>
      <c r="G1717" s="3" t="s">
        <v>6336</v>
      </c>
      <c r="H1717" s="3" t="n">
        <v>0</v>
      </c>
      <c r="I1717" s="3" t="n">
        <v>0</v>
      </c>
      <c r="K1717" s="8" t="n">
        <v>1</v>
      </c>
    </row>
    <row r="1718" customFormat="false" ht="12.75" hidden="false" customHeight="false" outlineLevel="0" collapsed="false">
      <c r="A1718" s="3" t="n">
        <v>3419</v>
      </c>
      <c r="B1718" s="3" t="s">
        <v>6337</v>
      </c>
      <c r="C1718" s="3" t="s">
        <v>6338</v>
      </c>
      <c r="D1718" s="3" t="s">
        <v>6339</v>
      </c>
      <c r="E1718" s="3" t="n">
        <v>3750</v>
      </c>
      <c r="F1718" s="3" t="s">
        <v>29</v>
      </c>
      <c r="G1718" s="3" t="s">
        <v>6340</v>
      </c>
      <c r="H1718" s="3" t="n">
        <v>0</v>
      </c>
      <c r="I1718" s="3" t="n">
        <v>656348035</v>
      </c>
      <c r="J1718" s="3" t="s">
        <v>6341</v>
      </c>
      <c r="K1718" s="8" t="n">
        <v>0</v>
      </c>
    </row>
    <row r="1719" customFormat="false" ht="12.75" hidden="false" customHeight="false" outlineLevel="0" collapsed="false">
      <c r="A1719" s="3" t="n">
        <v>3420</v>
      </c>
      <c r="B1719" s="3" t="s">
        <v>6342</v>
      </c>
      <c r="C1719" s="3" t="s">
        <v>6343</v>
      </c>
      <c r="D1719" s="3" t="s">
        <v>6344</v>
      </c>
      <c r="E1719" s="3" t="n">
        <v>3750</v>
      </c>
      <c r="F1719" s="3" t="s">
        <v>29</v>
      </c>
      <c r="G1719" s="3" t="s">
        <v>6345</v>
      </c>
      <c r="H1719" s="3" t="n">
        <v>965761316</v>
      </c>
      <c r="I1719" s="3" t="n">
        <v>619966588</v>
      </c>
      <c r="K1719" s="8" t="n">
        <v>1</v>
      </c>
    </row>
    <row r="1720" customFormat="false" ht="12.75" hidden="false" customHeight="false" outlineLevel="0" collapsed="false">
      <c r="A1720" s="3" t="n">
        <v>3421</v>
      </c>
      <c r="B1720" s="3" t="s">
        <v>6346</v>
      </c>
      <c r="C1720" s="3" t="s">
        <v>6347</v>
      </c>
      <c r="D1720" s="3" t="s">
        <v>3171</v>
      </c>
      <c r="E1720" s="3" t="n">
        <v>3750</v>
      </c>
      <c r="F1720" s="3" t="s">
        <v>29</v>
      </c>
      <c r="G1720" s="3" t="s">
        <v>3172</v>
      </c>
      <c r="H1720" s="3" t="n">
        <v>965761221</v>
      </c>
      <c r="I1720" s="3" t="n">
        <v>608628817</v>
      </c>
      <c r="J1720" s="3" t="s">
        <v>3173</v>
      </c>
      <c r="K1720" s="8" t="n">
        <v>2</v>
      </c>
    </row>
    <row r="1721" customFormat="false" ht="12.75" hidden="false" customHeight="false" outlineLevel="0" collapsed="false">
      <c r="A1721" s="3" t="n">
        <v>3424</v>
      </c>
      <c r="B1721" s="3" t="s">
        <v>6348</v>
      </c>
      <c r="C1721" s="3" t="s">
        <v>6349</v>
      </c>
      <c r="D1721" s="3" t="s">
        <v>6350</v>
      </c>
      <c r="E1721" s="3" t="n">
        <v>3709</v>
      </c>
      <c r="F1721" s="3" t="s">
        <v>846</v>
      </c>
      <c r="G1721" s="3" t="n">
        <v>0</v>
      </c>
      <c r="H1721" s="3" t="n">
        <v>651062356</v>
      </c>
      <c r="I1721" s="3" t="n">
        <v>0</v>
      </c>
      <c r="J1721" s="3" t="s">
        <v>6351</v>
      </c>
      <c r="K1721" s="8" t="n">
        <v>1</v>
      </c>
    </row>
    <row r="1722" customFormat="false" ht="12.75" hidden="false" customHeight="false" outlineLevel="0" collapsed="false">
      <c r="A1722" s="3" t="n">
        <v>3425</v>
      </c>
      <c r="B1722" s="3" t="s">
        <v>6352</v>
      </c>
      <c r="C1722" s="3" t="s">
        <v>6353</v>
      </c>
      <c r="D1722" s="3" t="s">
        <v>3829</v>
      </c>
      <c r="E1722" s="3" t="n">
        <v>3750</v>
      </c>
      <c r="F1722" s="3" t="s">
        <v>29</v>
      </c>
      <c r="G1722" s="3" t="s">
        <v>6354</v>
      </c>
      <c r="H1722" s="3" t="n">
        <v>0</v>
      </c>
      <c r="I1722" s="3" t="n">
        <v>0</v>
      </c>
      <c r="K1722" s="8" t="n">
        <v>1</v>
      </c>
    </row>
    <row r="1723" customFormat="false" ht="12.75" hidden="false" customHeight="false" outlineLevel="0" collapsed="false">
      <c r="A1723" s="3" t="n">
        <v>3426</v>
      </c>
      <c r="B1723" s="3" t="s">
        <v>6355</v>
      </c>
      <c r="C1723" s="3" t="s">
        <v>6356</v>
      </c>
      <c r="D1723" s="3" t="s">
        <v>6357</v>
      </c>
      <c r="E1723" s="3" t="n">
        <v>3750</v>
      </c>
      <c r="F1723" s="3" t="s">
        <v>29</v>
      </c>
      <c r="G1723" s="3" t="s">
        <v>6358</v>
      </c>
      <c r="H1723" s="3" t="n">
        <v>0</v>
      </c>
      <c r="I1723" s="3" t="n">
        <v>0</v>
      </c>
      <c r="K1723" s="8" t="n">
        <v>1</v>
      </c>
    </row>
    <row r="1724" customFormat="false" ht="12.75" hidden="false" customHeight="false" outlineLevel="0" collapsed="false">
      <c r="A1724" s="3" t="n">
        <v>3427</v>
      </c>
      <c r="B1724" s="3" t="s">
        <v>6359</v>
      </c>
      <c r="C1724" s="3" t="s">
        <v>6360</v>
      </c>
      <c r="D1724" s="3" t="s">
        <v>6361</v>
      </c>
      <c r="E1724" s="3" t="n">
        <v>3700</v>
      </c>
      <c r="F1724" s="3" t="s">
        <v>327</v>
      </c>
      <c r="G1724" s="3" t="s">
        <v>6362</v>
      </c>
      <c r="H1724" s="3" t="n">
        <v>616843992</v>
      </c>
      <c r="I1724" s="3" t="n">
        <v>0</v>
      </c>
      <c r="K1724" s="8" t="n">
        <v>1</v>
      </c>
    </row>
    <row r="1725" customFormat="false" ht="12.75" hidden="false" customHeight="false" outlineLevel="0" collapsed="false">
      <c r="A1725" s="3" t="n">
        <v>3428</v>
      </c>
      <c r="B1725" s="3" t="s">
        <v>6363</v>
      </c>
      <c r="C1725" s="3" t="s">
        <v>6364</v>
      </c>
      <c r="D1725" s="3" t="s">
        <v>6365</v>
      </c>
      <c r="E1725" s="3" t="n">
        <v>3700</v>
      </c>
      <c r="F1725" s="3" t="s">
        <v>327</v>
      </c>
      <c r="G1725" s="3" t="s">
        <v>6366</v>
      </c>
      <c r="H1725" s="3" t="n">
        <v>636968672</v>
      </c>
      <c r="I1725" s="3" t="n">
        <v>0</v>
      </c>
      <c r="K1725" s="8" t="n">
        <v>1</v>
      </c>
    </row>
    <row r="1726" customFormat="false" ht="12.75" hidden="false" customHeight="false" outlineLevel="0" collapsed="false">
      <c r="A1726" s="3" t="n">
        <v>3429</v>
      </c>
      <c r="B1726" s="3" t="s">
        <v>6367</v>
      </c>
      <c r="C1726" s="3" t="s">
        <v>6368</v>
      </c>
      <c r="D1726" s="3" t="s">
        <v>6369</v>
      </c>
      <c r="E1726" s="3" t="n">
        <v>3700</v>
      </c>
      <c r="F1726" s="3" t="s">
        <v>327</v>
      </c>
      <c r="G1726" s="3" t="s">
        <v>6370</v>
      </c>
      <c r="H1726" s="3" t="n">
        <v>664535711</v>
      </c>
      <c r="I1726" s="3" t="n">
        <v>0</v>
      </c>
      <c r="K1726" s="8" t="n">
        <v>1</v>
      </c>
    </row>
    <row r="1727" customFormat="false" ht="12.75" hidden="false" customHeight="false" outlineLevel="0" collapsed="false">
      <c r="A1727" s="3" t="n">
        <v>3431</v>
      </c>
      <c r="B1727" s="3" t="s">
        <v>6371</v>
      </c>
      <c r="C1727" s="3" t="s">
        <v>6372</v>
      </c>
      <c r="D1727" s="3" t="s">
        <v>6373</v>
      </c>
      <c r="E1727" s="3" t="n">
        <v>3750</v>
      </c>
      <c r="F1727" s="3" t="s">
        <v>29</v>
      </c>
      <c r="G1727" s="3" t="s">
        <v>6374</v>
      </c>
      <c r="H1727" s="3" t="n">
        <v>679498799</v>
      </c>
      <c r="I1727" s="3" t="n">
        <v>0</v>
      </c>
      <c r="K1727" s="8" t="n">
        <v>1</v>
      </c>
    </row>
    <row r="1728" customFormat="false" ht="12.75" hidden="false" customHeight="false" outlineLevel="0" collapsed="false">
      <c r="A1728" s="3" t="n">
        <v>3432</v>
      </c>
      <c r="B1728" s="3" t="s">
        <v>6375</v>
      </c>
      <c r="C1728" s="3" t="s">
        <v>6376</v>
      </c>
      <c r="D1728" s="3" t="s">
        <v>6377</v>
      </c>
      <c r="E1728" s="3" t="n">
        <v>3750</v>
      </c>
      <c r="F1728" s="3" t="s">
        <v>29</v>
      </c>
      <c r="G1728" s="3" t="s">
        <v>6378</v>
      </c>
      <c r="H1728" s="3" t="n">
        <v>0</v>
      </c>
      <c r="I1728" s="3" t="n">
        <v>0</v>
      </c>
      <c r="K1728" s="8" t="n">
        <v>1</v>
      </c>
    </row>
    <row r="1729" customFormat="false" ht="12.75" hidden="false" customHeight="false" outlineLevel="0" collapsed="false">
      <c r="A1729" s="3" t="n">
        <v>3433</v>
      </c>
      <c r="B1729" s="3" t="s">
        <v>6379</v>
      </c>
      <c r="C1729" s="3" t="s">
        <v>6380</v>
      </c>
      <c r="D1729" s="3" t="s">
        <v>6381</v>
      </c>
      <c r="E1729" s="3" t="n">
        <v>3700</v>
      </c>
      <c r="F1729" s="3" t="s">
        <v>327</v>
      </c>
      <c r="G1729" s="3" t="s">
        <v>6382</v>
      </c>
      <c r="H1729" s="3" t="n">
        <v>609943770</v>
      </c>
      <c r="I1729" s="3" t="n">
        <v>0</v>
      </c>
      <c r="K1729" s="8" t="n">
        <v>1</v>
      </c>
    </row>
    <row r="1730" customFormat="false" ht="12.75" hidden="false" customHeight="false" outlineLevel="0" collapsed="false">
      <c r="A1730" s="3" t="n">
        <v>3435</v>
      </c>
      <c r="B1730" s="3" t="s">
        <v>6383</v>
      </c>
      <c r="C1730" s="3" t="s">
        <v>6384</v>
      </c>
      <c r="D1730" s="3" t="s">
        <v>6385</v>
      </c>
      <c r="E1730" s="3" t="n">
        <v>3750</v>
      </c>
      <c r="F1730" s="3" t="s">
        <v>29</v>
      </c>
      <c r="G1730" s="3" t="s">
        <v>6386</v>
      </c>
      <c r="H1730" s="3" t="n">
        <v>677670159</v>
      </c>
      <c r="I1730" s="3" t="n">
        <v>0</v>
      </c>
      <c r="K1730" s="8" t="n">
        <v>1</v>
      </c>
    </row>
    <row r="1731" customFormat="false" ht="12.75" hidden="false" customHeight="false" outlineLevel="0" collapsed="false">
      <c r="A1731" s="3" t="n">
        <v>3436</v>
      </c>
      <c r="B1731" s="3" t="s">
        <v>6387</v>
      </c>
      <c r="C1731" s="3" t="s">
        <v>6388</v>
      </c>
      <c r="D1731" s="3" t="s">
        <v>6389</v>
      </c>
      <c r="E1731" s="3" t="n">
        <v>3750</v>
      </c>
      <c r="F1731" s="3" t="s">
        <v>29</v>
      </c>
      <c r="G1731" s="3" t="s">
        <v>6390</v>
      </c>
      <c r="H1731" s="3" t="n">
        <v>966456935</v>
      </c>
      <c r="I1731" s="3" t="n">
        <v>638781944</v>
      </c>
      <c r="J1731" s="3" t="s">
        <v>6391</v>
      </c>
      <c r="K1731" s="8" t="n">
        <v>1</v>
      </c>
    </row>
    <row r="1732" customFormat="false" ht="12.75" hidden="false" customHeight="false" outlineLevel="0" collapsed="false">
      <c r="A1732" s="3" t="n">
        <v>3438</v>
      </c>
      <c r="B1732" s="3" t="s">
        <v>6392</v>
      </c>
      <c r="C1732" s="3" t="s">
        <v>6393</v>
      </c>
      <c r="D1732" s="3" t="s">
        <v>6394</v>
      </c>
      <c r="E1732" s="3" t="n">
        <v>3750</v>
      </c>
      <c r="F1732" s="3" t="s">
        <v>29</v>
      </c>
      <c r="G1732" s="3" t="s">
        <v>6395</v>
      </c>
      <c r="H1732" s="3" t="n">
        <v>615113311</v>
      </c>
      <c r="I1732" s="3" t="n">
        <v>0</v>
      </c>
      <c r="K1732" s="8" t="n">
        <v>1</v>
      </c>
    </row>
    <row r="1733" customFormat="false" ht="12.75" hidden="false" customHeight="false" outlineLevel="0" collapsed="false">
      <c r="A1733" s="3" t="n">
        <v>3439</v>
      </c>
      <c r="B1733" s="3" t="s">
        <v>6396</v>
      </c>
      <c r="C1733" s="3" t="s">
        <v>6397</v>
      </c>
      <c r="D1733" s="3" t="s">
        <v>6398</v>
      </c>
      <c r="E1733" s="3" t="n">
        <v>3750</v>
      </c>
      <c r="F1733" s="3" t="s">
        <v>29</v>
      </c>
      <c r="G1733" s="3" t="s">
        <v>6399</v>
      </c>
      <c r="H1733" s="3" t="n">
        <v>615214981</v>
      </c>
      <c r="I1733" s="3" t="n">
        <v>0</v>
      </c>
      <c r="J1733" s="3" t="s">
        <v>6400</v>
      </c>
      <c r="K1733" s="8" t="n">
        <v>1</v>
      </c>
    </row>
    <row r="1734" customFormat="false" ht="12.75" hidden="false" customHeight="false" outlineLevel="0" collapsed="false">
      <c r="A1734" s="3" t="n">
        <v>3440</v>
      </c>
      <c r="B1734" s="3" t="s">
        <v>6401</v>
      </c>
      <c r="C1734" s="3" t="s">
        <v>6402</v>
      </c>
      <c r="D1734" s="3" t="s">
        <v>6403</v>
      </c>
      <c r="E1734" s="3" t="n">
        <v>3750</v>
      </c>
      <c r="F1734" s="3" t="s">
        <v>29</v>
      </c>
      <c r="G1734" s="3" t="s">
        <v>6404</v>
      </c>
      <c r="H1734" s="3" t="n">
        <v>965760530</v>
      </c>
      <c r="I1734" s="3" t="n">
        <v>648143913</v>
      </c>
      <c r="J1734" s="3" t="s">
        <v>6405</v>
      </c>
      <c r="K1734" s="8" t="n">
        <v>1</v>
      </c>
    </row>
    <row r="1735" customFormat="false" ht="12.75" hidden="false" customHeight="false" outlineLevel="0" collapsed="false">
      <c r="A1735" s="3" t="n">
        <v>3441</v>
      </c>
      <c r="B1735" s="3" t="s">
        <v>6406</v>
      </c>
      <c r="C1735" s="3" t="s">
        <v>6407</v>
      </c>
      <c r="D1735" s="3" t="s">
        <v>6408</v>
      </c>
      <c r="E1735" s="3" t="n">
        <v>8173</v>
      </c>
      <c r="F1735" s="3" t="s">
        <v>6409</v>
      </c>
      <c r="G1735" s="3" t="s">
        <v>6410</v>
      </c>
      <c r="H1735" s="3" t="n">
        <v>609321313</v>
      </c>
      <c r="I1735" s="3" t="n">
        <v>0</v>
      </c>
      <c r="K1735" s="8" t="n">
        <v>1</v>
      </c>
    </row>
    <row r="1736" customFormat="false" ht="12.75" hidden="false" customHeight="false" outlineLevel="0" collapsed="false">
      <c r="A1736" s="3" t="n">
        <v>3442</v>
      </c>
      <c r="B1736" s="3" t="s">
        <v>6411</v>
      </c>
      <c r="C1736" s="3" t="s">
        <v>6412</v>
      </c>
      <c r="D1736" s="3" t="s">
        <v>6413</v>
      </c>
      <c r="E1736" s="3" t="n">
        <v>3700</v>
      </c>
      <c r="F1736" s="3" t="s">
        <v>327</v>
      </c>
      <c r="G1736" s="3" t="s">
        <v>6414</v>
      </c>
      <c r="H1736" s="3" t="n">
        <v>630600366</v>
      </c>
      <c r="I1736" s="3" t="n">
        <v>0</v>
      </c>
      <c r="K1736" s="8" t="n">
        <v>1</v>
      </c>
    </row>
    <row r="1737" customFormat="false" ht="12.75" hidden="false" customHeight="false" outlineLevel="0" collapsed="false">
      <c r="A1737" s="3" t="n">
        <v>3443</v>
      </c>
      <c r="B1737" s="3" t="s">
        <v>6415</v>
      </c>
      <c r="C1737" s="3" t="s">
        <v>6416</v>
      </c>
      <c r="D1737" s="3" t="s">
        <v>6417</v>
      </c>
      <c r="E1737" s="3" t="n">
        <v>3750</v>
      </c>
      <c r="F1737" s="3" t="s">
        <v>29</v>
      </c>
      <c r="G1737" s="3" t="n">
        <v>0</v>
      </c>
      <c r="H1737" s="3" t="n">
        <v>620879705</v>
      </c>
      <c r="I1737" s="3" t="n">
        <v>965760401</v>
      </c>
      <c r="J1737" s="3" t="s">
        <v>6418</v>
      </c>
      <c r="K1737" s="8" t="n">
        <v>0</v>
      </c>
    </row>
    <row r="1738" customFormat="false" ht="12.75" hidden="false" customHeight="false" outlineLevel="0" collapsed="false">
      <c r="A1738" s="3" t="n">
        <v>3444</v>
      </c>
      <c r="B1738" s="3" t="s">
        <v>6419</v>
      </c>
      <c r="C1738" s="3" t="s">
        <v>6420</v>
      </c>
      <c r="D1738" s="3" t="s">
        <v>6421</v>
      </c>
      <c r="E1738" s="3" t="n">
        <v>3700</v>
      </c>
      <c r="F1738" s="3" t="s">
        <v>327</v>
      </c>
      <c r="G1738" s="3" t="s">
        <v>6422</v>
      </c>
      <c r="H1738" s="3" t="n">
        <v>667228981</v>
      </c>
      <c r="I1738" s="3" t="n">
        <v>0</v>
      </c>
      <c r="K1738" s="8" t="n">
        <v>1</v>
      </c>
    </row>
    <row r="1739" customFormat="false" ht="12.75" hidden="false" customHeight="false" outlineLevel="0" collapsed="false">
      <c r="A1739" s="3" t="n">
        <v>3445</v>
      </c>
      <c r="B1739" s="3" t="s">
        <v>6423</v>
      </c>
      <c r="C1739" s="3" t="s">
        <v>6424</v>
      </c>
      <c r="D1739" s="3" t="s">
        <v>6425</v>
      </c>
      <c r="E1739" s="3" t="n">
        <v>3750</v>
      </c>
      <c r="F1739" s="3" t="s">
        <v>29</v>
      </c>
      <c r="G1739" s="3" t="s">
        <v>6426</v>
      </c>
      <c r="H1739" s="3" t="n">
        <v>649502898</v>
      </c>
      <c r="I1739" s="3" t="n">
        <v>0</v>
      </c>
      <c r="J1739" s="3" t="s">
        <v>6427</v>
      </c>
      <c r="K1739" s="8" t="n">
        <v>4</v>
      </c>
    </row>
    <row r="1740" customFormat="false" ht="12.75" hidden="false" customHeight="false" outlineLevel="0" collapsed="false">
      <c r="A1740" s="3" t="n">
        <v>3446</v>
      </c>
      <c r="B1740" s="3" t="s">
        <v>6428</v>
      </c>
      <c r="C1740" s="3" t="s">
        <v>6429</v>
      </c>
      <c r="D1740" s="3" t="s">
        <v>6430</v>
      </c>
      <c r="E1740" s="3" t="n">
        <v>3750</v>
      </c>
      <c r="F1740" s="3" t="s">
        <v>29</v>
      </c>
      <c r="G1740" s="3" t="n">
        <v>0</v>
      </c>
      <c r="H1740" s="3" t="n">
        <v>0</v>
      </c>
      <c r="I1740" s="3" t="n">
        <v>0</v>
      </c>
      <c r="K1740" s="8" t="n">
        <v>0</v>
      </c>
    </row>
    <row r="1741" customFormat="false" ht="12.75" hidden="false" customHeight="false" outlineLevel="0" collapsed="false">
      <c r="A1741" s="3" t="n">
        <v>3447</v>
      </c>
      <c r="B1741" s="3" t="s">
        <v>6431</v>
      </c>
      <c r="C1741" s="3" t="s">
        <v>6432</v>
      </c>
      <c r="D1741" s="3" t="s">
        <v>6433</v>
      </c>
      <c r="E1741" s="3" t="n">
        <v>3750</v>
      </c>
      <c r="F1741" s="3" t="s">
        <v>29</v>
      </c>
      <c r="G1741" s="3" t="s">
        <v>6434</v>
      </c>
      <c r="H1741" s="3" t="n">
        <v>0</v>
      </c>
      <c r="I1741" s="3" t="n">
        <v>0</v>
      </c>
      <c r="K1741" s="8" t="n">
        <v>1</v>
      </c>
    </row>
    <row r="1742" customFormat="false" ht="12.75" hidden="false" customHeight="false" outlineLevel="0" collapsed="false">
      <c r="A1742" s="3" t="n">
        <v>3448</v>
      </c>
      <c r="B1742" s="3" t="s">
        <v>6435</v>
      </c>
      <c r="C1742" s="3" t="s">
        <v>6436</v>
      </c>
      <c r="D1742" s="3" t="s">
        <v>6437</v>
      </c>
      <c r="E1742" s="3" t="n">
        <v>3700</v>
      </c>
      <c r="F1742" s="3" t="s">
        <v>327</v>
      </c>
      <c r="G1742" s="3" t="s">
        <v>6438</v>
      </c>
      <c r="H1742" s="3" t="n">
        <v>649431249</v>
      </c>
      <c r="I1742" s="3" t="n">
        <v>646297600</v>
      </c>
      <c r="K1742" s="8" t="n">
        <v>1</v>
      </c>
    </row>
    <row r="1743" customFormat="false" ht="12.75" hidden="false" customHeight="false" outlineLevel="0" collapsed="false">
      <c r="A1743" s="3" t="n">
        <v>3449</v>
      </c>
      <c r="B1743" s="3" t="s">
        <v>6439</v>
      </c>
      <c r="C1743" s="3" t="s">
        <v>6440</v>
      </c>
      <c r="D1743" s="3" t="s">
        <v>6441</v>
      </c>
      <c r="E1743" s="3" t="n">
        <v>3750</v>
      </c>
      <c r="F1743" s="3" t="s">
        <v>29</v>
      </c>
      <c r="G1743" s="3" t="s">
        <v>6442</v>
      </c>
      <c r="H1743" s="3" t="n">
        <v>669172322</v>
      </c>
      <c r="I1743" s="3" t="n">
        <v>0</v>
      </c>
      <c r="J1743" s="3" t="s">
        <v>6443</v>
      </c>
      <c r="K1743" s="8" t="n">
        <v>1</v>
      </c>
    </row>
    <row r="1744" customFormat="false" ht="12.75" hidden="false" customHeight="false" outlineLevel="0" collapsed="false">
      <c r="A1744" s="3" t="n">
        <v>3450</v>
      </c>
      <c r="B1744" s="3" t="s">
        <v>6444</v>
      </c>
      <c r="C1744" s="3" t="s">
        <v>6445</v>
      </c>
      <c r="D1744" s="3" t="s">
        <v>6446</v>
      </c>
      <c r="E1744" s="3" t="n">
        <v>3740</v>
      </c>
      <c r="F1744" s="3" t="s">
        <v>142</v>
      </c>
      <c r="G1744" s="3" t="s">
        <v>6447</v>
      </c>
      <c r="H1744" s="3" t="n">
        <v>629675981</v>
      </c>
      <c r="I1744" s="3" t="n">
        <v>965757324</v>
      </c>
      <c r="K1744" s="8" t="n">
        <v>0</v>
      </c>
    </row>
    <row r="1745" customFormat="false" ht="12.75" hidden="false" customHeight="false" outlineLevel="0" collapsed="false">
      <c r="A1745" s="3" t="n">
        <v>3451</v>
      </c>
      <c r="B1745" s="3" t="s">
        <v>6448</v>
      </c>
      <c r="C1745" s="3" t="s">
        <v>6449</v>
      </c>
      <c r="D1745" s="3" t="s">
        <v>6450</v>
      </c>
      <c r="E1745" s="3" t="n">
        <v>3730</v>
      </c>
      <c r="F1745" s="3" t="s">
        <v>700</v>
      </c>
      <c r="G1745" s="3" t="n">
        <v>0</v>
      </c>
      <c r="H1745" s="3" t="n">
        <v>0</v>
      </c>
      <c r="I1745" s="3" t="n">
        <v>0</v>
      </c>
      <c r="K1745" s="8" t="n">
        <v>0</v>
      </c>
    </row>
    <row r="1746" customFormat="false" ht="12.75" hidden="false" customHeight="false" outlineLevel="0" collapsed="false">
      <c r="A1746" s="3" t="n">
        <v>3452</v>
      </c>
      <c r="B1746" s="3" t="s">
        <v>6451</v>
      </c>
      <c r="C1746" s="3" t="s">
        <v>6452</v>
      </c>
      <c r="D1746" s="3" t="s">
        <v>6453</v>
      </c>
      <c r="E1746" s="3" t="n">
        <v>3750</v>
      </c>
      <c r="F1746" s="3" t="s">
        <v>29</v>
      </c>
      <c r="G1746" s="3" t="s">
        <v>2257</v>
      </c>
      <c r="H1746" s="3" t="n">
        <v>966457074</v>
      </c>
      <c r="I1746" s="3" t="n">
        <v>607307578</v>
      </c>
      <c r="K1746" s="8" t="n">
        <v>1</v>
      </c>
    </row>
    <row r="1747" customFormat="false" ht="12.75" hidden="false" customHeight="false" outlineLevel="0" collapsed="false">
      <c r="A1747" s="3" t="n">
        <v>3453</v>
      </c>
      <c r="B1747" s="3" t="s">
        <v>6454</v>
      </c>
      <c r="C1747" s="3" t="s">
        <v>6455</v>
      </c>
      <c r="D1747" s="3" t="s">
        <v>6456</v>
      </c>
      <c r="E1747" s="3" t="n">
        <v>3750</v>
      </c>
      <c r="F1747" s="3" t="s">
        <v>29</v>
      </c>
      <c r="G1747" s="3" t="s">
        <v>6457</v>
      </c>
      <c r="H1747" s="3" t="n">
        <v>0</v>
      </c>
      <c r="I1747" s="3" t="n">
        <v>686904059</v>
      </c>
      <c r="K1747" s="8" t="n">
        <v>0</v>
      </c>
    </row>
    <row r="1748" customFormat="false" ht="12.75" hidden="false" customHeight="false" outlineLevel="0" collapsed="false">
      <c r="A1748" s="3" t="n">
        <v>3457</v>
      </c>
      <c r="B1748" s="3" t="s">
        <v>6458</v>
      </c>
      <c r="C1748" s="3" t="s">
        <v>6459</v>
      </c>
      <c r="D1748" s="3" t="s">
        <v>6460</v>
      </c>
      <c r="E1748" s="3" t="n">
        <v>3750</v>
      </c>
      <c r="F1748" s="3" t="s">
        <v>29</v>
      </c>
      <c r="G1748" s="3" t="s">
        <v>6461</v>
      </c>
      <c r="H1748" s="3" t="n">
        <v>965761305</v>
      </c>
      <c r="I1748" s="3" t="n">
        <v>0</v>
      </c>
      <c r="K1748" s="8" t="n">
        <v>1</v>
      </c>
    </row>
    <row r="1749" customFormat="false" ht="12.75" hidden="false" customHeight="false" outlineLevel="0" collapsed="false">
      <c r="A1749" s="3" t="n">
        <v>3458</v>
      </c>
      <c r="B1749" s="3" t="s">
        <v>6462</v>
      </c>
      <c r="C1749" s="3" t="s">
        <v>6463</v>
      </c>
      <c r="D1749" s="3" t="s">
        <v>6464</v>
      </c>
      <c r="E1749" s="3" t="n">
        <v>3750</v>
      </c>
      <c r="F1749" s="3" t="s">
        <v>29</v>
      </c>
      <c r="G1749" s="3" t="n">
        <v>0</v>
      </c>
      <c r="H1749" s="3" t="n">
        <v>965761305</v>
      </c>
      <c r="I1749" s="3" t="n">
        <v>0</v>
      </c>
      <c r="K1749" s="8" t="n">
        <v>0</v>
      </c>
    </row>
    <row r="1750" customFormat="false" ht="12.75" hidden="false" customHeight="false" outlineLevel="0" collapsed="false">
      <c r="A1750" s="3" t="n">
        <v>3459</v>
      </c>
      <c r="B1750" s="3" t="s">
        <v>6465</v>
      </c>
      <c r="C1750" s="3" t="s">
        <v>6466</v>
      </c>
      <c r="D1750" s="3" t="s">
        <v>6467</v>
      </c>
      <c r="E1750" s="3" t="n">
        <v>46780</v>
      </c>
      <c r="F1750" s="3" t="s">
        <v>2859</v>
      </c>
      <c r="G1750" s="3" t="s">
        <v>6468</v>
      </c>
      <c r="H1750" s="3" t="n">
        <v>699396853</v>
      </c>
      <c r="I1750" s="3" t="n">
        <v>0</v>
      </c>
      <c r="K1750" s="8" t="n">
        <v>1</v>
      </c>
    </row>
    <row r="1751" customFormat="false" ht="12.75" hidden="false" customHeight="false" outlineLevel="0" collapsed="false">
      <c r="A1751" s="3" t="n">
        <v>3461</v>
      </c>
      <c r="B1751" s="3" t="s">
        <v>6469</v>
      </c>
      <c r="C1751" s="3" t="s">
        <v>6470</v>
      </c>
      <c r="D1751" s="3" t="s">
        <v>6471</v>
      </c>
      <c r="E1751" s="3" t="n">
        <v>46002</v>
      </c>
      <c r="F1751" s="3" t="s">
        <v>49</v>
      </c>
      <c r="G1751" s="3" t="s">
        <v>6472</v>
      </c>
      <c r="H1751" s="3" t="n">
        <v>963910312</v>
      </c>
      <c r="I1751" s="3" t="n">
        <v>626885192</v>
      </c>
      <c r="J1751" s="3" t="s">
        <v>6473</v>
      </c>
      <c r="K1751" s="8" t="n">
        <v>1</v>
      </c>
    </row>
    <row r="1752" customFormat="false" ht="12.75" hidden="false" customHeight="false" outlineLevel="0" collapsed="false">
      <c r="A1752" s="3" t="n">
        <v>3463</v>
      </c>
      <c r="B1752" s="3" t="s">
        <v>6474</v>
      </c>
      <c r="C1752" s="3" t="s">
        <v>6475</v>
      </c>
      <c r="D1752" s="3" t="s">
        <v>6476</v>
      </c>
      <c r="E1752" s="3" t="n">
        <v>46020</v>
      </c>
      <c r="F1752" s="3" t="s">
        <v>49</v>
      </c>
      <c r="G1752" s="3" t="s">
        <v>6477</v>
      </c>
      <c r="H1752" s="3" t="n">
        <v>650000866</v>
      </c>
      <c r="I1752" s="3" t="n">
        <v>963276169</v>
      </c>
      <c r="J1752" s="3" t="s">
        <v>6478</v>
      </c>
      <c r="K1752" s="8" t="n">
        <v>1</v>
      </c>
    </row>
    <row r="1753" customFormat="false" ht="12.75" hidden="false" customHeight="false" outlineLevel="0" collapsed="false">
      <c r="A1753" s="3" t="n">
        <v>3464</v>
      </c>
      <c r="B1753" s="3" t="s">
        <v>6479</v>
      </c>
      <c r="C1753" s="3" t="s">
        <v>6480</v>
      </c>
      <c r="D1753" s="3" t="s">
        <v>6481</v>
      </c>
      <c r="E1753" s="3" t="n">
        <v>3750</v>
      </c>
      <c r="F1753" s="3" t="s">
        <v>29</v>
      </c>
      <c r="G1753" s="3" t="s">
        <v>6482</v>
      </c>
      <c r="H1753" s="3" t="n">
        <v>965761451</v>
      </c>
      <c r="I1753" s="3" t="n">
        <v>0</v>
      </c>
      <c r="K1753" s="8" t="n">
        <v>1</v>
      </c>
    </row>
    <row r="1754" customFormat="false" ht="12.75" hidden="false" customHeight="false" outlineLevel="0" collapsed="false">
      <c r="A1754" s="3" t="n">
        <v>3465</v>
      </c>
      <c r="B1754" s="3" t="s">
        <v>6483</v>
      </c>
      <c r="C1754" s="3" t="s">
        <v>6484</v>
      </c>
      <c r="D1754" s="3" t="s">
        <v>6485</v>
      </c>
      <c r="E1754" s="3" t="n">
        <v>3760</v>
      </c>
      <c r="F1754" s="3" t="s">
        <v>95</v>
      </c>
      <c r="G1754" s="3" t="s">
        <v>6486</v>
      </c>
      <c r="H1754" s="3" t="n">
        <v>616445697</v>
      </c>
      <c r="I1754" s="3" t="n">
        <v>0</v>
      </c>
      <c r="K1754" s="8" t="n">
        <v>1</v>
      </c>
    </row>
    <row r="1755" customFormat="false" ht="12.75" hidden="false" customHeight="false" outlineLevel="0" collapsed="false">
      <c r="A1755" s="3" t="n">
        <v>3466</v>
      </c>
      <c r="B1755" s="3" t="s">
        <v>6487</v>
      </c>
      <c r="C1755" s="3" t="s">
        <v>6488</v>
      </c>
      <c r="D1755" s="3" t="s">
        <v>6489</v>
      </c>
      <c r="E1755" s="3" t="n">
        <v>3700</v>
      </c>
      <c r="F1755" s="3" t="s">
        <v>327</v>
      </c>
      <c r="G1755" s="3" t="s">
        <v>6490</v>
      </c>
      <c r="H1755" s="3" t="n">
        <v>966420186</v>
      </c>
      <c r="I1755" s="3" t="n">
        <v>696213581</v>
      </c>
      <c r="K1755" s="8" t="n">
        <v>1</v>
      </c>
    </row>
    <row r="1756" customFormat="false" ht="12.75" hidden="false" customHeight="false" outlineLevel="0" collapsed="false">
      <c r="A1756" s="3" t="n">
        <v>3467</v>
      </c>
      <c r="B1756" s="3" t="s">
        <v>6491</v>
      </c>
      <c r="C1756" s="3" t="s">
        <v>6492</v>
      </c>
      <c r="D1756" s="3" t="s">
        <v>6493</v>
      </c>
      <c r="E1756" s="3" t="n">
        <v>3730</v>
      </c>
      <c r="F1756" s="3" t="s">
        <v>700</v>
      </c>
      <c r="G1756" s="3" t="n">
        <v>0</v>
      </c>
      <c r="H1756" s="3" t="n">
        <v>646896789</v>
      </c>
      <c r="I1756" s="3" t="n">
        <v>0</v>
      </c>
      <c r="J1756" s="3" t="s">
        <v>6494</v>
      </c>
      <c r="K1756" s="8" t="n">
        <v>1</v>
      </c>
    </row>
    <row r="1757" customFormat="false" ht="12.75" hidden="false" customHeight="false" outlineLevel="0" collapsed="false">
      <c r="A1757" s="3" t="n">
        <v>3468</v>
      </c>
      <c r="B1757" s="3" t="s">
        <v>6495</v>
      </c>
      <c r="C1757" s="3" t="s">
        <v>6496</v>
      </c>
      <c r="D1757" s="3" t="s">
        <v>6497</v>
      </c>
      <c r="E1757" s="3" t="n">
        <v>3750</v>
      </c>
      <c r="F1757" s="3" t="s">
        <v>29</v>
      </c>
      <c r="G1757" s="3" t="n">
        <v>0</v>
      </c>
      <c r="H1757" s="3" t="n">
        <v>606239170</v>
      </c>
      <c r="I1757" s="3" t="n">
        <v>966456171</v>
      </c>
      <c r="J1757" s="3" t="s">
        <v>6498</v>
      </c>
      <c r="K1757" s="8" t="n">
        <v>3</v>
      </c>
    </row>
    <row r="1758" customFormat="false" ht="12.75" hidden="false" customHeight="false" outlineLevel="0" collapsed="false">
      <c r="A1758" s="3" t="n">
        <v>3469</v>
      </c>
      <c r="B1758" s="3" t="s">
        <v>6499</v>
      </c>
      <c r="C1758" s="3" t="s">
        <v>6500</v>
      </c>
      <c r="D1758" s="3" t="s">
        <v>5115</v>
      </c>
      <c r="E1758" s="3" t="n">
        <v>3750</v>
      </c>
      <c r="F1758" s="3" t="s">
        <v>29</v>
      </c>
      <c r="G1758" s="3" t="s">
        <v>1606</v>
      </c>
      <c r="H1758" s="3" t="n">
        <v>651187904</v>
      </c>
      <c r="I1758" s="3" t="n">
        <v>0</v>
      </c>
      <c r="J1758" s="3" t="s">
        <v>6501</v>
      </c>
      <c r="K1758" s="8" t="n">
        <v>1</v>
      </c>
    </row>
    <row r="1759" customFormat="false" ht="12.75" hidden="false" customHeight="false" outlineLevel="0" collapsed="false">
      <c r="A1759" s="3" t="n">
        <v>3470</v>
      </c>
      <c r="B1759" s="3" t="s">
        <v>6502</v>
      </c>
      <c r="C1759" s="3" t="s">
        <v>6503</v>
      </c>
      <c r="D1759" s="3" t="s">
        <v>6504</v>
      </c>
      <c r="E1759" s="3" t="n">
        <v>3750</v>
      </c>
      <c r="F1759" s="3" t="s">
        <v>29</v>
      </c>
      <c r="G1759" s="3" t="s">
        <v>1606</v>
      </c>
      <c r="H1759" s="3" t="n">
        <v>626841582</v>
      </c>
      <c r="I1759" s="3" t="n">
        <v>0</v>
      </c>
      <c r="K1759" s="8" t="n">
        <v>1</v>
      </c>
    </row>
    <row r="1760" customFormat="false" ht="12.75" hidden="false" customHeight="false" outlineLevel="0" collapsed="false">
      <c r="A1760" s="3" t="n">
        <v>3472</v>
      </c>
      <c r="B1760" s="3" t="s">
        <v>6505</v>
      </c>
      <c r="C1760" s="3" t="s">
        <v>6506</v>
      </c>
      <c r="D1760" s="3" t="s">
        <v>6507</v>
      </c>
      <c r="E1760" s="3" t="n">
        <v>3750</v>
      </c>
      <c r="F1760" s="3" t="s">
        <v>29</v>
      </c>
      <c r="G1760" s="3" t="s">
        <v>6508</v>
      </c>
      <c r="H1760" s="3" t="n">
        <v>0</v>
      </c>
      <c r="I1760" s="3" t="n">
        <v>0</v>
      </c>
      <c r="K1760" s="8" t="n">
        <v>1</v>
      </c>
    </row>
    <row r="1761" customFormat="false" ht="12.75" hidden="false" customHeight="false" outlineLevel="0" collapsed="false">
      <c r="A1761" s="3" t="n">
        <v>3473</v>
      </c>
      <c r="B1761" s="3" t="s">
        <v>6509</v>
      </c>
      <c r="C1761" s="3" t="s">
        <v>6510</v>
      </c>
      <c r="D1761" s="3" t="s">
        <v>2593</v>
      </c>
      <c r="E1761" s="3" t="n">
        <v>3750</v>
      </c>
      <c r="F1761" s="3" t="s">
        <v>29</v>
      </c>
      <c r="G1761" s="3" t="s">
        <v>2594</v>
      </c>
      <c r="H1761" s="3" t="n">
        <v>0</v>
      </c>
      <c r="I1761" s="3" t="n">
        <v>0</v>
      </c>
      <c r="K1761" s="8" t="n">
        <v>1</v>
      </c>
    </row>
    <row r="1762" customFormat="false" ht="12.75" hidden="false" customHeight="false" outlineLevel="0" collapsed="false">
      <c r="A1762" s="3" t="n">
        <v>3474</v>
      </c>
      <c r="B1762" s="3" t="s">
        <v>6511</v>
      </c>
      <c r="C1762" s="3" t="s">
        <v>6512</v>
      </c>
      <c r="D1762" s="3" t="s">
        <v>6513</v>
      </c>
      <c r="E1762" s="3" t="n">
        <v>3750</v>
      </c>
      <c r="F1762" s="3" t="s">
        <v>29</v>
      </c>
      <c r="G1762" s="3" t="s">
        <v>6514</v>
      </c>
      <c r="H1762" s="3" t="n">
        <v>0</v>
      </c>
      <c r="I1762" s="3" t="n">
        <v>0</v>
      </c>
      <c r="K1762" s="8" t="n">
        <v>1</v>
      </c>
    </row>
    <row r="1763" customFormat="false" ht="12.75" hidden="false" customHeight="false" outlineLevel="0" collapsed="false">
      <c r="A1763" s="3" t="n">
        <v>3476</v>
      </c>
      <c r="B1763" s="3" t="s">
        <v>6515</v>
      </c>
      <c r="C1763" s="3" t="s">
        <v>6516</v>
      </c>
      <c r="D1763" s="3" t="s">
        <v>6517</v>
      </c>
      <c r="E1763" s="3" t="n">
        <v>3750</v>
      </c>
      <c r="F1763" s="3" t="s">
        <v>29</v>
      </c>
      <c r="G1763" s="3" t="s">
        <v>6518</v>
      </c>
      <c r="H1763" s="3" t="n">
        <v>679331293</v>
      </c>
      <c r="I1763" s="3" t="n">
        <v>965761828</v>
      </c>
      <c r="K1763" s="8" t="n">
        <v>1</v>
      </c>
    </row>
    <row r="1764" customFormat="false" ht="12.75" hidden="false" customHeight="false" outlineLevel="0" collapsed="false">
      <c r="A1764" s="3" t="n">
        <v>3477</v>
      </c>
      <c r="B1764" s="3" t="s">
        <v>6519</v>
      </c>
      <c r="C1764" s="3" t="s">
        <v>6520</v>
      </c>
      <c r="D1764" s="3" t="s">
        <v>6521</v>
      </c>
      <c r="E1764" s="3" t="n">
        <v>3750</v>
      </c>
      <c r="F1764" s="3" t="s">
        <v>29</v>
      </c>
      <c r="G1764" s="3" t="s">
        <v>6522</v>
      </c>
      <c r="H1764" s="3" t="n">
        <v>0</v>
      </c>
      <c r="I1764" s="3" t="n">
        <v>680482389</v>
      </c>
      <c r="J1764" s="3" t="s">
        <v>6523</v>
      </c>
      <c r="K1764" s="8" t="n">
        <v>1</v>
      </c>
    </row>
    <row r="1765" customFormat="false" ht="12.75" hidden="false" customHeight="false" outlineLevel="0" collapsed="false">
      <c r="A1765" s="3" t="n">
        <v>3479</v>
      </c>
      <c r="B1765" s="3" t="s">
        <v>6524</v>
      </c>
      <c r="C1765" s="3" t="s">
        <v>6525</v>
      </c>
      <c r="D1765" s="3" t="s">
        <v>6526</v>
      </c>
      <c r="E1765" s="3" t="n">
        <v>3750</v>
      </c>
      <c r="F1765" s="3" t="s">
        <v>29</v>
      </c>
      <c r="G1765" s="3" t="s">
        <v>6527</v>
      </c>
      <c r="H1765" s="3" t="n">
        <v>0</v>
      </c>
      <c r="I1765" s="3" t="n">
        <v>0</v>
      </c>
      <c r="K1765" s="8" t="n">
        <v>1</v>
      </c>
    </row>
    <row r="1766" customFormat="false" ht="12.75" hidden="false" customHeight="false" outlineLevel="0" collapsed="false">
      <c r="A1766" s="3" t="n">
        <v>3480</v>
      </c>
      <c r="B1766" s="3" t="s">
        <v>6528</v>
      </c>
      <c r="C1766" s="3" t="s">
        <v>6529</v>
      </c>
      <c r="D1766" s="3" t="s">
        <v>6530</v>
      </c>
      <c r="E1766" s="3" t="n">
        <v>3700</v>
      </c>
      <c r="F1766" s="3" t="s">
        <v>327</v>
      </c>
      <c r="G1766" s="3" t="s">
        <v>6531</v>
      </c>
      <c r="H1766" s="3" t="n">
        <v>616898137</v>
      </c>
      <c r="I1766" s="3" t="n">
        <v>0</v>
      </c>
      <c r="K1766" s="8" t="n">
        <v>1</v>
      </c>
    </row>
    <row r="1767" customFormat="false" ht="12.75" hidden="false" customHeight="false" outlineLevel="0" collapsed="false">
      <c r="A1767" s="3" t="n">
        <v>3481</v>
      </c>
      <c r="B1767" s="3" t="s">
        <v>6532</v>
      </c>
      <c r="C1767" s="3" t="s">
        <v>6533</v>
      </c>
      <c r="D1767" s="3" t="s">
        <v>4044</v>
      </c>
      <c r="E1767" s="3" t="n">
        <v>3740</v>
      </c>
      <c r="F1767" s="3" t="s">
        <v>142</v>
      </c>
      <c r="G1767" s="3" t="s">
        <v>6534</v>
      </c>
      <c r="H1767" s="3" t="n">
        <v>0</v>
      </c>
      <c r="I1767" s="3" t="n">
        <v>0</v>
      </c>
      <c r="K1767" s="8" t="n">
        <v>1</v>
      </c>
    </row>
    <row r="1768" customFormat="false" ht="12.75" hidden="false" customHeight="false" outlineLevel="0" collapsed="false">
      <c r="A1768" s="3" t="n">
        <v>3482</v>
      </c>
      <c r="B1768" s="3" t="s">
        <v>6535</v>
      </c>
      <c r="C1768" s="3" t="s">
        <v>6536</v>
      </c>
      <c r="D1768" s="3" t="s">
        <v>6537</v>
      </c>
      <c r="E1768" s="3" t="n">
        <v>3750</v>
      </c>
      <c r="F1768" s="3" t="s">
        <v>29</v>
      </c>
      <c r="G1768" s="3" t="s">
        <v>6538</v>
      </c>
      <c r="H1768" s="3" t="n">
        <v>608599180</v>
      </c>
      <c r="I1768" s="3" t="n">
        <v>0</v>
      </c>
      <c r="K1768" s="8" t="n">
        <v>0</v>
      </c>
    </row>
    <row r="1769" customFormat="false" ht="12.75" hidden="false" customHeight="false" outlineLevel="0" collapsed="false">
      <c r="A1769" s="3" t="n">
        <v>3483</v>
      </c>
      <c r="B1769" s="3" t="s">
        <v>6539</v>
      </c>
      <c r="C1769" s="3" t="s">
        <v>6540</v>
      </c>
      <c r="D1769" s="3" t="s">
        <v>6541</v>
      </c>
      <c r="E1769" s="3" t="n">
        <v>3700</v>
      </c>
      <c r="F1769" s="3" t="s">
        <v>327</v>
      </c>
      <c r="G1769" s="3" t="s">
        <v>6542</v>
      </c>
      <c r="H1769" s="3" t="n">
        <v>607146713</v>
      </c>
      <c r="I1769" s="3" t="n">
        <v>965789185</v>
      </c>
      <c r="K1769" s="8" t="n">
        <v>1</v>
      </c>
    </row>
    <row r="1770" customFormat="false" ht="12.75" hidden="false" customHeight="false" outlineLevel="0" collapsed="false">
      <c r="A1770" s="3" t="n">
        <v>3484</v>
      </c>
      <c r="B1770" s="3" t="s">
        <v>6543</v>
      </c>
      <c r="C1770" s="3" t="s">
        <v>6544</v>
      </c>
      <c r="D1770" s="3" t="s">
        <v>6545</v>
      </c>
      <c r="E1770" s="3" t="n">
        <v>46002</v>
      </c>
      <c r="F1770" s="3" t="s">
        <v>49</v>
      </c>
      <c r="G1770" s="3" t="s">
        <v>6546</v>
      </c>
      <c r="H1770" s="3" t="n">
        <v>965786888</v>
      </c>
      <c r="I1770" s="3" t="n">
        <v>963517440</v>
      </c>
      <c r="K1770" s="8" t="n">
        <v>1</v>
      </c>
    </row>
    <row r="1771" customFormat="false" ht="12.75" hidden="false" customHeight="false" outlineLevel="0" collapsed="false">
      <c r="A1771" s="3" t="n">
        <v>3486</v>
      </c>
      <c r="B1771" s="3" t="s">
        <v>6547</v>
      </c>
      <c r="C1771" s="3" t="s">
        <v>6548</v>
      </c>
      <c r="D1771" s="3" t="s">
        <v>6549</v>
      </c>
      <c r="E1771" s="3" t="n">
        <v>3750</v>
      </c>
      <c r="F1771" s="3" t="s">
        <v>29</v>
      </c>
      <c r="G1771" s="3" t="s">
        <v>2289</v>
      </c>
      <c r="H1771" s="3" t="n">
        <v>646152318</v>
      </c>
      <c r="I1771" s="3" t="n">
        <v>636150747</v>
      </c>
      <c r="J1771" s="3" t="s">
        <v>2290</v>
      </c>
      <c r="K1771" s="8" t="n">
        <v>1</v>
      </c>
    </row>
    <row r="1772" customFormat="false" ht="12.75" hidden="false" customHeight="false" outlineLevel="0" collapsed="false">
      <c r="A1772" s="3" t="n">
        <v>3487</v>
      </c>
      <c r="B1772" s="3" t="s">
        <v>6550</v>
      </c>
      <c r="C1772" s="3" t="s">
        <v>6551</v>
      </c>
      <c r="D1772" s="3" t="s">
        <v>6552</v>
      </c>
      <c r="E1772" s="3" t="n">
        <v>3750</v>
      </c>
      <c r="F1772" s="3" t="s">
        <v>29</v>
      </c>
      <c r="G1772" s="3" t="s">
        <v>6553</v>
      </c>
      <c r="H1772" s="3" t="n">
        <v>0</v>
      </c>
      <c r="I1772" s="3" t="n">
        <v>686999854</v>
      </c>
      <c r="J1772" s="3" t="s">
        <v>6554</v>
      </c>
      <c r="K1772" s="8" t="n">
        <v>1</v>
      </c>
    </row>
    <row r="1773" customFormat="false" ht="12.75" hidden="false" customHeight="false" outlineLevel="0" collapsed="false">
      <c r="A1773" s="3" t="n">
        <v>3488</v>
      </c>
      <c r="B1773" s="3" t="s">
        <v>6555</v>
      </c>
      <c r="C1773" s="3" t="s">
        <v>6556</v>
      </c>
      <c r="D1773" s="3" t="s">
        <v>6557</v>
      </c>
      <c r="E1773" s="3" t="n">
        <v>3750</v>
      </c>
      <c r="F1773" s="3" t="s">
        <v>29</v>
      </c>
      <c r="G1773" s="3" t="n">
        <v>0</v>
      </c>
      <c r="H1773" s="3" t="n">
        <v>696453847</v>
      </c>
      <c r="I1773" s="3" t="n">
        <v>0</v>
      </c>
      <c r="J1773" s="3" t="s">
        <v>6558</v>
      </c>
      <c r="K1773" s="8" t="n">
        <v>1</v>
      </c>
    </row>
    <row r="1774" customFormat="false" ht="12.75" hidden="false" customHeight="false" outlineLevel="0" collapsed="false">
      <c r="A1774" s="3" t="n">
        <v>3489</v>
      </c>
      <c r="B1774" s="3" t="s">
        <v>6559</v>
      </c>
      <c r="C1774" s="3" t="s">
        <v>6560</v>
      </c>
      <c r="D1774" s="3" t="s">
        <v>6561</v>
      </c>
      <c r="E1774" s="3" t="n">
        <v>3760</v>
      </c>
      <c r="F1774" s="3" t="s">
        <v>95</v>
      </c>
      <c r="G1774" s="3" t="s">
        <v>6562</v>
      </c>
      <c r="H1774" s="3" t="n">
        <v>619574690</v>
      </c>
      <c r="I1774" s="3" t="n">
        <v>0</v>
      </c>
      <c r="K1774" s="8" t="n">
        <v>1</v>
      </c>
    </row>
    <row r="1775" customFormat="false" ht="12.75" hidden="false" customHeight="false" outlineLevel="0" collapsed="false">
      <c r="A1775" s="3" t="n">
        <v>3490</v>
      </c>
      <c r="B1775" s="3" t="s">
        <v>6563</v>
      </c>
      <c r="C1775" s="3" t="s">
        <v>6564</v>
      </c>
      <c r="D1775" s="3" t="s">
        <v>6565</v>
      </c>
      <c r="E1775" s="3" t="n">
        <v>3750</v>
      </c>
      <c r="F1775" s="3" t="s">
        <v>29</v>
      </c>
      <c r="G1775" s="3" t="n">
        <v>0</v>
      </c>
      <c r="H1775" s="3" t="n">
        <v>0</v>
      </c>
      <c r="I1775" s="3" t="n">
        <v>637728507</v>
      </c>
      <c r="J1775" s="3" t="s">
        <v>6566</v>
      </c>
      <c r="K1775" s="8" t="n">
        <v>1</v>
      </c>
    </row>
    <row r="1776" customFormat="false" ht="12.75" hidden="false" customHeight="false" outlineLevel="0" collapsed="false">
      <c r="A1776" s="3" t="n">
        <v>3491</v>
      </c>
      <c r="B1776" s="3" t="s">
        <v>6567</v>
      </c>
      <c r="C1776" s="3" t="s">
        <v>6568</v>
      </c>
      <c r="D1776" s="3" t="s">
        <v>6569</v>
      </c>
      <c r="E1776" s="3" t="n">
        <v>3750</v>
      </c>
      <c r="F1776" s="3" t="s">
        <v>29</v>
      </c>
      <c r="G1776" s="3" t="n">
        <v>0</v>
      </c>
      <c r="H1776" s="3" t="n">
        <v>0</v>
      </c>
      <c r="I1776" s="3" t="n">
        <v>606875346</v>
      </c>
      <c r="K1776" s="8" t="n">
        <v>1</v>
      </c>
    </row>
    <row r="1777" customFormat="false" ht="12.75" hidden="false" customHeight="false" outlineLevel="0" collapsed="false">
      <c r="A1777" s="3" t="n">
        <v>3492</v>
      </c>
      <c r="B1777" s="3" t="s">
        <v>6570</v>
      </c>
      <c r="C1777" s="3" t="s">
        <v>6571</v>
      </c>
      <c r="D1777" s="3" t="s">
        <v>6572</v>
      </c>
      <c r="E1777" s="3" t="n">
        <v>3750</v>
      </c>
      <c r="F1777" s="3" t="s">
        <v>29</v>
      </c>
      <c r="G1777" s="3" t="s">
        <v>6573</v>
      </c>
      <c r="H1777" s="3" t="n">
        <v>660600683</v>
      </c>
      <c r="I1777" s="3" t="n">
        <v>965761077</v>
      </c>
      <c r="K1777" s="8" t="n">
        <v>1</v>
      </c>
    </row>
    <row r="1778" customFormat="false" ht="12.75" hidden="false" customHeight="false" outlineLevel="0" collapsed="false">
      <c r="A1778" s="3" t="n">
        <v>3493</v>
      </c>
      <c r="B1778" s="3" t="s">
        <v>6574</v>
      </c>
      <c r="C1778" s="3" t="s">
        <v>6575</v>
      </c>
      <c r="D1778" s="3" t="s">
        <v>6576</v>
      </c>
      <c r="E1778" s="3" t="n">
        <v>3750</v>
      </c>
      <c r="F1778" s="3" t="s">
        <v>29</v>
      </c>
      <c r="G1778" s="3" t="s">
        <v>6577</v>
      </c>
      <c r="H1778" s="3" t="n">
        <v>606358233</v>
      </c>
      <c r="I1778" s="3" t="n">
        <v>0</v>
      </c>
      <c r="J1778" s="3" t="s">
        <v>6578</v>
      </c>
      <c r="K1778" s="8" t="n">
        <v>1</v>
      </c>
    </row>
    <row r="1779" customFormat="false" ht="12.75" hidden="false" customHeight="false" outlineLevel="0" collapsed="false">
      <c r="A1779" s="3" t="n">
        <v>3495</v>
      </c>
      <c r="B1779" s="3" t="s">
        <v>6579</v>
      </c>
      <c r="C1779" s="3" t="s">
        <v>6580</v>
      </c>
      <c r="D1779" s="3" t="s">
        <v>2003</v>
      </c>
      <c r="E1779" s="3" t="n">
        <v>3750</v>
      </c>
      <c r="F1779" s="3" t="s">
        <v>29</v>
      </c>
      <c r="G1779" s="3" t="s">
        <v>6581</v>
      </c>
      <c r="H1779" s="3" t="n">
        <v>0</v>
      </c>
      <c r="I1779" s="3" t="n">
        <v>0</v>
      </c>
      <c r="J1779" s="3" t="s">
        <v>2005</v>
      </c>
      <c r="K1779" s="8" t="n">
        <v>1</v>
      </c>
    </row>
    <row r="1780" customFormat="false" ht="12.75" hidden="false" customHeight="false" outlineLevel="0" collapsed="false">
      <c r="A1780" s="3" t="n">
        <v>3496</v>
      </c>
      <c r="B1780" s="3" t="s">
        <v>6582</v>
      </c>
      <c r="C1780" s="3" t="s">
        <v>6583</v>
      </c>
      <c r="D1780" s="3" t="s">
        <v>6584</v>
      </c>
      <c r="E1780" s="3" t="n">
        <v>3750</v>
      </c>
      <c r="F1780" s="3" t="s">
        <v>29</v>
      </c>
      <c r="G1780" s="3" t="s">
        <v>6585</v>
      </c>
      <c r="H1780" s="3" t="n">
        <v>649068093</v>
      </c>
      <c r="I1780" s="3" t="n">
        <v>0</v>
      </c>
      <c r="K1780" s="8" t="n">
        <v>1</v>
      </c>
    </row>
    <row r="1781" customFormat="false" ht="12.75" hidden="false" customHeight="false" outlineLevel="0" collapsed="false">
      <c r="A1781" s="3" t="n">
        <v>3497</v>
      </c>
      <c r="B1781" s="3" t="s">
        <v>6586</v>
      </c>
      <c r="C1781" s="3" t="s">
        <v>6587</v>
      </c>
      <c r="D1781" s="3" t="s">
        <v>6588</v>
      </c>
      <c r="E1781" s="3" t="n">
        <v>46002</v>
      </c>
      <c r="F1781" s="3" t="s">
        <v>49</v>
      </c>
      <c r="G1781" s="3" t="s">
        <v>6589</v>
      </c>
      <c r="H1781" s="3" t="n">
        <v>619262373</v>
      </c>
      <c r="I1781" s="3" t="n">
        <v>963523099</v>
      </c>
      <c r="J1781" s="3" t="s">
        <v>6590</v>
      </c>
      <c r="K1781" s="8" t="n">
        <v>8</v>
      </c>
    </row>
    <row r="1782" customFormat="false" ht="12.75" hidden="false" customHeight="false" outlineLevel="0" collapsed="false">
      <c r="A1782" s="3" t="n">
        <v>3498</v>
      </c>
      <c r="B1782" s="3" t="s">
        <v>6591</v>
      </c>
      <c r="C1782" s="3" t="s">
        <v>6592</v>
      </c>
      <c r="D1782" s="3" t="s">
        <v>6593</v>
      </c>
      <c r="E1782" s="3" t="n">
        <v>3750</v>
      </c>
      <c r="F1782" s="3" t="s">
        <v>29</v>
      </c>
      <c r="G1782" s="3" t="s">
        <v>1265</v>
      </c>
      <c r="H1782" s="3" t="n">
        <v>625359777</v>
      </c>
      <c r="I1782" s="3" t="n">
        <v>0</v>
      </c>
      <c r="J1782" s="3" t="s">
        <v>1266</v>
      </c>
      <c r="K1782" s="8" t="n">
        <v>1</v>
      </c>
    </row>
    <row r="1783" customFormat="false" ht="12.75" hidden="false" customHeight="false" outlineLevel="0" collapsed="false">
      <c r="A1783" s="3" t="n">
        <v>3499</v>
      </c>
      <c r="B1783" s="3" t="s">
        <v>6594</v>
      </c>
      <c r="C1783" s="3" t="s">
        <v>6595</v>
      </c>
      <c r="D1783" s="3" t="s">
        <v>6596</v>
      </c>
      <c r="E1783" s="3" t="n">
        <v>3700</v>
      </c>
      <c r="F1783" s="3" t="s">
        <v>327</v>
      </c>
      <c r="G1783" s="3" t="s">
        <v>6597</v>
      </c>
      <c r="H1783" s="3" t="n">
        <v>661993988</v>
      </c>
      <c r="I1783" s="3" t="n">
        <v>0</v>
      </c>
      <c r="J1783" s="3" t="s">
        <v>6598</v>
      </c>
      <c r="K1783" s="8" t="n">
        <v>1</v>
      </c>
    </row>
    <row r="1784" customFormat="false" ht="12.75" hidden="false" customHeight="false" outlineLevel="0" collapsed="false">
      <c r="A1784" s="3" t="n">
        <v>3500</v>
      </c>
      <c r="B1784" s="3" t="s">
        <v>6599</v>
      </c>
      <c r="C1784" s="3" t="s">
        <v>6600</v>
      </c>
      <c r="D1784" s="3" t="s">
        <v>6601</v>
      </c>
      <c r="E1784" s="3" t="n">
        <v>3750</v>
      </c>
      <c r="F1784" s="3" t="s">
        <v>29</v>
      </c>
      <c r="G1784" s="3" t="n">
        <v>0</v>
      </c>
      <c r="H1784" s="3" t="n">
        <v>965760552</v>
      </c>
      <c r="I1784" s="3" t="n">
        <v>687806201</v>
      </c>
      <c r="J1784" s="3" t="s">
        <v>6602</v>
      </c>
      <c r="K1784" s="8" t="n">
        <v>1</v>
      </c>
    </row>
    <row r="1785" customFormat="false" ht="12.75" hidden="false" customHeight="false" outlineLevel="0" collapsed="false">
      <c r="A1785" s="3" t="n">
        <v>3501</v>
      </c>
      <c r="B1785" s="3" t="s">
        <v>6603</v>
      </c>
      <c r="C1785" s="3" t="s">
        <v>6604</v>
      </c>
      <c r="D1785" s="3" t="s">
        <v>6605</v>
      </c>
      <c r="E1785" s="3" t="n">
        <v>3750</v>
      </c>
      <c r="F1785" s="3" t="s">
        <v>29</v>
      </c>
      <c r="G1785" s="3" t="n">
        <v>0</v>
      </c>
      <c r="H1785" s="3" t="n">
        <v>966456257</v>
      </c>
      <c r="I1785" s="3" t="n">
        <v>0</v>
      </c>
      <c r="J1785" s="3" t="s">
        <v>776</v>
      </c>
      <c r="K1785" s="8" t="n">
        <v>1</v>
      </c>
    </row>
    <row r="1786" customFormat="false" ht="12.75" hidden="false" customHeight="false" outlineLevel="0" collapsed="false">
      <c r="A1786" s="3" t="n">
        <v>3502</v>
      </c>
      <c r="B1786" s="3" t="s">
        <v>6606</v>
      </c>
      <c r="C1786" s="3" t="s">
        <v>6607</v>
      </c>
      <c r="D1786" s="3" t="s">
        <v>6608</v>
      </c>
      <c r="E1786" s="3" t="n">
        <v>3750</v>
      </c>
      <c r="F1786" s="3" t="s">
        <v>29</v>
      </c>
      <c r="G1786" s="3" t="s">
        <v>6609</v>
      </c>
      <c r="H1786" s="3" t="n">
        <v>0</v>
      </c>
      <c r="I1786" s="3" t="n">
        <v>0</v>
      </c>
      <c r="K1786" s="8" t="n">
        <v>1</v>
      </c>
    </row>
    <row r="1787" customFormat="false" ht="12.75" hidden="false" customHeight="false" outlineLevel="0" collapsed="false">
      <c r="A1787" s="3" t="n">
        <v>3503</v>
      </c>
      <c r="B1787" s="3" t="s">
        <v>6610</v>
      </c>
      <c r="C1787" s="3" t="s">
        <v>6611</v>
      </c>
      <c r="D1787" s="3" t="s">
        <v>6612</v>
      </c>
      <c r="E1787" s="3" t="n">
        <v>3700</v>
      </c>
      <c r="F1787" s="3" t="s">
        <v>327</v>
      </c>
      <c r="G1787" s="3" t="s">
        <v>6613</v>
      </c>
      <c r="H1787" s="3" t="n">
        <v>627453788</v>
      </c>
      <c r="I1787" s="3" t="n">
        <v>0</v>
      </c>
      <c r="K1787" s="8" t="n">
        <v>1</v>
      </c>
    </row>
    <row r="1788" customFormat="false" ht="12.75" hidden="false" customHeight="false" outlineLevel="0" collapsed="false">
      <c r="A1788" s="3" t="n">
        <v>3504</v>
      </c>
      <c r="B1788" s="3" t="s">
        <v>6614</v>
      </c>
      <c r="C1788" s="3" t="s">
        <v>6615</v>
      </c>
      <c r="D1788" s="3" t="s">
        <v>6616</v>
      </c>
      <c r="E1788" s="3" t="n">
        <v>46004</v>
      </c>
      <c r="F1788" s="3" t="s">
        <v>49</v>
      </c>
      <c r="G1788" s="3" t="s">
        <v>6617</v>
      </c>
      <c r="H1788" s="3" t="n">
        <v>0</v>
      </c>
      <c r="I1788" s="3" t="n">
        <v>661094540</v>
      </c>
      <c r="J1788" s="3" t="s">
        <v>6618</v>
      </c>
      <c r="K1788" s="8" t="n">
        <v>1</v>
      </c>
    </row>
    <row r="1789" customFormat="false" ht="12.75" hidden="false" customHeight="false" outlineLevel="0" collapsed="false">
      <c r="A1789" s="3" t="n">
        <v>3505</v>
      </c>
      <c r="B1789" s="3" t="s">
        <v>6619</v>
      </c>
      <c r="C1789" s="3" t="s">
        <v>6620</v>
      </c>
      <c r="D1789" s="3" t="s">
        <v>6621</v>
      </c>
      <c r="E1789" s="3" t="n">
        <v>3700</v>
      </c>
      <c r="F1789" s="3" t="s">
        <v>327</v>
      </c>
      <c r="G1789" s="3" t="s">
        <v>6622</v>
      </c>
      <c r="H1789" s="3" t="n">
        <v>0</v>
      </c>
      <c r="I1789" s="3" t="n">
        <v>600485052</v>
      </c>
      <c r="K1789" s="8" t="n">
        <v>1</v>
      </c>
    </row>
    <row r="1790" customFormat="false" ht="12.75" hidden="false" customHeight="false" outlineLevel="0" collapsed="false">
      <c r="A1790" s="3" t="n">
        <v>3506</v>
      </c>
      <c r="B1790" s="3" t="s">
        <v>6623</v>
      </c>
      <c r="C1790" s="3" t="s">
        <v>6624</v>
      </c>
      <c r="D1790" s="3" t="s">
        <v>6625</v>
      </c>
      <c r="E1790" s="3" t="n">
        <v>3700</v>
      </c>
      <c r="F1790" s="3" t="s">
        <v>327</v>
      </c>
      <c r="G1790" s="3" t="s">
        <v>6626</v>
      </c>
      <c r="H1790" s="3" t="n">
        <v>648057027</v>
      </c>
      <c r="I1790" s="3" t="n">
        <v>0</v>
      </c>
      <c r="J1790" s="3" t="s">
        <v>6627</v>
      </c>
      <c r="K1790" s="8" t="n">
        <v>1</v>
      </c>
    </row>
    <row r="1791" customFormat="false" ht="12.75" hidden="false" customHeight="false" outlineLevel="0" collapsed="false">
      <c r="A1791" s="3" t="n">
        <v>3507</v>
      </c>
      <c r="B1791" s="3" t="s">
        <v>6628</v>
      </c>
      <c r="C1791" s="3" t="s">
        <v>6629</v>
      </c>
      <c r="D1791" s="3" t="s">
        <v>6630</v>
      </c>
      <c r="E1791" s="3" t="n">
        <v>3730</v>
      </c>
      <c r="F1791" s="3" t="s">
        <v>700</v>
      </c>
      <c r="G1791" s="3" t="s">
        <v>6631</v>
      </c>
      <c r="H1791" s="3" t="n">
        <v>615812095</v>
      </c>
      <c r="I1791" s="3" t="n">
        <v>687533654</v>
      </c>
      <c r="J1791" s="3" t="s">
        <v>6632</v>
      </c>
      <c r="K1791" s="8" t="n">
        <v>1</v>
      </c>
    </row>
    <row r="1792" customFormat="false" ht="12.75" hidden="false" customHeight="false" outlineLevel="0" collapsed="false">
      <c r="A1792" s="3" t="n">
        <v>3509</v>
      </c>
      <c r="B1792" s="3" t="s">
        <v>6633</v>
      </c>
      <c r="C1792" s="3" t="s">
        <v>6634</v>
      </c>
      <c r="D1792" s="3" t="s">
        <v>6635</v>
      </c>
      <c r="E1792" s="3" t="n">
        <v>46018</v>
      </c>
      <c r="F1792" s="3" t="s">
        <v>49</v>
      </c>
      <c r="G1792" s="3" t="s">
        <v>6636</v>
      </c>
      <c r="H1792" s="3" t="n">
        <v>963802523</v>
      </c>
      <c r="I1792" s="3" t="n">
        <v>697261043</v>
      </c>
      <c r="J1792" s="3" t="s">
        <v>6637</v>
      </c>
      <c r="K1792" s="8" t="n">
        <v>1</v>
      </c>
    </row>
    <row r="1793" customFormat="false" ht="12.75" hidden="false" customHeight="false" outlineLevel="0" collapsed="false">
      <c r="A1793" s="3" t="n">
        <v>3510</v>
      </c>
      <c r="B1793" s="3" t="s">
        <v>6638</v>
      </c>
      <c r="C1793" s="3" t="s">
        <v>6639</v>
      </c>
      <c r="D1793" s="3" t="s">
        <v>6640</v>
      </c>
      <c r="E1793" s="3" t="n">
        <v>3750</v>
      </c>
      <c r="F1793" s="3" t="s">
        <v>29</v>
      </c>
      <c r="G1793" s="3" t="s">
        <v>6641</v>
      </c>
      <c r="H1793" s="3" t="n">
        <v>636603882</v>
      </c>
      <c r="I1793" s="3" t="n">
        <v>0</v>
      </c>
      <c r="K1793" s="8" t="n">
        <v>1</v>
      </c>
    </row>
    <row r="1794" customFormat="false" ht="12.75" hidden="false" customHeight="false" outlineLevel="0" collapsed="false">
      <c r="A1794" s="3" t="n">
        <v>3511</v>
      </c>
      <c r="B1794" s="3" t="s">
        <v>6642</v>
      </c>
      <c r="C1794" s="3" t="s">
        <v>6643</v>
      </c>
      <c r="D1794" s="3" t="s">
        <v>6644</v>
      </c>
      <c r="E1794" s="3" t="n">
        <v>3750</v>
      </c>
      <c r="F1794" s="3" t="s">
        <v>29</v>
      </c>
      <c r="G1794" s="3" t="s">
        <v>6645</v>
      </c>
      <c r="H1794" s="3" t="n">
        <v>649544745</v>
      </c>
      <c r="I1794" s="3" t="n">
        <v>0</v>
      </c>
      <c r="K1794" s="8" t="n">
        <v>1</v>
      </c>
    </row>
    <row r="1795" customFormat="false" ht="12.75" hidden="false" customHeight="false" outlineLevel="0" collapsed="false">
      <c r="A1795" s="3" t="n">
        <v>3512</v>
      </c>
      <c r="B1795" s="3" t="s">
        <v>6646</v>
      </c>
      <c r="C1795" s="3" t="s">
        <v>6647</v>
      </c>
      <c r="D1795" s="3" t="s">
        <v>6648</v>
      </c>
      <c r="E1795" s="3" t="n">
        <v>3700</v>
      </c>
      <c r="F1795" s="3" t="s">
        <v>327</v>
      </c>
      <c r="G1795" s="3" t="n">
        <v>0</v>
      </c>
      <c r="H1795" s="3" t="n">
        <v>0</v>
      </c>
      <c r="I1795" s="3" t="n">
        <v>0</v>
      </c>
      <c r="K1795" s="8" t="n">
        <v>1</v>
      </c>
    </row>
    <row r="1796" customFormat="false" ht="12.75" hidden="false" customHeight="false" outlineLevel="0" collapsed="false">
      <c r="A1796" s="3" t="n">
        <v>3514</v>
      </c>
      <c r="B1796" s="3" t="s">
        <v>6649</v>
      </c>
      <c r="C1796" s="3" t="s">
        <v>6650</v>
      </c>
      <c r="D1796" s="3" t="s">
        <v>6651</v>
      </c>
      <c r="E1796" s="3" t="n">
        <v>3750</v>
      </c>
      <c r="F1796" s="3" t="s">
        <v>29</v>
      </c>
      <c r="G1796" s="3" t="s">
        <v>267</v>
      </c>
      <c r="H1796" s="3" t="n">
        <v>965761122</v>
      </c>
      <c r="I1796" s="3" t="n">
        <v>607307578</v>
      </c>
      <c r="J1796" s="3" t="s">
        <v>268</v>
      </c>
      <c r="K1796" s="8" t="n">
        <v>1</v>
      </c>
    </row>
    <row r="1797" s="3" customFormat="true" ht="12.75" hidden="false" customHeight="false" outlineLevel="0" collapsed="false">
      <c r="A1797" s="3" t="n">
        <v>3515</v>
      </c>
      <c r="B1797" s="3" t="s">
        <v>6652</v>
      </c>
      <c r="D1797" s="3" t="s">
        <v>6653</v>
      </c>
      <c r="E1797" s="3" t="n">
        <v>3700</v>
      </c>
      <c r="F1797" s="3" t="s">
        <v>327</v>
      </c>
      <c r="G1797" s="3" t="n">
        <v>0</v>
      </c>
      <c r="H1797" s="3" t="n">
        <v>687122746</v>
      </c>
      <c r="I1797" s="3" t="n">
        <v>0</v>
      </c>
      <c r="K1797" s="8" t="n">
        <v>0</v>
      </c>
    </row>
    <row r="1798" customFormat="false" ht="12.75" hidden="false" customHeight="false" outlineLevel="0" collapsed="false">
      <c r="A1798" s="3" t="n">
        <v>3516</v>
      </c>
      <c r="B1798" s="3" t="s">
        <v>6654</v>
      </c>
      <c r="C1798" s="3" t="s">
        <v>6655</v>
      </c>
      <c r="D1798" s="3" t="s">
        <v>6656</v>
      </c>
      <c r="E1798" s="3" t="n">
        <v>3700</v>
      </c>
      <c r="F1798" s="3" t="s">
        <v>327</v>
      </c>
      <c r="G1798" s="3" t="s">
        <v>6657</v>
      </c>
      <c r="H1798" s="3" t="n">
        <v>639647650</v>
      </c>
      <c r="I1798" s="3" t="n">
        <v>0</v>
      </c>
      <c r="K1798" s="8" t="n">
        <v>1</v>
      </c>
    </row>
    <row r="1799" customFormat="false" ht="12.75" hidden="false" customHeight="false" outlineLevel="0" collapsed="false">
      <c r="A1799" s="3" t="n">
        <v>3518</v>
      </c>
      <c r="B1799" s="3" t="s">
        <v>6658</v>
      </c>
      <c r="C1799" s="3" t="s">
        <v>6659</v>
      </c>
      <c r="D1799" s="3" t="s">
        <v>6660</v>
      </c>
      <c r="E1799" s="3" t="n">
        <v>3750</v>
      </c>
      <c r="F1799" s="3" t="s">
        <v>29</v>
      </c>
      <c r="G1799" s="3" t="s">
        <v>6661</v>
      </c>
      <c r="H1799" s="3" t="n">
        <v>0</v>
      </c>
      <c r="I1799" s="3" t="n">
        <v>619446718</v>
      </c>
      <c r="J1799" s="3" t="s">
        <v>6662</v>
      </c>
      <c r="K1799" s="8" t="n">
        <v>1</v>
      </c>
    </row>
    <row r="1800" customFormat="false" ht="12.75" hidden="false" customHeight="false" outlineLevel="0" collapsed="false">
      <c r="A1800" s="3" t="n">
        <v>3519</v>
      </c>
      <c r="B1800" s="3" t="s">
        <v>6663</v>
      </c>
      <c r="C1800" s="3" t="s">
        <v>6664</v>
      </c>
      <c r="D1800" s="3" t="s">
        <v>6665</v>
      </c>
      <c r="E1800" s="3" t="n">
        <v>3750</v>
      </c>
      <c r="F1800" s="3" t="s">
        <v>29</v>
      </c>
      <c r="G1800" s="3" t="n">
        <v>0</v>
      </c>
      <c r="H1800" s="3" t="n">
        <v>0</v>
      </c>
      <c r="I1800" s="3" t="n">
        <v>696525226</v>
      </c>
      <c r="J1800" s="3" t="s">
        <v>4970</v>
      </c>
      <c r="K1800" s="8" t="n">
        <v>1</v>
      </c>
    </row>
    <row r="1801" customFormat="false" ht="12.75" hidden="false" customHeight="false" outlineLevel="0" collapsed="false">
      <c r="A1801" s="3" t="n">
        <v>3520</v>
      </c>
      <c r="B1801" s="3" t="s">
        <v>6666</v>
      </c>
      <c r="C1801" s="3" t="s">
        <v>6667</v>
      </c>
      <c r="D1801" s="3" t="s">
        <v>6668</v>
      </c>
      <c r="E1801" s="3" t="n">
        <v>3709</v>
      </c>
      <c r="F1801" s="3" t="s">
        <v>846</v>
      </c>
      <c r="G1801" s="3" t="s">
        <v>6669</v>
      </c>
      <c r="H1801" s="3" t="n">
        <v>691615104</v>
      </c>
      <c r="I1801" s="3" t="n">
        <v>650619554</v>
      </c>
      <c r="K1801" s="8" t="n">
        <v>1</v>
      </c>
    </row>
    <row r="1802" customFormat="false" ht="12.75" hidden="false" customHeight="false" outlineLevel="0" collapsed="false">
      <c r="A1802" s="3" t="n">
        <v>3533</v>
      </c>
      <c r="B1802" s="3" t="s">
        <v>6670</v>
      </c>
      <c r="C1802" s="3" t="s">
        <v>6671</v>
      </c>
      <c r="D1802" s="3" t="s">
        <v>6672</v>
      </c>
      <c r="E1802" s="3" t="n">
        <v>3750</v>
      </c>
      <c r="F1802" s="3" t="s">
        <v>29</v>
      </c>
      <c r="G1802" s="3" t="s">
        <v>6673</v>
      </c>
      <c r="H1802" s="3" t="n">
        <v>636408490</v>
      </c>
      <c r="I1802" s="3" t="n">
        <v>0</v>
      </c>
      <c r="K1802" s="8" t="n">
        <v>1</v>
      </c>
    </row>
    <row r="1803" customFormat="false" ht="12.75" hidden="false" customHeight="false" outlineLevel="0" collapsed="false">
      <c r="A1803" s="3" t="n">
        <v>3534</v>
      </c>
      <c r="B1803" s="3" t="s">
        <v>6674</v>
      </c>
      <c r="C1803" s="3" t="s">
        <v>6675</v>
      </c>
      <c r="D1803" s="3" t="s">
        <v>6676</v>
      </c>
      <c r="E1803" s="3" t="n">
        <v>3750</v>
      </c>
      <c r="F1803" s="3" t="s">
        <v>29</v>
      </c>
      <c r="G1803" s="3" t="s">
        <v>6677</v>
      </c>
      <c r="H1803" s="3" t="n">
        <v>618549011</v>
      </c>
      <c r="I1803" s="3" t="n">
        <v>0</v>
      </c>
      <c r="K1803" s="8" t="n">
        <v>1</v>
      </c>
    </row>
    <row r="1804" customFormat="false" ht="12.75" hidden="false" customHeight="false" outlineLevel="0" collapsed="false">
      <c r="A1804" s="3" t="n">
        <v>3535</v>
      </c>
      <c r="B1804" s="3" t="s">
        <v>6678</v>
      </c>
      <c r="C1804" s="3" t="s">
        <v>6679</v>
      </c>
      <c r="D1804" s="3" t="s">
        <v>6680</v>
      </c>
      <c r="E1804" s="3" t="n">
        <v>3759</v>
      </c>
      <c r="F1804" s="3" t="s">
        <v>85</v>
      </c>
      <c r="G1804" s="3" t="n">
        <v>0</v>
      </c>
      <c r="H1804" s="3" t="n">
        <v>0</v>
      </c>
      <c r="I1804" s="3" t="n">
        <v>0</v>
      </c>
      <c r="K1804" s="8" t="n">
        <v>0</v>
      </c>
    </row>
    <row r="1805" customFormat="false" ht="12.75" hidden="false" customHeight="false" outlineLevel="0" collapsed="false">
      <c r="A1805" s="3" t="n">
        <v>3536</v>
      </c>
      <c r="B1805" s="3" t="s">
        <v>6681</v>
      </c>
      <c r="C1805" s="3" t="s">
        <v>6682</v>
      </c>
      <c r="D1805" s="3" t="s">
        <v>6683</v>
      </c>
      <c r="E1805" s="3" t="n">
        <v>3759</v>
      </c>
      <c r="F1805" s="3" t="s">
        <v>85</v>
      </c>
      <c r="G1805" s="3" t="s">
        <v>6684</v>
      </c>
      <c r="H1805" s="3" t="n">
        <v>0</v>
      </c>
      <c r="I1805" s="3" t="n">
        <v>0</v>
      </c>
      <c r="K1805" s="8" t="n">
        <v>1</v>
      </c>
    </row>
    <row r="1806" customFormat="false" ht="12.75" hidden="false" customHeight="false" outlineLevel="0" collapsed="false">
      <c r="A1806" s="3" t="n">
        <v>3537</v>
      </c>
      <c r="B1806" s="3" t="s">
        <v>6685</v>
      </c>
      <c r="C1806" s="3" t="s">
        <v>6686</v>
      </c>
      <c r="D1806" s="3" t="s">
        <v>6687</v>
      </c>
      <c r="E1806" s="3" t="n">
        <v>3750</v>
      </c>
      <c r="F1806" s="3" t="s">
        <v>29</v>
      </c>
      <c r="G1806" s="3" t="n">
        <v>0</v>
      </c>
      <c r="H1806" s="3" t="n">
        <v>966045777</v>
      </c>
      <c r="I1806" s="3" t="n">
        <v>644462867</v>
      </c>
      <c r="J1806" s="3" t="s">
        <v>6688</v>
      </c>
      <c r="K1806" s="8" t="n">
        <v>1</v>
      </c>
    </row>
    <row r="1807" customFormat="false" ht="12.75" hidden="false" customHeight="false" outlineLevel="0" collapsed="false">
      <c r="A1807" s="3" t="n">
        <v>3538</v>
      </c>
      <c r="B1807" s="3" t="s">
        <v>6689</v>
      </c>
      <c r="C1807" s="3" t="s">
        <v>6690</v>
      </c>
      <c r="D1807" s="3" t="s">
        <v>6691</v>
      </c>
      <c r="E1807" s="3" t="n">
        <v>3700</v>
      </c>
      <c r="F1807" s="3" t="s">
        <v>327</v>
      </c>
      <c r="G1807" s="3" t="s">
        <v>6692</v>
      </c>
      <c r="H1807" s="3" t="n">
        <v>650245142</v>
      </c>
      <c r="I1807" s="3" t="n">
        <v>0</v>
      </c>
      <c r="K1807" s="8" t="n">
        <v>1</v>
      </c>
    </row>
    <row r="1808" customFormat="false" ht="12.75" hidden="false" customHeight="false" outlineLevel="0" collapsed="false">
      <c r="A1808" s="3" t="n">
        <v>3539</v>
      </c>
      <c r="B1808" s="3" t="s">
        <v>6693</v>
      </c>
      <c r="C1808" s="3" t="s">
        <v>6694</v>
      </c>
      <c r="D1808" s="3" t="s">
        <v>6695</v>
      </c>
      <c r="E1808" s="3" t="n">
        <v>3750</v>
      </c>
      <c r="F1808" s="3" t="s">
        <v>29</v>
      </c>
      <c r="G1808" s="3" t="s">
        <v>6696</v>
      </c>
      <c r="H1808" s="3" t="n">
        <v>669059816</v>
      </c>
      <c r="I1808" s="3" t="n">
        <v>0</v>
      </c>
      <c r="J1808" s="3" t="s">
        <v>6697</v>
      </c>
      <c r="K1808" s="8" t="n">
        <v>1</v>
      </c>
    </row>
    <row r="1809" customFormat="false" ht="12.75" hidden="false" customHeight="false" outlineLevel="0" collapsed="false">
      <c r="A1809" s="3" t="n">
        <v>3540</v>
      </c>
      <c r="B1809" s="3" t="s">
        <v>6698</v>
      </c>
      <c r="C1809" s="3" t="s">
        <v>6699</v>
      </c>
      <c r="D1809" s="3" t="s">
        <v>6700</v>
      </c>
      <c r="E1809" s="3" t="n">
        <v>3750</v>
      </c>
      <c r="F1809" s="3" t="s">
        <v>29</v>
      </c>
      <c r="G1809" s="3" t="s">
        <v>6701</v>
      </c>
      <c r="H1809" s="3" t="n">
        <v>965761919</v>
      </c>
      <c r="I1809" s="3" t="n">
        <v>0</v>
      </c>
      <c r="K1809" s="8" t="n">
        <v>2</v>
      </c>
    </row>
    <row r="1810" customFormat="false" ht="12.75" hidden="false" customHeight="false" outlineLevel="0" collapsed="false">
      <c r="A1810" s="3" t="n">
        <v>3544</v>
      </c>
      <c r="B1810" s="3" t="s">
        <v>6702</v>
      </c>
      <c r="C1810" s="3" t="s">
        <v>6703</v>
      </c>
      <c r="D1810" s="3" t="s">
        <v>1246</v>
      </c>
      <c r="E1810" s="3" t="n">
        <v>3759</v>
      </c>
      <c r="F1810" s="3" t="s">
        <v>85</v>
      </c>
      <c r="G1810" s="3" t="s">
        <v>6704</v>
      </c>
      <c r="H1810" s="3" t="n">
        <v>966404380</v>
      </c>
      <c r="I1810" s="3" t="n">
        <v>0</v>
      </c>
      <c r="K1810" s="8" t="n">
        <v>1</v>
      </c>
    </row>
    <row r="1811" customFormat="false" ht="12.75" hidden="false" customHeight="false" outlineLevel="0" collapsed="false">
      <c r="A1811" s="3" t="n">
        <v>3545</v>
      </c>
      <c r="B1811" s="3" t="s">
        <v>6705</v>
      </c>
      <c r="C1811" s="3" t="s">
        <v>6706</v>
      </c>
      <c r="D1811" s="3" t="s">
        <v>2565</v>
      </c>
      <c r="E1811" s="3" t="n">
        <v>3759</v>
      </c>
      <c r="F1811" s="3" t="s">
        <v>85</v>
      </c>
      <c r="G1811" s="3" t="s">
        <v>6707</v>
      </c>
      <c r="H1811" s="3" t="n">
        <v>659779464</v>
      </c>
      <c r="I1811" s="3" t="n">
        <v>0</v>
      </c>
      <c r="K1811" s="8" t="n">
        <v>1</v>
      </c>
    </row>
    <row r="1812" customFormat="false" ht="12.75" hidden="false" customHeight="false" outlineLevel="0" collapsed="false">
      <c r="A1812" s="3" t="n">
        <v>3546</v>
      </c>
      <c r="B1812" s="3" t="s">
        <v>6708</v>
      </c>
      <c r="C1812" s="3" t="s">
        <v>6709</v>
      </c>
      <c r="D1812" s="3" t="s">
        <v>6710</v>
      </c>
      <c r="E1812" s="3" t="n">
        <v>3750</v>
      </c>
      <c r="F1812" s="3" t="s">
        <v>29</v>
      </c>
      <c r="G1812" s="3" t="s">
        <v>6711</v>
      </c>
      <c r="H1812" s="3" t="n">
        <v>0</v>
      </c>
      <c r="I1812" s="3" t="n">
        <v>615197817</v>
      </c>
      <c r="J1812" s="3" t="s">
        <v>6712</v>
      </c>
      <c r="K1812" s="8" t="n">
        <v>1</v>
      </c>
    </row>
    <row r="1813" customFormat="false" ht="12.75" hidden="false" customHeight="false" outlineLevel="0" collapsed="false">
      <c r="A1813" s="3" t="n">
        <v>3547</v>
      </c>
      <c r="B1813" s="3" t="s">
        <v>6713</v>
      </c>
      <c r="C1813" s="3" t="s">
        <v>6714</v>
      </c>
      <c r="D1813" s="3" t="s">
        <v>6715</v>
      </c>
      <c r="E1813" s="3" t="n">
        <v>3700</v>
      </c>
      <c r="F1813" s="3" t="s">
        <v>327</v>
      </c>
      <c r="G1813" s="3" t="s">
        <v>6716</v>
      </c>
      <c r="H1813" s="3" t="n">
        <v>646661138</v>
      </c>
      <c r="I1813" s="3" t="n">
        <v>634858536</v>
      </c>
      <c r="K1813" s="8" t="n">
        <v>1</v>
      </c>
    </row>
    <row r="1814" customFormat="false" ht="12.75" hidden="false" customHeight="false" outlineLevel="0" collapsed="false">
      <c r="A1814" s="3" t="n">
        <v>3552</v>
      </c>
      <c r="B1814" s="3" t="s">
        <v>6717</v>
      </c>
      <c r="C1814" s="3" t="s">
        <v>6718</v>
      </c>
      <c r="D1814" s="3" t="s">
        <v>6719</v>
      </c>
      <c r="E1814" s="3" t="n">
        <v>3750</v>
      </c>
      <c r="F1814" s="3" t="s">
        <v>29</v>
      </c>
      <c r="G1814" s="3" t="s">
        <v>6720</v>
      </c>
      <c r="H1814" s="3" t="n">
        <v>0</v>
      </c>
      <c r="I1814" s="3" t="n">
        <v>653823939</v>
      </c>
      <c r="K1814" s="8" t="n">
        <v>0</v>
      </c>
    </row>
    <row r="1815" customFormat="false" ht="12.75" hidden="false" customHeight="false" outlineLevel="0" collapsed="false">
      <c r="A1815" s="3" t="n">
        <v>3553</v>
      </c>
      <c r="B1815" s="3" t="s">
        <v>6721</v>
      </c>
      <c r="C1815" s="3" t="s">
        <v>6722</v>
      </c>
      <c r="D1815" s="3" t="s">
        <v>6723</v>
      </c>
      <c r="E1815" s="3" t="n">
        <v>3730</v>
      </c>
      <c r="F1815" s="3" t="s">
        <v>700</v>
      </c>
      <c r="G1815" s="3" t="s">
        <v>6724</v>
      </c>
      <c r="H1815" s="3" t="n">
        <v>0</v>
      </c>
      <c r="I1815" s="3" t="n">
        <v>667683868</v>
      </c>
      <c r="J1815" s="3" t="s">
        <v>6725</v>
      </c>
      <c r="K1815" s="8" t="n">
        <v>2</v>
      </c>
    </row>
    <row r="1816" customFormat="false" ht="12.75" hidden="false" customHeight="false" outlineLevel="0" collapsed="false">
      <c r="A1816" s="3" t="n">
        <v>3554</v>
      </c>
      <c r="B1816" s="3" t="s">
        <v>6726</v>
      </c>
      <c r="C1816" s="3" t="s">
        <v>6727</v>
      </c>
      <c r="D1816" s="3" t="s">
        <v>6728</v>
      </c>
      <c r="E1816" s="3" t="n">
        <v>3750</v>
      </c>
      <c r="F1816" s="3" t="s">
        <v>29</v>
      </c>
      <c r="G1816" s="3" t="s">
        <v>6729</v>
      </c>
      <c r="H1816" s="3" t="n">
        <v>0</v>
      </c>
      <c r="I1816" s="3" t="n">
        <v>646054658</v>
      </c>
      <c r="J1816" s="3" t="s">
        <v>6730</v>
      </c>
      <c r="K1816" s="8" t="n">
        <v>0</v>
      </c>
    </row>
    <row r="1817" customFormat="false" ht="12.75" hidden="false" customHeight="false" outlineLevel="0" collapsed="false">
      <c r="A1817" s="3" t="n">
        <v>3555</v>
      </c>
      <c r="B1817" s="3" t="s">
        <v>6731</v>
      </c>
      <c r="C1817" s="3" t="s">
        <v>6732</v>
      </c>
      <c r="D1817" s="3" t="s">
        <v>6733</v>
      </c>
      <c r="E1817" s="3" t="n">
        <v>20280</v>
      </c>
      <c r="F1817" s="3" t="s">
        <v>6734</v>
      </c>
      <c r="G1817" s="3" t="s">
        <v>6735</v>
      </c>
      <c r="H1817" s="3" t="n">
        <v>679975366</v>
      </c>
      <c r="I1817" s="3" t="n">
        <v>690843877</v>
      </c>
      <c r="K1817" s="8" t="n">
        <v>1</v>
      </c>
    </row>
    <row r="1818" customFormat="false" ht="12.75" hidden="false" customHeight="false" outlineLevel="0" collapsed="false">
      <c r="A1818" s="3" t="n">
        <v>3556</v>
      </c>
      <c r="B1818" s="3" t="s">
        <v>6736</v>
      </c>
      <c r="C1818" s="3" t="s">
        <v>6737</v>
      </c>
      <c r="D1818" s="3" t="s">
        <v>6738</v>
      </c>
      <c r="E1818" s="3" t="n">
        <v>3700</v>
      </c>
      <c r="F1818" s="3" t="s">
        <v>327</v>
      </c>
      <c r="G1818" s="3" t="s">
        <v>6739</v>
      </c>
      <c r="H1818" s="3" t="n">
        <v>629940061</v>
      </c>
      <c r="I1818" s="3" t="n">
        <v>0</v>
      </c>
      <c r="K1818" s="8" t="n">
        <v>1</v>
      </c>
    </row>
    <row r="1819" customFormat="false" ht="12.75" hidden="false" customHeight="false" outlineLevel="0" collapsed="false">
      <c r="A1819" s="3" t="n">
        <v>3559</v>
      </c>
      <c r="B1819" s="3" t="s">
        <v>6740</v>
      </c>
      <c r="C1819" s="3" t="s">
        <v>6741</v>
      </c>
      <c r="D1819" s="3" t="s">
        <v>6742</v>
      </c>
      <c r="E1819" s="3" t="n">
        <v>3700</v>
      </c>
      <c r="F1819" s="3" t="s">
        <v>327</v>
      </c>
      <c r="G1819" s="3" t="s">
        <v>6743</v>
      </c>
      <c r="H1819" s="3" t="n">
        <v>0</v>
      </c>
      <c r="I1819" s="3" t="n">
        <v>615710628</v>
      </c>
      <c r="J1819" s="3" t="s">
        <v>6744</v>
      </c>
      <c r="K1819" s="8" t="n">
        <v>1</v>
      </c>
    </row>
    <row r="1820" customFormat="false" ht="12.75" hidden="false" customHeight="false" outlineLevel="0" collapsed="false">
      <c r="A1820" s="3" t="n">
        <v>3561</v>
      </c>
      <c r="B1820" s="3" t="s">
        <v>6745</v>
      </c>
      <c r="C1820" s="3" t="s">
        <v>6746</v>
      </c>
      <c r="D1820" s="3" t="s">
        <v>6747</v>
      </c>
      <c r="E1820" s="3" t="n">
        <v>3750</v>
      </c>
      <c r="F1820" s="3" t="s">
        <v>29</v>
      </c>
      <c r="G1820" s="3" t="s">
        <v>6748</v>
      </c>
      <c r="H1820" s="3" t="n">
        <v>669318155</v>
      </c>
      <c r="I1820" s="3" t="n">
        <v>965761785</v>
      </c>
      <c r="K1820" s="8" t="n">
        <v>1</v>
      </c>
    </row>
    <row r="1821" customFormat="false" ht="12.75" hidden="false" customHeight="false" outlineLevel="0" collapsed="false">
      <c r="A1821" s="3" t="n">
        <v>3563</v>
      </c>
      <c r="B1821" s="3" t="s">
        <v>6749</v>
      </c>
      <c r="C1821" s="3" t="s">
        <v>6750</v>
      </c>
      <c r="D1821" s="3" t="s">
        <v>6751</v>
      </c>
      <c r="E1821" s="3" t="n">
        <v>3750</v>
      </c>
      <c r="F1821" s="3" t="s">
        <v>29</v>
      </c>
      <c r="G1821" s="3" t="s">
        <v>6752</v>
      </c>
      <c r="H1821" s="3" t="n">
        <v>619105119</v>
      </c>
      <c r="I1821" s="3" t="n">
        <v>0</v>
      </c>
      <c r="K1821" s="8" t="n">
        <v>1</v>
      </c>
    </row>
    <row r="1822" customFormat="false" ht="12.75" hidden="false" customHeight="false" outlineLevel="0" collapsed="false">
      <c r="A1822" s="3" t="n">
        <v>3564</v>
      </c>
      <c r="B1822" s="3" t="s">
        <v>6753</v>
      </c>
      <c r="C1822" s="3" t="s">
        <v>6754</v>
      </c>
      <c r="D1822" s="3" t="s">
        <v>6755</v>
      </c>
      <c r="E1822" s="3" t="n">
        <v>3700</v>
      </c>
      <c r="F1822" s="3" t="s">
        <v>327</v>
      </c>
      <c r="G1822" s="3" t="s">
        <v>6756</v>
      </c>
      <c r="H1822" s="3" t="n">
        <v>0</v>
      </c>
      <c r="I1822" s="3" t="n">
        <v>0</v>
      </c>
      <c r="K1822" s="8" t="n">
        <v>1</v>
      </c>
    </row>
    <row r="1823" customFormat="false" ht="12.75" hidden="false" customHeight="false" outlineLevel="0" collapsed="false">
      <c r="A1823" s="3" t="n">
        <v>3565</v>
      </c>
      <c r="B1823" s="3" t="s">
        <v>6757</v>
      </c>
      <c r="C1823" s="3" t="s">
        <v>6758</v>
      </c>
      <c r="D1823" s="3" t="s">
        <v>6759</v>
      </c>
      <c r="E1823" s="3" t="n">
        <v>3709</v>
      </c>
      <c r="F1823" s="3" t="s">
        <v>846</v>
      </c>
      <c r="G1823" s="3" t="s">
        <v>6760</v>
      </c>
      <c r="H1823" s="3" t="n">
        <v>965787825</v>
      </c>
      <c r="I1823" s="3" t="n">
        <v>608319652</v>
      </c>
      <c r="K1823" s="8" t="n">
        <v>1</v>
      </c>
    </row>
    <row r="1824" customFormat="false" ht="12.75" hidden="false" customHeight="false" outlineLevel="0" collapsed="false">
      <c r="A1824" s="3" t="n">
        <v>3566</v>
      </c>
      <c r="B1824" s="3" t="s">
        <v>6761</v>
      </c>
      <c r="C1824" s="3" t="s">
        <v>6762</v>
      </c>
      <c r="D1824" s="3" t="s">
        <v>6763</v>
      </c>
      <c r="E1824" s="3" t="n">
        <v>3750</v>
      </c>
      <c r="F1824" s="3" t="s">
        <v>29</v>
      </c>
      <c r="G1824" s="3" t="s">
        <v>6764</v>
      </c>
      <c r="H1824" s="3" t="n">
        <v>670372773</v>
      </c>
      <c r="I1824" s="3" t="n">
        <v>0</v>
      </c>
      <c r="J1824" s="3" t="s">
        <v>6765</v>
      </c>
      <c r="K1824" s="8" t="n">
        <v>1</v>
      </c>
    </row>
    <row r="1825" customFormat="false" ht="12.75" hidden="false" customHeight="false" outlineLevel="0" collapsed="false">
      <c r="A1825" s="3" t="n">
        <v>3567</v>
      </c>
      <c r="B1825" s="3" t="s">
        <v>6766</v>
      </c>
      <c r="C1825" s="3" t="s">
        <v>6767</v>
      </c>
      <c r="D1825" s="3" t="s">
        <v>6768</v>
      </c>
      <c r="E1825" s="3" t="n">
        <v>3709</v>
      </c>
      <c r="F1825" s="3" t="s">
        <v>846</v>
      </c>
      <c r="G1825" s="3" t="n">
        <v>0</v>
      </c>
      <c r="H1825" s="3" t="n">
        <v>0</v>
      </c>
      <c r="I1825" s="3" t="n">
        <v>655915219</v>
      </c>
      <c r="K1825" s="8" t="n">
        <v>1</v>
      </c>
    </row>
    <row r="1826" customFormat="false" ht="12.75" hidden="false" customHeight="false" outlineLevel="0" collapsed="false">
      <c r="A1826" s="3" t="n">
        <v>3568</v>
      </c>
      <c r="B1826" s="3" t="s">
        <v>6769</v>
      </c>
      <c r="C1826" s="3" t="s">
        <v>6770</v>
      </c>
      <c r="D1826" s="3" t="s">
        <v>6771</v>
      </c>
      <c r="E1826" s="3" t="n">
        <v>3700</v>
      </c>
      <c r="F1826" s="3" t="s">
        <v>327</v>
      </c>
      <c r="G1826" s="3" t="s">
        <v>6772</v>
      </c>
      <c r="H1826" s="3" t="n">
        <v>669171117</v>
      </c>
      <c r="I1826" s="3" t="n">
        <v>680755879</v>
      </c>
      <c r="K1826" s="8" t="n">
        <v>1</v>
      </c>
    </row>
    <row r="1827" customFormat="false" ht="12.75" hidden="false" customHeight="false" outlineLevel="0" collapsed="false">
      <c r="A1827" s="3" t="n">
        <v>3570</v>
      </c>
      <c r="B1827" s="3" t="s">
        <v>6773</v>
      </c>
      <c r="C1827" s="3" t="s">
        <v>6774</v>
      </c>
      <c r="D1827" s="3" t="s">
        <v>6775</v>
      </c>
      <c r="E1827" s="3" t="n">
        <v>3750</v>
      </c>
      <c r="F1827" s="3" t="s">
        <v>29</v>
      </c>
      <c r="G1827" s="3" t="s">
        <v>6776</v>
      </c>
      <c r="H1827" s="3" t="n">
        <v>616110854</v>
      </c>
      <c r="I1827" s="3" t="n">
        <v>0</v>
      </c>
      <c r="J1827" s="3" t="s">
        <v>6777</v>
      </c>
      <c r="K1827" s="8" t="n">
        <v>0</v>
      </c>
    </row>
    <row r="1828" customFormat="false" ht="12.75" hidden="false" customHeight="false" outlineLevel="0" collapsed="false">
      <c r="A1828" s="3" t="n">
        <v>3571</v>
      </c>
      <c r="B1828" s="3" t="s">
        <v>6778</v>
      </c>
      <c r="C1828" s="3" t="s">
        <v>6779</v>
      </c>
      <c r="D1828" s="3" t="s">
        <v>6775</v>
      </c>
      <c r="E1828" s="3" t="n">
        <v>3750</v>
      </c>
      <c r="F1828" s="3" t="s">
        <v>29</v>
      </c>
      <c r="G1828" s="3" t="s">
        <v>6776</v>
      </c>
      <c r="H1828" s="3" t="n">
        <v>616110854</v>
      </c>
      <c r="I1828" s="3" t="n">
        <v>0</v>
      </c>
      <c r="J1828" s="3" t="s">
        <v>6777</v>
      </c>
      <c r="K1828" s="8" t="n">
        <v>0</v>
      </c>
    </row>
    <row r="1829" customFormat="false" ht="12.75" hidden="false" customHeight="false" outlineLevel="0" collapsed="false">
      <c r="A1829" s="3" t="n">
        <v>3573</v>
      </c>
      <c r="B1829" s="3" t="s">
        <v>6780</v>
      </c>
      <c r="C1829" s="3" t="s">
        <v>6781</v>
      </c>
      <c r="D1829" s="3" t="s">
        <v>6782</v>
      </c>
      <c r="E1829" s="3" t="n">
        <v>3700</v>
      </c>
      <c r="F1829" s="3" t="s">
        <v>327</v>
      </c>
      <c r="G1829" s="3" t="s">
        <v>6783</v>
      </c>
      <c r="H1829" s="3" t="n">
        <v>965782228</v>
      </c>
      <c r="I1829" s="3" t="n">
        <v>669960386</v>
      </c>
      <c r="K1829" s="8" t="n">
        <v>1</v>
      </c>
    </row>
    <row r="1830" customFormat="false" ht="12.75" hidden="false" customHeight="false" outlineLevel="0" collapsed="false">
      <c r="A1830" s="3" t="n">
        <v>3574</v>
      </c>
      <c r="B1830" s="3" t="s">
        <v>6784</v>
      </c>
      <c r="C1830" s="3" t="s">
        <v>6785</v>
      </c>
      <c r="D1830" s="3" t="s">
        <v>6786</v>
      </c>
      <c r="E1830" s="3" t="n">
        <v>3750</v>
      </c>
      <c r="F1830" s="3" t="s">
        <v>29</v>
      </c>
      <c r="G1830" s="3" t="s">
        <v>6787</v>
      </c>
      <c r="H1830" s="3" t="n">
        <v>0</v>
      </c>
      <c r="I1830" s="3" t="n">
        <v>669267637</v>
      </c>
      <c r="K1830" s="8" t="n">
        <v>1</v>
      </c>
    </row>
    <row r="1831" customFormat="false" ht="12.75" hidden="false" customHeight="false" outlineLevel="0" collapsed="false">
      <c r="A1831" s="3" t="n">
        <v>3575</v>
      </c>
      <c r="B1831" s="3" t="s">
        <v>6788</v>
      </c>
      <c r="C1831" s="3" t="s">
        <v>6789</v>
      </c>
      <c r="D1831" s="3" t="s">
        <v>6790</v>
      </c>
      <c r="E1831" s="3" t="n">
        <v>3750</v>
      </c>
      <c r="F1831" s="3" t="s">
        <v>29</v>
      </c>
      <c r="G1831" s="3" t="s">
        <v>6791</v>
      </c>
      <c r="H1831" s="3" t="n">
        <v>686077041</v>
      </c>
      <c r="I1831" s="3" t="n">
        <v>0</v>
      </c>
      <c r="J1831" s="3" t="s">
        <v>6792</v>
      </c>
      <c r="K1831" s="8" t="n">
        <v>1</v>
      </c>
    </row>
    <row r="1832" customFormat="false" ht="12.75" hidden="false" customHeight="false" outlineLevel="0" collapsed="false">
      <c r="A1832" s="3" t="n">
        <v>3576</v>
      </c>
      <c r="B1832" s="3" t="s">
        <v>6793</v>
      </c>
      <c r="C1832" s="3" t="s">
        <v>6794</v>
      </c>
      <c r="D1832" s="3" t="s">
        <v>6795</v>
      </c>
      <c r="E1832" s="3" t="n">
        <v>3700</v>
      </c>
      <c r="F1832" s="3" t="s">
        <v>327</v>
      </c>
      <c r="G1832" s="3" t="s">
        <v>5868</v>
      </c>
      <c r="H1832" s="3" t="n">
        <v>677773142</v>
      </c>
      <c r="I1832" s="3" t="n">
        <v>0</v>
      </c>
      <c r="K1832" s="8" t="n">
        <v>1</v>
      </c>
    </row>
    <row r="1833" customFormat="false" ht="12.75" hidden="false" customHeight="false" outlineLevel="0" collapsed="false">
      <c r="A1833" s="3" t="n">
        <v>3578</v>
      </c>
      <c r="B1833" s="3" t="s">
        <v>6796</v>
      </c>
      <c r="C1833" s="3" t="s">
        <v>6797</v>
      </c>
      <c r="D1833" s="3" t="s">
        <v>6798</v>
      </c>
      <c r="E1833" s="3" t="n">
        <v>3700</v>
      </c>
      <c r="F1833" s="3" t="s">
        <v>327</v>
      </c>
      <c r="G1833" s="3" t="s">
        <v>6799</v>
      </c>
      <c r="H1833" s="3" t="n">
        <v>678626609</v>
      </c>
      <c r="I1833" s="3" t="n">
        <v>0</v>
      </c>
      <c r="K1833" s="8" t="n">
        <v>1</v>
      </c>
    </row>
    <row r="1834" customFormat="false" ht="12.75" hidden="false" customHeight="false" outlineLevel="0" collapsed="false">
      <c r="A1834" s="3" t="n">
        <v>3580</v>
      </c>
      <c r="B1834" s="3" t="s">
        <v>6800</v>
      </c>
      <c r="C1834" s="3" t="n">
        <v>73972341</v>
      </c>
      <c r="D1834" s="3" t="s">
        <v>440</v>
      </c>
      <c r="E1834" s="3" t="n">
        <v>3750</v>
      </c>
      <c r="F1834" s="3" t="s">
        <v>29</v>
      </c>
      <c r="G1834" s="3" t="n">
        <v>0</v>
      </c>
      <c r="H1834" s="3" t="n">
        <v>0</v>
      </c>
      <c r="I1834" s="3" t="n">
        <v>0</v>
      </c>
      <c r="K1834" s="8" t="n">
        <v>1</v>
      </c>
    </row>
    <row r="1835" customFormat="false" ht="12.75" hidden="false" customHeight="false" outlineLevel="0" collapsed="false">
      <c r="A1835" s="3" t="n">
        <v>3582</v>
      </c>
      <c r="B1835" s="3" t="s">
        <v>6801</v>
      </c>
      <c r="C1835" s="3" t="s">
        <v>6802</v>
      </c>
      <c r="D1835" s="3" t="s">
        <v>6803</v>
      </c>
      <c r="E1835" s="3" t="n">
        <v>3750</v>
      </c>
      <c r="F1835" s="3" t="s">
        <v>29</v>
      </c>
      <c r="G1835" s="3" t="s">
        <v>6804</v>
      </c>
      <c r="H1835" s="3" t="n">
        <v>0</v>
      </c>
      <c r="I1835" s="3" t="n">
        <v>618866538</v>
      </c>
      <c r="J1835" s="3" t="s">
        <v>6805</v>
      </c>
      <c r="K1835" s="8" t="n">
        <v>0</v>
      </c>
    </row>
    <row r="1836" customFormat="false" ht="12.75" hidden="false" customHeight="false" outlineLevel="0" collapsed="false">
      <c r="A1836" s="3" t="n">
        <v>3586</v>
      </c>
      <c r="B1836" s="3" t="s">
        <v>6806</v>
      </c>
      <c r="C1836" s="3" t="s">
        <v>6807</v>
      </c>
      <c r="D1836" s="3" t="s">
        <v>6808</v>
      </c>
      <c r="E1836" s="3" t="n">
        <v>3760</v>
      </c>
      <c r="F1836" s="3" t="s">
        <v>95</v>
      </c>
      <c r="G1836" s="3" t="s">
        <v>6809</v>
      </c>
      <c r="H1836" s="3" t="n">
        <v>609366464</v>
      </c>
      <c r="I1836" s="3" t="n">
        <v>0</v>
      </c>
      <c r="K1836" s="8" t="n">
        <v>2</v>
      </c>
    </row>
    <row r="1837" s="3" customFormat="true" ht="12.75" hidden="false" customHeight="false" outlineLevel="0" collapsed="false">
      <c r="A1837" s="3" t="n">
        <v>3587</v>
      </c>
      <c r="B1837" s="3" t="s">
        <v>6810</v>
      </c>
      <c r="D1837" s="3" t="s">
        <v>6811</v>
      </c>
      <c r="E1837" s="3" t="n">
        <v>3740</v>
      </c>
      <c r="F1837" s="3" t="s">
        <v>142</v>
      </c>
      <c r="G1837" s="3" t="n">
        <v>0</v>
      </c>
      <c r="H1837" s="3" t="n">
        <v>965761060</v>
      </c>
      <c r="I1837" s="3" t="n">
        <v>0</v>
      </c>
      <c r="K1837" s="8" t="n">
        <v>1</v>
      </c>
    </row>
    <row r="1838" customFormat="false" ht="12.75" hidden="false" customHeight="false" outlineLevel="0" collapsed="false">
      <c r="A1838" s="3" t="n">
        <v>3589</v>
      </c>
      <c r="B1838" s="3" t="s">
        <v>6812</v>
      </c>
      <c r="C1838" s="3" t="s">
        <v>6813</v>
      </c>
      <c r="D1838" s="3" t="s">
        <v>6814</v>
      </c>
      <c r="E1838" s="3" t="n">
        <v>3730</v>
      </c>
      <c r="F1838" s="3" t="s">
        <v>700</v>
      </c>
      <c r="G1838" s="3" t="s">
        <v>6815</v>
      </c>
      <c r="H1838" s="3" t="n">
        <v>965795243</v>
      </c>
      <c r="I1838" s="3" t="n">
        <v>696662567</v>
      </c>
      <c r="J1838" s="3" t="s">
        <v>6816</v>
      </c>
      <c r="K1838" s="8" t="n">
        <v>1</v>
      </c>
    </row>
    <row r="1839" customFormat="false" ht="12.75" hidden="false" customHeight="false" outlineLevel="0" collapsed="false">
      <c r="A1839" s="3" t="n">
        <v>3590</v>
      </c>
      <c r="B1839" s="3" t="s">
        <v>6817</v>
      </c>
      <c r="C1839" s="3" t="s">
        <v>6818</v>
      </c>
      <c r="D1839" s="3" t="s">
        <v>6819</v>
      </c>
      <c r="E1839" s="3" t="n">
        <v>3750</v>
      </c>
      <c r="F1839" s="3" t="s">
        <v>29</v>
      </c>
      <c r="G1839" s="3" t="s">
        <v>6820</v>
      </c>
      <c r="H1839" s="3" t="n">
        <v>646312654</v>
      </c>
      <c r="I1839" s="3" t="n">
        <v>0</v>
      </c>
      <c r="J1839" s="3" t="s">
        <v>6821</v>
      </c>
      <c r="K1839" s="8" t="n">
        <v>1</v>
      </c>
    </row>
    <row r="1840" customFormat="false" ht="12.75" hidden="false" customHeight="false" outlineLevel="0" collapsed="false">
      <c r="A1840" s="3" t="n">
        <v>3591</v>
      </c>
      <c r="B1840" s="3" t="s">
        <v>6822</v>
      </c>
      <c r="C1840" s="3" t="s">
        <v>6823</v>
      </c>
      <c r="D1840" s="3" t="s">
        <v>6824</v>
      </c>
      <c r="E1840" s="3" t="n">
        <v>3740</v>
      </c>
      <c r="F1840" s="3" t="s">
        <v>142</v>
      </c>
      <c r="G1840" s="3" t="s">
        <v>6825</v>
      </c>
      <c r="H1840" s="3" t="n">
        <v>0</v>
      </c>
      <c r="I1840" s="3" t="n">
        <v>627410096</v>
      </c>
      <c r="J1840" s="3" t="s">
        <v>6826</v>
      </c>
      <c r="K1840" s="8" t="n">
        <v>1</v>
      </c>
    </row>
    <row r="1841" customFormat="false" ht="12.75" hidden="false" customHeight="false" outlineLevel="0" collapsed="false">
      <c r="A1841" s="3" t="n">
        <v>3592</v>
      </c>
      <c r="B1841" s="3" t="s">
        <v>6827</v>
      </c>
      <c r="C1841" s="3" t="s">
        <v>6828</v>
      </c>
      <c r="D1841" s="3" t="s">
        <v>6829</v>
      </c>
      <c r="E1841" s="3" t="n">
        <v>3750</v>
      </c>
      <c r="F1841" s="3" t="s">
        <v>29</v>
      </c>
      <c r="G1841" s="3" t="n">
        <v>0</v>
      </c>
      <c r="H1841" s="3" t="n">
        <v>676352603</v>
      </c>
      <c r="I1841" s="3" t="n">
        <v>0</v>
      </c>
      <c r="K1841" s="8" t="n">
        <v>0</v>
      </c>
    </row>
    <row r="1842" customFormat="false" ht="12.75" hidden="false" customHeight="false" outlineLevel="0" collapsed="false">
      <c r="A1842" s="3" t="n">
        <v>3593</v>
      </c>
      <c r="B1842" s="3" t="s">
        <v>6830</v>
      </c>
      <c r="C1842" s="3" t="s">
        <v>6831</v>
      </c>
      <c r="D1842" s="3" t="s">
        <v>6832</v>
      </c>
      <c r="E1842" s="3" t="n">
        <v>3700</v>
      </c>
      <c r="F1842" s="3" t="s">
        <v>327</v>
      </c>
      <c r="G1842" s="3" t="n">
        <v>0</v>
      </c>
      <c r="H1842" s="3" t="n">
        <v>669925609</v>
      </c>
      <c r="I1842" s="3" t="n">
        <v>0</v>
      </c>
      <c r="K1842" s="8" t="n">
        <v>1</v>
      </c>
    </row>
    <row r="1843" customFormat="false" ht="12.75" hidden="false" customHeight="false" outlineLevel="0" collapsed="false">
      <c r="A1843" s="3" t="n">
        <v>3594</v>
      </c>
      <c r="B1843" s="3" t="s">
        <v>6833</v>
      </c>
      <c r="C1843" s="3" t="s">
        <v>6834</v>
      </c>
      <c r="D1843" s="3" t="s">
        <v>6835</v>
      </c>
      <c r="E1843" s="3" t="n">
        <v>3750</v>
      </c>
      <c r="F1843" s="3" t="s">
        <v>29</v>
      </c>
      <c r="G1843" s="3" t="n">
        <v>0</v>
      </c>
      <c r="H1843" s="3" t="n">
        <v>606980041</v>
      </c>
      <c r="I1843" s="3" t="n">
        <v>0</v>
      </c>
      <c r="K1843" s="8" t="n">
        <v>1</v>
      </c>
    </row>
    <row r="1844" customFormat="false" ht="12.75" hidden="false" customHeight="false" outlineLevel="0" collapsed="false">
      <c r="A1844" s="3" t="n">
        <v>3595</v>
      </c>
      <c r="B1844" s="3" t="s">
        <v>6836</v>
      </c>
      <c r="C1844" s="3" t="s">
        <v>6837</v>
      </c>
      <c r="D1844" s="3" t="s">
        <v>2224</v>
      </c>
      <c r="E1844" s="3" t="n">
        <v>3750</v>
      </c>
      <c r="F1844" s="3" t="s">
        <v>29</v>
      </c>
      <c r="G1844" s="3" t="s">
        <v>6838</v>
      </c>
      <c r="H1844" s="3" t="n">
        <v>633707133</v>
      </c>
      <c r="I1844" s="3" t="n">
        <v>695871043</v>
      </c>
      <c r="J1844" s="3" t="s">
        <v>6839</v>
      </c>
      <c r="K1844" s="8" t="n">
        <v>1</v>
      </c>
    </row>
    <row r="1845" customFormat="false" ht="12.75" hidden="false" customHeight="false" outlineLevel="0" collapsed="false">
      <c r="A1845" s="3" t="n">
        <v>3596</v>
      </c>
      <c r="B1845" s="3" t="s">
        <v>6840</v>
      </c>
      <c r="C1845" s="3" t="s">
        <v>6841</v>
      </c>
      <c r="D1845" s="3" t="s">
        <v>6842</v>
      </c>
      <c r="E1845" s="3" t="n">
        <v>3750</v>
      </c>
      <c r="F1845" s="3" t="s">
        <v>29</v>
      </c>
      <c r="G1845" s="3" t="s">
        <v>6843</v>
      </c>
      <c r="H1845" s="3" t="n">
        <v>653852699</v>
      </c>
      <c r="I1845" s="3" t="n">
        <v>0</v>
      </c>
      <c r="J1845" s="3" t="s">
        <v>6844</v>
      </c>
      <c r="K1845" s="8" t="n">
        <v>1</v>
      </c>
    </row>
    <row r="1846" customFormat="false" ht="12.75" hidden="false" customHeight="false" outlineLevel="0" collapsed="false">
      <c r="A1846" s="3" t="n">
        <v>3598</v>
      </c>
      <c r="B1846" s="3" t="s">
        <v>6845</v>
      </c>
      <c r="C1846" s="3" t="s">
        <v>6846</v>
      </c>
      <c r="D1846" s="3" t="s">
        <v>6847</v>
      </c>
      <c r="E1846" s="3" t="n">
        <v>46700</v>
      </c>
      <c r="F1846" s="3" t="s">
        <v>1080</v>
      </c>
      <c r="G1846" s="3" t="n">
        <v>0</v>
      </c>
      <c r="H1846" s="3" t="n">
        <v>962871456</v>
      </c>
      <c r="I1846" s="3" t="n">
        <v>610252923</v>
      </c>
      <c r="J1846" s="3" t="s">
        <v>6848</v>
      </c>
      <c r="K1846" s="8" t="n">
        <v>1</v>
      </c>
    </row>
    <row r="1847" customFormat="false" ht="12.75" hidden="false" customHeight="false" outlineLevel="0" collapsed="false">
      <c r="A1847" s="3" t="n">
        <v>3599</v>
      </c>
      <c r="B1847" s="3" t="s">
        <v>6849</v>
      </c>
      <c r="C1847" s="3" t="s">
        <v>6850</v>
      </c>
      <c r="D1847" s="3" t="s">
        <v>6851</v>
      </c>
      <c r="E1847" s="3" t="n">
        <v>3700</v>
      </c>
      <c r="F1847" s="3" t="s">
        <v>327</v>
      </c>
      <c r="G1847" s="3" t="s">
        <v>6852</v>
      </c>
      <c r="H1847" s="3" t="n">
        <v>606983868</v>
      </c>
      <c r="I1847" s="3" t="n">
        <v>965786246</v>
      </c>
      <c r="K1847" s="8" t="n">
        <v>1</v>
      </c>
    </row>
    <row r="1848" customFormat="false" ht="12.75" hidden="false" customHeight="false" outlineLevel="0" collapsed="false">
      <c r="A1848" s="3" t="n">
        <v>3600</v>
      </c>
      <c r="B1848" s="3" t="s">
        <v>6853</v>
      </c>
      <c r="C1848" s="3" t="s">
        <v>6854</v>
      </c>
      <c r="D1848" s="3" t="s">
        <v>6855</v>
      </c>
      <c r="E1848" s="3" t="n">
        <v>46021</v>
      </c>
      <c r="F1848" s="3" t="s">
        <v>49</v>
      </c>
      <c r="G1848" s="3" t="s">
        <v>6856</v>
      </c>
      <c r="H1848" s="3" t="n">
        <v>670323157</v>
      </c>
      <c r="I1848" s="3" t="n">
        <v>0</v>
      </c>
      <c r="J1848" s="3" t="s">
        <v>6857</v>
      </c>
      <c r="K1848" s="8" t="n">
        <v>2</v>
      </c>
    </row>
    <row r="1849" customFormat="false" ht="12.75" hidden="false" customHeight="false" outlineLevel="0" collapsed="false">
      <c r="A1849" s="3" t="n">
        <v>3602</v>
      </c>
      <c r="B1849" s="3" t="s">
        <v>6858</v>
      </c>
      <c r="C1849" s="3" t="s">
        <v>6859</v>
      </c>
      <c r="D1849" s="3" t="s">
        <v>6860</v>
      </c>
      <c r="E1849" s="3" t="n">
        <v>3750</v>
      </c>
      <c r="F1849" s="3" t="s">
        <v>29</v>
      </c>
      <c r="G1849" s="3" t="s">
        <v>6861</v>
      </c>
      <c r="H1849" s="3" t="n">
        <v>0</v>
      </c>
      <c r="I1849" s="3" t="n">
        <v>0</v>
      </c>
      <c r="K1849" s="8" t="n">
        <v>1</v>
      </c>
    </row>
    <row r="1850" customFormat="false" ht="12.75" hidden="false" customHeight="false" outlineLevel="0" collapsed="false">
      <c r="A1850" s="3" t="n">
        <v>3603</v>
      </c>
      <c r="B1850" s="3" t="s">
        <v>6862</v>
      </c>
      <c r="C1850" s="3" t="s">
        <v>6863</v>
      </c>
      <c r="D1850" s="3" t="s">
        <v>6864</v>
      </c>
      <c r="E1850" s="3" t="n">
        <v>3750</v>
      </c>
      <c r="F1850" s="3" t="s">
        <v>29</v>
      </c>
      <c r="G1850" s="3" t="s">
        <v>6865</v>
      </c>
      <c r="H1850" s="3" t="n">
        <v>618743999</v>
      </c>
      <c r="I1850" s="3" t="n">
        <v>0</v>
      </c>
      <c r="K1850" s="8" t="n">
        <v>1</v>
      </c>
    </row>
    <row r="1851" customFormat="false" ht="12.75" hidden="false" customHeight="false" outlineLevel="0" collapsed="false">
      <c r="A1851" s="3" t="n">
        <v>3604</v>
      </c>
      <c r="B1851" s="3" t="s">
        <v>6866</v>
      </c>
      <c r="C1851" s="3" t="s">
        <v>6867</v>
      </c>
      <c r="D1851" s="3" t="s">
        <v>6868</v>
      </c>
      <c r="E1851" s="3" t="n">
        <v>3750</v>
      </c>
      <c r="F1851" s="3" t="s">
        <v>29</v>
      </c>
      <c r="G1851" s="3" t="s">
        <v>6869</v>
      </c>
      <c r="H1851" s="3" t="n">
        <v>630944765</v>
      </c>
      <c r="I1851" s="3" t="n">
        <v>0</v>
      </c>
      <c r="J1851" s="3" t="s">
        <v>6870</v>
      </c>
      <c r="K1851" s="8" t="n">
        <v>1</v>
      </c>
    </row>
    <row r="1852" customFormat="false" ht="12.75" hidden="false" customHeight="false" outlineLevel="0" collapsed="false">
      <c r="A1852" s="3" t="n">
        <v>3605</v>
      </c>
      <c r="B1852" s="3" t="s">
        <v>6871</v>
      </c>
      <c r="C1852" s="3" t="s">
        <v>6872</v>
      </c>
      <c r="D1852" s="3" t="s">
        <v>6873</v>
      </c>
      <c r="E1852" s="3" t="n">
        <v>3709</v>
      </c>
      <c r="F1852" s="3" t="s">
        <v>846</v>
      </c>
      <c r="G1852" s="3" t="s">
        <v>6874</v>
      </c>
      <c r="H1852" s="3" t="n">
        <v>0</v>
      </c>
      <c r="I1852" s="3" t="n">
        <v>686435628</v>
      </c>
      <c r="K1852" s="8" t="n">
        <v>1</v>
      </c>
    </row>
    <row r="1853" customFormat="false" ht="12.75" hidden="false" customHeight="false" outlineLevel="0" collapsed="false">
      <c r="A1853" s="3" t="n">
        <v>3607</v>
      </c>
      <c r="B1853" s="3" t="s">
        <v>6875</v>
      </c>
      <c r="C1853" s="3" t="s">
        <v>6876</v>
      </c>
      <c r="D1853" s="3" t="s">
        <v>6877</v>
      </c>
      <c r="E1853" s="3" t="n">
        <v>3770</v>
      </c>
      <c r="F1853" s="3" t="s">
        <v>259</v>
      </c>
      <c r="G1853" s="3" t="s">
        <v>6878</v>
      </c>
      <c r="H1853" s="3" t="n">
        <v>646201320</v>
      </c>
      <c r="I1853" s="3" t="n">
        <v>0</v>
      </c>
      <c r="K1853" s="8" t="n">
        <v>1</v>
      </c>
    </row>
    <row r="1854" customFormat="false" ht="12.75" hidden="false" customHeight="false" outlineLevel="0" collapsed="false">
      <c r="A1854" s="3" t="n">
        <v>3608</v>
      </c>
      <c r="B1854" s="3" t="s">
        <v>6879</v>
      </c>
      <c r="C1854" s="3" t="s">
        <v>6880</v>
      </c>
      <c r="D1854" s="3" t="s">
        <v>6881</v>
      </c>
      <c r="E1854" s="3" t="n">
        <v>3750</v>
      </c>
      <c r="F1854" s="3" t="s">
        <v>29</v>
      </c>
      <c r="G1854" s="3" t="s">
        <v>3399</v>
      </c>
      <c r="H1854" s="3" t="n">
        <v>965761695</v>
      </c>
      <c r="I1854" s="3" t="n">
        <v>652172582</v>
      </c>
      <c r="J1854" s="3" t="s">
        <v>3400</v>
      </c>
      <c r="K1854" s="8" t="n">
        <v>1</v>
      </c>
    </row>
    <row r="1855" customFormat="false" ht="12.75" hidden="false" customHeight="false" outlineLevel="0" collapsed="false">
      <c r="A1855" s="3" t="n">
        <v>3610</v>
      </c>
      <c r="B1855" s="3" t="s">
        <v>6882</v>
      </c>
      <c r="C1855" s="3" t="s">
        <v>6883</v>
      </c>
      <c r="D1855" s="3" t="s">
        <v>6884</v>
      </c>
      <c r="E1855" s="3" t="n">
        <v>3770</v>
      </c>
      <c r="F1855" s="3" t="s">
        <v>259</v>
      </c>
      <c r="G1855" s="3" t="n">
        <v>0</v>
      </c>
      <c r="H1855" s="3" t="n">
        <v>690748248</v>
      </c>
      <c r="I1855" s="3" t="n">
        <v>0</v>
      </c>
      <c r="K1855" s="8" t="n">
        <v>1</v>
      </c>
    </row>
    <row r="1856" customFormat="false" ht="12.75" hidden="false" customHeight="false" outlineLevel="0" collapsed="false">
      <c r="A1856" s="3" t="n">
        <v>3611</v>
      </c>
      <c r="B1856" s="3" t="s">
        <v>6885</v>
      </c>
      <c r="C1856" s="3" t="s">
        <v>6886</v>
      </c>
      <c r="D1856" s="3" t="s">
        <v>6887</v>
      </c>
      <c r="E1856" s="3" t="n">
        <v>46191</v>
      </c>
      <c r="F1856" s="3" t="s">
        <v>6888</v>
      </c>
      <c r="G1856" s="3" t="s">
        <v>6889</v>
      </c>
      <c r="H1856" s="3" t="n">
        <v>607112075</v>
      </c>
      <c r="I1856" s="3" t="n">
        <v>687807442</v>
      </c>
      <c r="J1856" s="3" t="s">
        <v>6162</v>
      </c>
      <c r="K1856" s="8" t="n">
        <v>1</v>
      </c>
    </row>
    <row r="1857" customFormat="false" ht="12.75" hidden="false" customHeight="false" outlineLevel="0" collapsed="false">
      <c r="A1857" s="3" t="n">
        <v>3612</v>
      </c>
      <c r="B1857" s="3" t="s">
        <v>6890</v>
      </c>
      <c r="C1857" s="3" t="s">
        <v>6891</v>
      </c>
      <c r="D1857" s="3" t="s">
        <v>6892</v>
      </c>
      <c r="E1857" s="3" t="n">
        <v>3700</v>
      </c>
      <c r="F1857" s="3" t="s">
        <v>327</v>
      </c>
      <c r="G1857" s="3" t="s">
        <v>6893</v>
      </c>
      <c r="H1857" s="3" t="n">
        <v>669630163</v>
      </c>
      <c r="I1857" s="3" t="n">
        <v>0</v>
      </c>
      <c r="K1857" s="8" t="n">
        <v>1</v>
      </c>
    </row>
    <row r="1858" customFormat="false" ht="12.75" hidden="false" customHeight="false" outlineLevel="0" collapsed="false">
      <c r="A1858" s="3" t="n">
        <v>3613</v>
      </c>
      <c r="B1858" s="3" t="s">
        <v>6894</v>
      </c>
      <c r="C1858" s="3" t="s">
        <v>6895</v>
      </c>
      <c r="D1858" s="3" t="s">
        <v>6896</v>
      </c>
      <c r="E1858" s="3" t="n">
        <v>3750</v>
      </c>
      <c r="F1858" s="3" t="s">
        <v>29</v>
      </c>
      <c r="G1858" s="3" t="s">
        <v>6897</v>
      </c>
      <c r="H1858" s="3" t="n">
        <v>629440289</v>
      </c>
      <c r="I1858" s="3" t="n">
        <v>0</v>
      </c>
      <c r="K1858" s="8" t="n">
        <v>1</v>
      </c>
    </row>
    <row r="1859" customFormat="false" ht="12.75" hidden="false" customHeight="false" outlineLevel="0" collapsed="false">
      <c r="A1859" s="3" t="n">
        <v>3615</v>
      </c>
      <c r="B1859" s="3" t="s">
        <v>6898</v>
      </c>
      <c r="C1859" s="3" t="s">
        <v>6899</v>
      </c>
      <c r="D1859" s="3" t="s">
        <v>6900</v>
      </c>
      <c r="E1859" s="3" t="n">
        <v>3750</v>
      </c>
      <c r="F1859" s="3" t="s">
        <v>29</v>
      </c>
      <c r="G1859" s="3" t="s">
        <v>6901</v>
      </c>
      <c r="H1859" s="3" t="n">
        <v>33</v>
      </c>
      <c r="I1859" s="3" t="n">
        <v>0</v>
      </c>
      <c r="K1859" s="8" t="n">
        <v>1</v>
      </c>
    </row>
    <row r="1860" customFormat="false" ht="12.75" hidden="false" customHeight="false" outlineLevel="0" collapsed="false">
      <c r="A1860" s="3" t="n">
        <v>3616</v>
      </c>
      <c r="B1860" s="3" t="s">
        <v>6902</v>
      </c>
      <c r="C1860" s="3" t="s">
        <v>6903</v>
      </c>
      <c r="D1860" s="3" t="s">
        <v>6904</v>
      </c>
      <c r="E1860" s="3" t="n">
        <v>3750</v>
      </c>
      <c r="F1860" s="3" t="s">
        <v>29</v>
      </c>
      <c r="G1860" s="3" t="n">
        <v>0</v>
      </c>
      <c r="H1860" s="3" t="n">
        <v>965760421</v>
      </c>
      <c r="I1860" s="3" t="n">
        <v>606134612</v>
      </c>
      <c r="J1860" s="3" t="s">
        <v>2299</v>
      </c>
      <c r="K1860" s="8" t="n">
        <v>2</v>
      </c>
    </row>
    <row r="1861" customFormat="false" ht="12.75" hidden="false" customHeight="false" outlineLevel="0" collapsed="false">
      <c r="A1861" s="3" t="n">
        <v>3618</v>
      </c>
      <c r="B1861" s="3" t="s">
        <v>6905</v>
      </c>
      <c r="C1861" s="3" t="s">
        <v>6906</v>
      </c>
      <c r="D1861" s="3" t="s">
        <v>6907</v>
      </c>
      <c r="E1861" s="3" t="n">
        <v>3750</v>
      </c>
      <c r="F1861" s="3" t="s">
        <v>29</v>
      </c>
      <c r="G1861" s="3" t="s">
        <v>6908</v>
      </c>
      <c r="H1861" s="3" t="n">
        <v>691560100</v>
      </c>
      <c r="I1861" s="3" t="n">
        <v>608800184</v>
      </c>
      <c r="J1861" s="3" t="s">
        <v>6909</v>
      </c>
      <c r="K1861" s="8" t="n">
        <v>1</v>
      </c>
    </row>
    <row r="1862" customFormat="false" ht="12.75" hidden="false" customHeight="false" outlineLevel="0" collapsed="false">
      <c r="A1862" s="3" t="n">
        <v>3620</v>
      </c>
      <c r="B1862" s="3" t="s">
        <v>6910</v>
      </c>
      <c r="C1862" s="3" t="s">
        <v>6911</v>
      </c>
      <c r="D1862" s="3" t="s">
        <v>6912</v>
      </c>
      <c r="E1862" s="3" t="n">
        <v>3750</v>
      </c>
      <c r="F1862" s="3" t="s">
        <v>29</v>
      </c>
      <c r="G1862" s="3" t="s">
        <v>3225</v>
      </c>
      <c r="H1862" s="3" t="n">
        <v>0</v>
      </c>
      <c r="I1862" s="3" t="n">
        <v>0</v>
      </c>
      <c r="K1862" s="8" t="n">
        <v>1</v>
      </c>
    </row>
    <row r="1863" customFormat="false" ht="12.75" hidden="false" customHeight="false" outlineLevel="0" collapsed="false">
      <c r="A1863" s="3" t="n">
        <v>3621</v>
      </c>
      <c r="B1863" s="3" t="s">
        <v>6913</v>
      </c>
      <c r="C1863" s="3" t="s">
        <v>6914</v>
      </c>
      <c r="D1863" s="3" t="s">
        <v>6915</v>
      </c>
      <c r="E1863" s="3" t="n">
        <v>3750</v>
      </c>
      <c r="F1863" s="3" t="s">
        <v>29</v>
      </c>
      <c r="G1863" s="3" t="s">
        <v>6916</v>
      </c>
      <c r="H1863" s="3" t="n">
        <v>637298799</v>
      </c>
      <c r="I1863" s="3" t="n">
        <v>0</v>
      </c>
      <c r="K1863" s="8" t="n">
        <v>1</v>
      </c>
    </row>
    <row r="1864" customFormat="false" ht="12.75" hidden="false" customHeight="false" outlineLevel="0" collapsed="false">
      <c r="A1864" s="3" t="n">
        <v>3622</v>
      </c>
      <c r="B1864" s="3" t="s">
        <v>6917</v>
      </c>
      <c r="C1864" s="3" t="s">
        <v>6918</v>
      </c>
      <c r="D1864" s="3" t="s">
        <v>6919</v>
      </c>
      <c r="E1864" s="3" t="n">
        <v>3750</v>
      </c>
      <c r="F1864" s="3" t="s">
        <v>29</v>
      </c>
      <c r="G1864" s="3" t="s">
        <v>6920</v>
      </c>
      <c r="H1864" s="3" t="n">
        <v>963942823</v>
      </c>
      <c r="I1864" s="3" t="n">
        <v>961125900</v>
      </c>
      <c r="K1864" s="8" t="n">
        <v>1</v>
      </c>
    </row>
    <row r="1865" customFormat="false" ht="12.75" hidden="false" customHeight="false" outlineLevel="0" collapsed="false">
      <c r="A1865" s="3" t="n">
        <v>3624</v>
      </c>
      <c r="B1865" s="3" t="s">
        <v>6921</v>
      </c>
      <c r="C1865" s="3" t="s">
        <v>6922</v>
      </c>
      <c r="D1865" s="3" t="s">
        <v>6923</v>
      </c>
      <c r="E1865" s="3" t="n">
        <v>3750</v>
      </c>
      <c r="F1865" s="3" t="s">
        <v>29</v>
      </c>
      <c r="G1865" s="3" t="s">
        <v>6924</v>
      </c>
      <c r="H1865" s="3" t="n">
        <v>0</v>
      </c>
      <c r="I1865" s="3" t="n">
        <v>642918600</v>
      </c>
      <c r="K1865" s="8" t="n">
        <v>1</v>
      </c>
    </row>
    <row r="1866" s="3" customFormat="true" ht="12.75" hidden="false" customHeight="false" outlineLevel="0" collapsed="false">
      <c r="A1866" s="3" t="n">
        <v>3630</v>
      </c>
      <c r="B1866" s="3" t="s">
        <v>6925</v>
      </c>
      <c r="D1866" s="3" t="s">
        <v>6926</v>
      </c>
      <c r="E1866" s="3" t="n">
        <v>3750</v>
      </c>
      <c r="F1866" s="3" t="s">
        <v>29</v>
      </c>
      <c r="G1866" s="3" t="n">
        <v>0</v>
      </c>
      <c r="H1866" s="3" t="n">
        <v>0</v>
      </c>
      <c r="I1866" s="3" t="n">
        <v>646666886</v>
      </c>
      <c r="K1866" s="8" t="n">
        <v>1</v>
      </c>
    </row>
    <row r="1867" s="3" customFormat="true" ht="12.75" hidden="false" customHeight="false" outlineLevel="0" collapsed="false">
      <c r="A1867" s="3" t="n">
        <v>3631</v>
      </c>
      <c r="B1867" s="3" t="s">
        <v>6927</v>
      </c>
      <c r="D1867" s="3" t="s">
        <v>6928</v>
      </c>
      <c r="E1867" s="3" t="n">
        <v>3760</v>
      </c>
      <c r="F1867" s="3" t="s">
        <v>95</v>
      </c>
      <c r="G1867" s="3" t="s">
        <v>552</v>
      </c>
      <c r="H1867" s="3" t="n">
        <v>965760761</v>
      </c>
      <c r="I1867" s="3" t="n">
        <v>0</v>
      </c>
      <c r="J1867" s="3" t="s">
        <v>553</v>
      </c>
      <c r="K1867" s="8" t="n">
        <v>1</v>
      </c>
    </row>
    <row r="1868" customFormat="false" ht="12.75" hidden="false" customHeight="false" outlineLevel="0" collapsed="false">
      <c r="A1868" s="3" t="n">
        <v>3637</v>
      </c>
      <c r="B1868" s="3" t="s">
        <v>6929</v>
      </c>
      <c r="C1868" s="3" t="n">
        <v>21615165</v>
      </c>
      <c r="E1868" s="3" t="n">
        <v>3700</v>
      </c>
      <c r="F1868" s="3" t="s">
        <v>327</v>
      </c>
      <c r="G1868" s="3" t="n">
        <v>0</v>
      </c>
      <c r="H1868" s="3" t="n">
        <v>0</v>
      </c>
      <c r="I1868" s="3" t="n">
        <v>0</v>
      </c>
      <c r="K1868" s="8" t="n">
        <v>1</v>
      </c>
    </row>
    <row r="1869" customFormat="false" ht="12.75" hidden="false" customHeight="false" outlineLevel="0" collapsed="false">
      <c r="A1869" s="3" t="n">
        <v>3638</v>
      </c>
      <c r="B1869" s="3" t="s">
        <v>6930</v>
      </c>
      <c r="C1869" s="3" t="s">
        <v>6931</v>
      </c>
      <c r="D1869" s="3" t="s">
        <v>6932</v>
      </c>
      <c r="E1869" s="3" t="n">
        <v>3700</v>
      </c>
      <c r="F1869" s="3" t="s">
        <v>327</v>
      </c>
      <c r="G1869" s="3" t="n">
        <v>0</v>
      </c>
      <c r="H1869" s="3" t="n">
        <v>0</v>
      </c>
      <c r="I1869" s="3" t="n">
        <v>0</v>
      </c>
      <c r="K1869" s="8" t="n">
        <v>1</v>
      </c>
    </row>
    <row r="1870" customFormat="false" ht="12.75" hidden="false" customHeight="false" outlineLevel="0" collapsed="false">
      <c r="A1870" s="3" t="n">
        <v>3640</v>
      </c>
      <c r="B1870" s="3" t="s">
        <v>6933</v>
      </c>
      <c r="C1870" s="3" t="s">
        <v>6934</v>
      </c>
      <c r="D1870" s="3" t="s">
        <v>6935</v>
      </c>
      <c r="E1870" s="3" t="n">
        <v>3750</v>
      </c>
      <c r="F1870" s="3" t="s">
        <v>29</v>
      </c>
      <c r="G1870" s="3" t="n">
        <v>0</v>
      </c>
      <c r="H1870" s="3" t="n">
        <v>633575304</v>
      </c>
      <c r="I1870" s="3" t="n">
        <v>0</v>
      </c>
      <c r="K1870" s="8" t="n">
        <v>0</v>
      </c>
    </row>
    <row r="1871" customFormat="false" ht="12.75" hidden="false" customHeight="false" outlineLevel="0" collapsed="false">
      <c r="A1871" s="3" t="n">
        <v>3641</v>
      </c>
      <c r="B1871" s="3" t="s">
        <v>6936</v>
      </c>
      <c r="C1871" s="3" t="s">
        <v>6937</v>
      </c>
      <c r="D1871" s="3" t="s">
        <v>6938</v>
      </c>
      <c r="E1871" s="3" t="n">
        <v>3750</v>
      </c>
      <c r="F1871" s="3" t="s">
        <v>29</v>
      </c>
      <c r="G1871" s="3" t="s">
        <v>6939</v>
      </c>
      <c r="H1871" s="3" t="n">
        <v>966456955</v>
      </c>
      <c r="I1871" s="3" t="n">
        <v>0</v>
      </c>
      <c r="K1871" s="8" t="n">
        <v>0</v>
      </c>
    </row>
    <row r="1872" customFormat="false" ht="12.75" hidden="false" customHeight="false" outlineLevel="0" collapsed="false">
      <c r="A1872" s="3" t="n">
        <v>3643</v>
      </c>
      <c r="B1872" s="3" t="s">
        <v>6940</v>
      </c>
      <c r="C1872" s="3" t="s">
        <v>6941</v>
      </c>
      <c r="D1872" s="3" t="s">
        <v>6942</v>
      </c>
      <c r="E1872" s="3" t="n">
        <v>3740</v>
      </c>
      <c r="F1872" s="3" t="s">
        <v>142</v>
      </c>
      <c r="G1872" s="3" t="s">
        <v>6943</v>
      </c>
      <c r="H1872" s="3" t="n">
        <v>672278185</v>
      </c>
      <c r="I1872" s="3" t="n">
        <v>606823999</v>
      </c>
      <c r="J1872" s="3" t="s">
        <v>6944</v>
      </c>
      <c r="K1872" s="8" t="n">
        <v>1</v>
      </c>
    </row>
    <row r="1873" customFormat="false" ht="12.75" hidden="false" customHeight="false" outlineLevel="0" collapsed="false">
      <c r="A1873" s="3" t="n">
        <v>3645</v>
      </c>
      <c r="B1873" s="3" t="s">
        <v>6945</v>
      </c>
      <c r="C1873" s="3" t="s">
        <v>6946</v>
      </c>
      <c r="D1873" s="3" t="s">
        <v>6947</v>
      </c>
      <c r="E1873" s="3" t="n">
        <v>3700</v>
      </c>
      <c r="F1873" s="3" t="s">
        <v>327</v>
      </c>
      <c r="G1873" s="3" t="s">
        <v>6948</v>
      </c>
      <c r="H1873" s="3" t="n">
        <v>607758867</v>
      </c>
      <c r="I1873" s="3" t="n">
        <v>664764275</v>
      </c>
      <c r="K1873" s="8" t="n">
        <v>1</v>
      </c>
    </row>
    <row r="1874" customFormat="false" ht="12.75" hidden="false" customHeight="false" outlineLevel="0" collapsed="false">
      <c r="A1874" s="3" t="n">
        <v>3646</v>
      </c>
      <c r="B1874" s="3" t="s">
        <v>6949</v>
      </c>
      <c r="C1874" s="3" t="s">
        <v>6950</v>
      </c>
      <c r="D1874" s="3" t="s">
        <v>2393</v>
      </c>
      <c r="E1874" s="3" t="n">
        <v>3750</v>
      </c>
      <c r="F1874" s="3" t="s">
        <v>29</v>
      </c>
      <c r="G1874" s="3" t="s">
        <v>6951</v>
      </c>
      <c r="H1874" s="3" t="n">
        <v>0</v>
      </c>
      <c r="I1874" s="3" t="n">
        <v>625660448</v>
      </c>
      <c r="J1874" s="3" t="s">
        <v>6952</v>
      </c>
      <c r="K1874" s="8" t="n">
        <v>1</v>
      </c>
    </row>
    <row r="1875" customFormat="false" ht="12.75" hidden="false" customHeight="false" outlineLevel="0" collapsed="false">
      <c r="A1875" s="3" t="n">
        <v>3647</v>
      </c>
      <c r="B1875" s="3" t="s">
        <v>6953</v>
      </c>
      <c r="C1875" s="3" t="s">
        <v>6954</v>
      </c>
      <c r="D1875" s="3" t="s">
        <v>6955</v>
      </c>
      <c r="E1875" s="3" t="n">
        <v>3750</v>
      </c>
      <c r="F1875" s="3" t="s">
        <v>29</v>
      </c>
      <c r="G1875" s="3" t="s">
        <v>6956</v>
      </c>
      <c r="H1875" s="3" t="n">
        <v>677823957</v>
      </c>
      <c r="I1875" s="3" t="n">
        <v>0</v>
      </c>
      <c r="K1875" s="8" t="n">
        <v>2</v>
      </c>
    </row>
    <row r="1876" customFormat="false" ht="12.75" hidden="false" customHeight="false" outlineLevel="0" collapsed="false">
      <c r="A1876" s="3" t="n">
        <v>3648</v>
      </c>
      <c r="B1876" s="3" t="s">
        <v>6957</v>
      </c>
      <c r="C1876" s="3" t="s">
        <v>6958</v>
      </c>
      <c r="D1876" s="3" t="s">
        <v>6959</v>
      </c>
      <c r="E1876" s="3" t="n">
        <v>46001</v>
      </c>
      <c r="F1876" s="3" t="s">
        <v>49</v>
      </c>
      <c r="G1876" s="3" t="s">
        <v>6960</v>
      </c>
      <c r="H1876" s="3" t="n">
        <v>649433546</v>
      </c>
      <c r="I1876" s="3" t="n">
        <v>0</v>
      </c>
      <c r="J1876" s="3" t="s">
        <v>6961</v>
      </c>
      <c r="K1876" s="8" t="n">
        <v>2</v>
      </c>
    </row>
    <row r="1877" customFormat="false" ht="12.75" hidden="false" customHeight="false" outlineLevel="0" collapsed="false">
      <c r="A1877" s="3" t="n">
        <v>3650</v>
      </c>
      <c r="B1877" s="3" t="s">
        <v>6962</v>
      </c>
      <c r="C1877" s="3" t="s">
        <v>6963</v>
      </c>
      <c r="D1877" s="3" t="s">
        <v>6964</v>
      </c>
      <c r="E1877" s="3" t="n">
        <v>3700</v>
      </c>
      <c r="F1877" s="3" t="s">
        <v>327</v>
      </c>
      <c r="G1877" s="3" t="s">
        <v>6965</v>
      </c>
      <c r="H1877" s="3" t="n">
        <v>662360683</v>
      </c>
      <c r="I1877" s="3" t="n">
        <v>0</v>
      </c>
      <c r="K1877" s="8" t="n">
        <v>1</v>
      </c>
    </row>
    <row r="1878" customFormat="false" ht="12.75" hidden="false" customHeight="false" outlineLevel="0" collapsed="false">
      <c r="A1878" s="3" t="n">
        <v>3651</v>
      </c>
      <c r="B1878" s="3" t="s">
        <v>6966</v>
      </c>
      <c r="C1878" s="3" t="s">
        <v>6967</v>
      </c>
      <c r="D1878" s="3" t="s">
        <v>6968</v>
      </c>
      <c r="E1878" s="3" t="n">
        <v>3750</v>
      </c>
      <c r="F1878" s="3" t="s">
        <v>29</v>
      </c>
      <c r="G1878" s="3" t="s">
        <v>6969</v>
      </c>
      <c r="H1878" s="3" t="n">
        <v>965760869</v>
      </c>
      <c r="I1878" s="3" t="n">
        <v>0</v>
      </c>
      <c r="K1878" s="8" t="n">
        <v>2</v>
      </c>
    </row>
    <row r="1879" customFormat="false" ht="12.75" hidden="false" customHeight="false" outlineLevel="0" collapsed="false">
      <c r="A1879" s="3" t="n">
        <v>3652</v>
      </c>
      <c r="B1879" s="3" t="s">
        <v>6970</v>
      </c>
      <c r="C1879" s="3" t="s">
        <v>6971</v>
      </c>
      <c r="D1879" s="3" t="s">
        <v>5955</v>
      </c>
      <c r="E1879" s="3" t="n">
        <v>3750</v>
      </c>
      <c r="F1879" s="3" t="s">
        <v>29</v>
      </c>
      <c r="G1879" s="3" t="s">
        <v>6972</v>
      </c>
      <c r="H1879" s="3" t="n">
        <v>645392935</v>
      </c>
      <c r="I1879" s="3" t="n">
        <v>0</v>
      </c>
      <c r="K1879" s="8" t="n">
        <v>1</v>
      </c>
    </row>
    <row r="1880" customFormat="false" ht="12.75" hidden="false" customHeight="false" outlineLevel="0" collapsed="false">
      <c r="A1880" s="3" t="n">
        <v>3653</v>
      </c>
      <c r="B1880" s="3" t="s">
        <v>6973</v>
      </c>
      <c r="C1880" s="3" t="s">
        <v>6974</v>
      </c>
      <c r="D1880" s="3" t="s">
        <v>6975</v>
      </c>
      <c r="E1880" s="3" t="n">
        <v>3750</v>
      </c>
      <c r="F1880" s="3" t="s">
        <v>29</v>
      </c>
      <c r="G1880" s="3" t="n">
        <v>0</v>
      </c>
      <c r="H1880" s="3" t="n">
        <v>639034099</v>
      </c>
      <c r="I1880" s="3" t="n">
        <v>0</v>
      </c>
      <c r="K1880" s="8" t="n">
        <v>1</v>
      </c>
    </row>
    <row r="1881" customFormat="false" ht="12.75" hidden="false" customHeight="false" outlineLevel="0" collapsed="false">
      <c r="A1881" s="3" t="n">
        <v>3656</v>
      </c>
      <c r="B1881" s="3" t="s">
        <v>6976</v>
      </c>
      <c r="C1881" s="3" t="s">
        <v>6977</v>
      </c>
      <c r="D1881" s="3" t="s">
        <v>6978</v>
      </c>
      <c r="E1881" s="3" t="n">
        <v>3750</v>
      </c>
      <c r="F1881" s="3" t="s">
        <v>29</v>
      </c>
      <c r="G1881" s="3" t="n">
        <v>0</v>
      </c>
      <c r="H1881" s="3" t="n">
        <v>0</v>
      </c>
      <c r="I1881" s="3" t="n">
        <v>670337310</v>
      </c>
      <c r="J1881" s="3" t="s">
        <v>6979</v>
      </c>
      <c r="K1881" s="8" t="n">
        <v>2</v>
      </c>
    </row>
    <row r="1882" customFormat="false" ht="12.75" hidden="false" customHeight="false" outlineLevel="0" collapsed="false">
      <c r="A1882" s="3" t="n">
        <v>3657</v>
      </c>
      <c r="B1882" s="3" t="s">
        <v>6980</v>
      </c>
      <c r="C1882" s="3" t="s">
        <v>6981</v>
      </c>
      <c r="D1882" s="3" t="s">
        <v>6982</v>
      </c>
      <c r="E1882" s="3" t="n">
        <v>28109</v>
      </c>
      <c r="F1882" s="3" t="s">
        <v>6983</v>
      </c>
      <c r="G1882" s="3" t="s">
        <v>6984</v>
      </c>
      <c r="H1882" s="3" t="n">
        <v>917537786</v>
      </c>
      <c r="I1882" s="3" t="n">
        <v>0</v>
      </c>
      <c r="K1882" s="8" t="n">
        <v>2</v>
      </c>
    </row>
    <row r="1883" customFormat="false" ht="12.75" hidden="false" customHeight="false" outlineLevel="0" collapsed="false">
      <c r="A1883" s="3" t="n">
        <v>3658</v>
      </c>
      <c r="B1883" s="3" t="s">
        <v>6985</v>
      </c>
      <c r="C1883" s="3" t="s">
        <v>6986</v>
      </c>
      <c r="D1883" s="3" t="s">
        <v>5735</v>
      </c>
      <c r="E1883" s="3" t="n">
        <v>3709</v>
      </c>
      <c r="F1883" s="3" t="s">
        <v>846</v>
      </c>
      <c r="G1883" s="3" t="s">
        <v>6987</v>
      </c>
      <c r="H1883" s="3" t="n">
        <v>965789864</v>
      </c>
      <c r="I1883" s="3" t="n">
        <v>0</v>
      </c>
      <c r="J1883" s="3" t="s">
        <v>6988</v>
      </c>
      <c r="K1883" s="8" t="n">
        <v>1</v>
      </c>
    </row>
    <row r="1884" customFormat="false" ht="12.75" hidden="false" customHeight="false" outlineLevel="0" collapsed="false">
      <c r="A1884" s="3" t="n">
        <v>3659</v>
      </c>
      <c r="B1884" s="3" t="s">
        <v>6989</v>
      </c>
      <c r="C1884" s="3" t="s">
        <v>6990</v>
      </c>
      <c r="D1884" s="3" t="s">
        <v>6991</v>
      </c>
      <c r="E1884" s="3" t="n">
        <v>3750</v>
      </c>
      <c r="F1884" s="3" t="s">
        <v>29</v>
      </c>
      <c r="G1884" s="3" t="s">
        <v>6992</v>
      </c>
      <c r="H1884" s="3" t="n">
        <v>965760428</v>
      </c>
      <c r="I1884" s="3" t="n">
        <v>689373024</v>
      </c>
      <c r="K1884" s="8" t="n">
        <v>1</v>
      </c>
    </row>
    <row r="1885" customFormat="false" ht="12.75" hidden="false" customHeight="false" outlineLevel="0" collapsed="false">
      <c r="A1885" s="3" t="n">
        <v>3660</v>
      </c>
      <c r="B1885" s="3" t="s">
        <v>6993</v>
      </c>
      <c r="C1885" s="3" t="s">
        <v>6994</v>
      </c>
      <c r="D1885" s="3" t="s">
        <v>6995</v>
      </c>
      <c r="E1885" s="3" t="n">
        <v>3750</v>
      </c>
      <c r="F1885" s="3" t="s">
        <v>29</v>
      </c>
      <c r="G1885" s="3" t="s">
        <v>6996</v>
      </c>
      <c r="H1885" s="3" t="n">
        <v>626774344</v>
      </c>
      <c r="I1885" s="3" t="n">
        <v>0</v>
      </c>
      <c r="K1885" s="8" t="n">
        <v>1</v>
      </c>
    </row>
    <row r="1886" customFormat="false" ht="12.75" hidden="false" customHeight="false" outlineLevel="0" collapsed="false">
      <c r="A1886" s="3" t="n">
        <v>3661</v>
      </c>
      <c r="B1886" s="3" t="s">
        <v>6997</v>
      </c>
      <c r="C1886" s="3" t="s">
        <v>6998</v>
      </c>
      <c r="D1886" s="3" t="s">
        <v>6999</v>
      </c>
      <c r="E1886" s="3" t="n">
        <v>3750</v>
      </c>
      <c r="F1886" s="3" t="s">
        <v>29</v>
      </c>
      <c r="G1886" s="3" t="s">
        <v>7000</v>
      </c>
      <c r="H1886" s="3" t="n">
        <v>616176981</v>
      </c>
      <c r="I1886" s="3" t="n">
        <v>965761721</v>
      </c>
      <c r="J1886" s="3" t="s">
        <v>7001</v>
      </c>
      <c r="K1886" s="8" t="n">
        <v>1</v>
      </c>
    </row>
    <row r="1887" customFormat="false" ht="12.75" hidden="false" customHeight="false" outlineLevel="0" collapsed="false">
      <c r="A1887" s="3" t="n">
        <v>3662</v>
      </c>
      <c r="B1887" s="3" t="s">
        <v>7002</v>
      </c>
      <c r="C1887" s="3" t="s">
        <v>7003</v>
      </c>
      <c r="D1887" s="3" t="s">
        <v>5044</v>
      </c>
      <c r="E1887" s="3" t="n">
        <v>3750</v>
      </c>
      <c r="F1887" s="3" t="s">
        <v>29</v>
      </c>
      <c r="G1887" s="3" t="s">
        <v>5045</v>
      </c>
      <c r="H1887" s="3" t="n">
        <v>629307646</v>
      </c>
      <c r="I1887" s="3" t="n">
        <v>0</v>
      </c>
      <c r="K1887" s="8" t="n">
        <v>1</v>
      </c>
    </row>
    <row r="1888" customFormat="false" ht="12.75" hidden="false" customHeight="false" outlineLevel="0" collapsed="false">
      <c r="A1888" s="3" t="n">
        <v>3663</v>
      </c>
      <c r="B1888" s="3" t="s">
        <v>2688</v>
      </c>
      <c r="C1888" s="3" t="s">
        <v>7004</v>
      </c>
      <c r="D1888" s="3" t="s">
        <v>7005</v>
      </c>
      <c r="E1888" s="3" t="n">
        <v>3750</v>
      </c>
      <c r="F1888" s="3" t="s">
        <v>29</v>
      </c>
      <c r="G1888" s="3" t="s">
        <v>7006</v>
      </c>
      <c r="H1888" s="3" t="n">
        <v>666691806</v>
      </c>
      <c r="I1888" s="3" t="n">
        <v>0</v>
      </c>
      <c r="K1888" s="8" t="n">
        <v>1</v>
      </c>
    </row>
    <row r="1889" customFormat="false" ht="12.75" hidden="false" customHeight="false" outlineLevel="0" collapsed="false">
      <c r="A1889" s="3" t="n">
        <v>3664</v>
      </c>
      <c r="B1889" s="3" t="s">
        <v>7007</v>
      </c>
      <c r="C1889" s="3" t="s">
        <v>7008</v>
      </c>
      <c r="D1889" s="3" t="s">
        <v>7009</v>
      </c>
      <c r="E1889" s="3" t="n">
        <v>3750</v>
      </c>
      <c r="F1889" s="3" t="s">
        <v>29</v>
      </c>
      <c r="G1889" s="3" t="s">
        <v>7010</v>
      </c>
      <c r="H1889" s="3" t="n">
        <v>627894552</v>
      </c>
      <c r="I1889" s="3" t="n">
        <v>0</v>
      </c>
      <c r="J1889" s="3" t="s">
        <v>7011</v>
      </c>
      <c r="K1889" s="8" t="n">
        <v>1</v>
      </c>
    </row>
    <row r="1890" customFormat="false" ht="12.75" hidden="false" customHeight="false" outlineLevel="0" collapsed="false">
      <c r="A1890" s="3" t="n">
        <v>3667</v>
      </c>
      <c r="B1890" s="3" t="s">
        <v>7012</v>
      </c>
      <c r="C1890" s="3" t="s">
        <v>7013</v>
      </c>
      <c r="D1890" s="3" t="s">
        <v>7014</v>
      </c>
      <c r="E1890" s="3" t="n">
        <v>15330</v>
      </c>
      <c r="F1890" s="3" t="s">
        <v>7015</v>
      </c>
      <c r="G1890" s="3" t="s">
        <v>7016</v>
      </c>
      <c r="H1890" s="3" t="n">
        <v>981422261</v>
      </c>
      <c r="I1890" s="3" t="n">
        <v>696947248</v>
      </c>
      <c r="K1890" s="8" t="n">
        <v>1</v>
      </c>
    </row>
    <row r="1891" customFormat="false" ht="12.75" hidden="false" customHeight="false" outlineLevel="0" collapsed="false">
      <c r="A1891" s="3" t="n">
        <v>3668</v>
      </c>
      <c r="B1891" s="3" t="s">
        <v>7017</v>
      </c>
      <c r="C1891" s="3" t="s">
        <v>7018</v>
      </c>
      <c r="D1891" s="3" t="s">
        <v>5031</v>
      </c>
      <c r="E1891" s="3" t="n">
        <v>3750</v>
      </c>
      <c r="F1891" s="3" t="s">
        <v>29</v>
      </c>
      <c r="G1891" s="3" t="s">
        <v>7019</v>
      </c>
      <c r="H1891" s="3" t="n">
        <v>609006502</v>
      </c>
      <c r="I1891" s="3" t="n">
        <v>0</v>
      </c>
      <c r="J1891" s="3" t="s">
        <v>7020</v>
      </c>
      <c r="K1891" s="8" t="n">
        <v>1</v>
      </c>
    </row>
    <row r="1892" customFormat="false" ht="12.75" hidden="false" customHeight="false" outlineLevel="0" collapsed="false">
      <c r="A1892" s="3" t="n">
        <v>3669</v>
      </c>
      <c r="B1892" s="3" t="s">
        <v>7021</v>
      </c>
      <c r="C1892" s="3" t="s">
        <v>7022</v>
      </c>
      <c r="D1892" s="3" t="s">
        <v>7023</v>
      </c>
      <c r="E1892" s="3" t="n">
        <v>3750</v>
      </c>
      <c r="F1892" s="3" t="s">
        <v>29</v>
      </c>
      <c r="G1892" s="3" t="s">
        <v>7024</v>
      </c>
      <c r="H1892" s="3" t="n">
        <v>966457220</v>
      </c>
      <c r="I1892" s="3" t="n">
        <v>0</v>
      </c>
      <c r="K1892" s="8" t="n">
        <v>3</v>
      </c>
    </row>
    <row r="1893" customFormat="false" ht="12.75" hidden="false" customHeight="false" outlineLevel="0" collapsed="false">
      <c r="A1893" s="3" t="n">
        <v>3670</v>
      </c>
      <c r="B1893" s="3" t="s">
        <v>7025</v>
      </c>
      <c r="C1893" s="3" t="n">
        <v>409610222</v>
      </c>
      <c r="D1893" s="3" t="s">
        <v>7026</v>
      </c>
      <c r="E1893" s="3" t="n">
        <v>3750</v>
      </c>
      <c r="F1893" s="3" t="s">
        <v>29</v>
      </c>
      <c r="G1893" s="3" t="s">
        <v>7027</v>
      </c>
      <c r="H1893" s="3" t="n">
        <v>966456718</v>
      </c>
      <c r="I1893" s="3" t="s">
        <v>7028</v>
      </c>
      <c r="K1893" s="8" t="n">
        <v>1</v>
      </c>
    </row>
    <row r="1894" customFormat="false" ht="12.75" hidden="false" customHeight="false" outlineLevel="0" collapsed="false">
      <c r="A1894" s="3" t="n">
        <v>3672</v>
      </c>
      <c r="B1894" s="3" t="s">
        <v>7029</v>
      </c>
      <c r="C1894" s="3" t="s">
        <v>7030</v>
      </c>
      <c r="D1894" s="3" t="s">
        <v>7031</v>
      </c>
      <c r="E1894" s="3" t="n">
        <v>46021</v>
      </c>
      <c r="F1894" s="3" t="s">
        <v>49</v>
      </c>
      <c r="G1894" s="3" t="s">
        <v>7032</v>
      </c>
      <c r="H1894" s="3" t="n">
        <v>963209134</v>
      </c>
      <c r="I1894" s="3" t="n">
        <v>676069599</v>
      </c>
      <c r="K1894" s="8" t="n">
        <v>1</v>
      </c>
    </row>
    <row r="1895" customFormat="false" ht="12.75" hidden="false" customHeight="false" outlineLevel="0" collapsed="false">
      <c r="A1895" s="3" t="n">
        <v>3673</v>
      </c>
      <c r="B1895" s="3" t="s">
        <v>7033</v>
      </c>
      <c r="C1895" s="3" t="s">
        <v>7034</v>
      </c>
      <c r="D1895" s="3" t="s">
        <v>7035</v>
      </c>
      <c r="E1895" s="3" t="n">
        <v>3750</v>
      </c>
      <c r="F1895" s="3" t="s">
        <v>29</v>
      </c>
      <c r="G1895" s="3" t="s">
        <v>7036</v>
      </c>
      <c r="H1895" s="3" t="n">
        <v>0</v>
      </c>
      <c r="I1895" s="3" t="n">
        <v>0</v>
      </c>
      <c r="K1895" s="8" t="n">
        <v>1</v>
      </c>
    </row>
    <row r="1896" customFormat="false" ht="12.75" hidden="false" customHeight="false" outlineLevel="0" collapsed="false">
      <c r="A1896" s="3" t="n">
        <v>3674</v>
      </c>
      <c r="B1896" s="3" t="s">
        <v>7037</v>
      </c>
      <c r="C1896" s="3" t="s">
        <v>7038</v>
      </c>
      <c r="D1896" s="3" t="s">
        <v>7039</v>
      </c>
      <c r="E1896" s="3" t="n">
        <v>3700</v>
      </c>
      <c r="F1896" s="3" t="s">
        <v>327</v>
      </c>
      <c r="G1896" s="3" t="s">
        <v>7040</v>
      </c>
      <c r="H1896" s="3" t="n">
        <v>676776532</v>
      </c>
      <c r="I1896" s="3" t="n">
        <v>0</v>
      </c>
      <c r="K1896" s="8" t="n">
        <v>1</v>
      </c>
    </row>
    <row r="1897" customFormat="false" ht="12.75" hidden="false" customHeight="false" outlineLevel="0" collapsed="false">
      <c r="A1897" s="3" t="n">
        <v>3675</v>
      </c>
      <c r="B1897" s="3" t="s">
        <v>7041</v>
      </c>
      <c r="C1897" s="3" t="s">
        <v>7042</v>
      </c>
      <c r="D1897" s="3" t="s">
        <v>7043</v>
      </c>
      <c r="E1897" s="3" t="n">
        <v>3750</v>
      </c>
      <c r="F1897" s="3" t="s">
        <v>29</v>
      </c>
      <c r="G1897" s="3" t="s">
        <v>7044</v>
      </c>
      <c r="H1897" s="3" t="n">
        <v>618864180</v>
      </c>
      <c r="I1897" s="3" t="n">
        <v>0</v>
      </c>
      <c r="J1897" s="3" t="s">
        <v>7045</v>
      </c>
      <c r="K1897" s="8" t="n">
        <v>1</v>
      </c>
    </row>
    <row r="1898" customFormat="false" ht="12.75" hidden="false" customHeight="false" outlineLevel="0" collapsed="false">
      <c r="A1898" s="3" t="n">
        <v>3678</v>
      </c>
      <c r="B1898" s="3" t="s">
        <v>7046</v>
      </c>
      <c r="C1898" s="3" t="s">
        <v>7047</v>
      </c>
      <c r="D1898" s="3" t="s">
        <v>2779</v>
      </c>
      <c r="E1898" s="3" t="n">
        <v>3750</v>
      </c>
      <c r="F1898" s="3" t="s">
        <v>29</v>
      </c>
      <c r="G1898" s="3" t="s">
        <v>7048</v>
      </c>
      <c r="H1898" s="3" t="n">
        <v>610607286</v>
      </c>
      <c r="I1898" s="3" t="n">
        <v>0</v>
      </c>
      <c r="K1898" s="8" t="n">
        <v>1</v>
      </c>
    </row>
    <row r="1899" customFormat="false" ht="12.75" hidden="false" customHeight="false" outlineLevel="0" collapsed="false">
      <c r="A1899" s="3" t="n">
        <v>3679</v>
      </c>
      <c r="B1899" s="3" t="s">
        <v>7049</v>
      </c>
      <c r="C1899" s="3" t="s">
        <v>7050</v>
      </c>
      <c r="D1899" s="3" t="s">
        <v>7051</v>
      </c>
      <c r="E1899" s="3" t="n">
        <v>3700</v>
      </c>
      <c r="F1899" s="3" t="s">
        <v>327</v>
      </c>
      <c r="G1899" s="3" t="s">
        <v>7052</v>
      </c>
      <c r="H1899" s="3" t="n">
        <v>627246513</v>
      </c>
      <c r="I1899" s="3" t="n">
        <v>676827497</v>
      </c>
      <c r="K1899" s="8" t="n">
        <v>1</v>
      </c>
    </row>
    <row r="1900" customFormat="false" ht="12.75" hidden="false" customHeight="false" outlineLevel="0" collapsed="false">
      <c r="A1900" s="3" t="n">
        <v>3680</v>
      </c>
      <c r="B1900" s="3" t="s">
        <v>7053</v>
      </c>
      <c r="C1900" s="3" t="s">
        <v>7054</v>
      </c>
      <c r="D1900" s="3" t="s">
        <v>7055</v>
      </c>
      <c r="E1900" s="3" t="n">
        <v>3750</v>
      </c>
      <c r="F1900" s="3" t="s">
        <v>29</v>
      </c>
      <c r="G1900" s="3" t="s">
        <v>7056</v>
      </c>
      <c r="H1900" s="3" t="n">
        <v>615991677</v>
      </c>
      <c r="I1900" s="3" t="n">
        <v>0</v>
      </c>
      <c r="J1900" s="3" t="s">
        <v>7057</v>
      </c>
      <c r="K1900" s="8" t="n">
        <v>0</v>
      </c>
    </row>
    <row r="1901" customFormat="false" ht="12.75" hidden="false" customHeight="false" outlineLevel="0" collapsed="false">
      <c r="A1901" s="3" t="n">
        <v>3683</v>
      </c>
      <c r="B1901" s="3" t="s">
        <v>7058</v>
      </c>
      <c r="C1901" s="3" t="s">
        <v>7059</v>
      </c>
      <c r="D1901" s="3" t="s">
        <v>7060</v>
      </c>
      <c r="E1901" s="3" t="n">
        <v>3740</v>
      </c>
      <c r="F1901" s="3" t="s">
        <v>142</v>
      </c>
      <c r="G1901" s="3" t="s">
        <v>7061</v>
      </c>
      <c r="H1901" s="3" t="n">
        <v>965757606</v>
      </c>
      <c r="I1901" s="3" t="n">
        <v>628337940</v>
      </c>
      <c r="K1901" s="8" t="n">
        <v>1</v>
      </c>
    </row>
    <row r="1902" customFormat="false" ht="12.75" hidden="false" customHeight="false" outlineLevel="0" collapsed="false">
      <c r="A1902" s="3" t="n">
        <v>3684</v>
      </c>
      <c r="B1902" s="3" t="s">
        <v>7062</v>
      </c>
      <c r="C1902" s="3" t="s">
        <v>7063</v>
      </c>
      <c r="D1902" s="3" t="s">
        <v>7064</v>
      </c>
      <c r="E1902" s="3" t="n">
        <v>3700</v>
      </c>
      <c r="F1902" s="3" t="s">
        <v>327</v>
      </c>
      <c r="G1902" s="3" t="s">
        <v>7065</v>
      </c>
      <c r="H1902" s="3" t="n">
        <v>619110890</v>
      </c>
      <c r="I1902" s="3" t="n">
        <v>0</v>
      </c>
      <c r="J1902" s="3" t="s">
        <v>7066</v>
      </c>
      <c r="K1902" s="8" t="n">
        <v>1</v>
      </c>
    </row>
    <row r="1903" customFormat="false" ht="12.75" hidden="false" customHeight="false" outlineLevel="0" collapsed="false">
      <c r="A1903" s="3" t="n">
        <v>3685</v>
      </c>
      <c r="B1903" s="3" t="s">
        <v>7067</v>
      </c>
      <c r="C1903" s="3" t="s">
        <v>7068</v>
      </c>
      <c r="D1903" s="3" t="s">
        <v>7069</v>
      </c>
      <c r="E1903" s="3" t="n">
        <v>3750</v>
      </c>
      <c r="F1903" s="3" t="s">
        <v>29</v>
      </c>
      <c r="G1903" s="3" t="s">
        <v>7070</v>
      </c>
      <c r="H1903" s="3" t="n">
        <v>626946206</v>
      </c>
      <c r="I1903" s="3" t="n">
        <v>0</v>
      </c>
      <c r="J1903" s="3" t="s">
        <v>7071</v>
      </c>
      <c r="K1903" s="8" t="n">
        <v>1</v>
      </c>
    </row>
    <row r="1904" customFormat="false" ht="12.75" hidden="false" customHeight="false" outlineLevel="0" collapsed="false">
      <c r="A1904" s="3" t="n">
        <v>3686</v>
      </c>
      <c r="B1904" s="3" t="s">
        <v>7072</v>
      </c>
      <c r="C1904" s="3" t="s">
        <v>7073</v>
      </c>
      <c r="D1904" s="3" t="s">
        <v>7074</v>
      </c>
      <c r="E1904" s="3" t="n">
        <v>3750</v>
      </c>
      <c r="F1904" s="3" t="s">
        <v>29</v>
      </c>
      <c r="G1904" s="3" t="s">
        <v>7075</v>
      </c>
      <c r="H1904" s="3" t="n">
        <v>649296041</v>
      </c>
      <c r="I1904" s="3" t="n">
        <v>0</v>
      </c>
      <c r="J1904" s="3" t="s">
        <v>4850</v>
      </c>
      <c r="K1904" s="8" t="n">
        <v>1</v>
      </c>
    </row>
    <row r="1905" customFormat="false" ht="12.75" hidden="false" customHeight="false" outlineLevel="0" collapsed="false">
      <c r="A1905" s="3" t="n">
        <v>3687</v>
      </c>
      <c r="B1905" s="3" t="s">
        <v>7076</v>
      </c>
      <c r="C1905" s="3" t="s">
        <v>7077</v>
      </c>
      <c r="D1905" s="3" t="s">
        <v>7078</v>
      </c>
      <c r="E1905" s="3" t="n">
        <v>3749</v>
      </c>
      <c r="F1905" s="3" t="s">
        <v>1155</v>
      </c>
      <c r="G1905" s="3" t="s">
        <v>7079</v>
      </c>
      <c r="H1905" s="3" t="n">
        <v>607317207</v>
      </c>
      <c r="I1905" s="3" t="n">
        <v>965756616</v>
      </c>
      <c r="J1905" s="3" t="s">
        <v>7080</v>
      </c>
      <c r="K1905" s="8" t="n">
        <v>1</v>
      </c>
    </row>
    <row r="1906" customFormat="false" ht="12.75" hidden="false" customHeight="false" outlineLevel="0" collapsed="false">
      <c r="A1906" s="3" t="n">
        <v>3688</v>
      </c>
      <c r="B1906" s="3" t="s">
        <v>7081</v>
      </c>
      <c r="C1906" s="3" t="s">
        <v>7082</v>
      </c>
      <c r="D1906" s="3" t="s">
        <v>7083</v>
      </c>
      <c r="E1906" s="3" t="n">
        <v>3740</v>
      </c>
      <c r="F1906" s="3" t="s">
        <v>142</v>
      </c>
      <c r="G1906" s="3" t="s">
        <v>7084</v>
      </c>
      <c r="H1906" s="3" t="n">
        <v>649493695</v>
      </c>
      <c r="I1906" s="3" t="n">
        <v>965756362</v>
      </c>
      <c r="J1906" s="3" t="s">
        <v>7085</v>
      </c>
      <c r="K1906" s="8" t="n">
        <v>1</v>
      </c>
    </row>
    <row r="1907" customFormat="false" ht="12.75" hidden="false" customHeight="false" outlineLevel="0" collapsed="false">
      <c r="A1907" s="3" t="n">
        <v>3689</v>
      </c>
      <c r="B1907" s="3" t="s">
        <v>7086</v>
      </c>
      <c r="C1907" s="3" t="s">
        <v>7087</v>
      </c>
      <c r="D1907" s="3" t="s">
        <v>7088</v>
      </c>
      <c r="E1907" s="3" t="n">
        <v>46015</v>
      </c>
      <c r="F1907" s="3" t="s">
        <v>49</v>
      </c>
      <c r="G1907" s="3" t="s">
        <v>7089</v>
      </c>
      <c r="H1907" s="3" t="n">
        <v>606209175</v>
      </c>
      <c r="I1907" s="3" t="n">
        <v>0</v>
      </c>
      <c r="J1907" s="3" t="s">
        <v>7090</v>
      </c>
      <c r="K1907" s="8" t="n">
        <v>2</v>
      </c>
    </row>
    <row r="1908" customFormat="false" ht="12.75" hidden="false" customHeight="false" outlineLevel="0" collapsed="false">
      <c r="A1908" s="3" t="n">
        <v>3690</v>
      </c>
      <c r="B1908" s="3" t="s">
        <v>7091</v>
      </c>
      <c r="C1908" s="3" t="s">
        <v>7092</v>
      </c>
      <c r="D1908" s="3" t="s">
        <v>7093</v>
      </c>
      <c r="E1908" s="3" t="n">
        <v>3750</v>
      </c>
      <c r="F1908" s="3" t="s">
        <v>29</v>
      </c>
      <c r="G1908" s="3" t="n">
        <v>0</v>
      </c>
      <c r="H1908" s="3" t="n">
        <v>649009307</v>
      </c>
      <c r="I1908" s="3" t="n">
        <v>0</v>
      </c>
      <c r="J1908" s="3" t="s">
        <v>7094</v>
      </c>
      <c r="K1908" s="8" t="n">
        <v>3</v>
      </c>
    </row>
    <row r="1909" customFormat="false" ht="12.75" hidden="false" customHeight="false" outlineLevel="0" collapsed="false">
      <c r="A1909" s="3" t="n">
        <v>3691</v>
      </c>
      <c r="B1909" s="3" t="s">
        <v>7095</v>
      </c>
      <c r="C1909" s="3" t="s">
        <v>7096</v>
      </c>
      <c r="D1909" s="3" t="s">
        <v>7097</v>
      </c>
      <c r="E1909" s="3" t="n">
        <v>3750</v>
      </c>
      <c r="F1909" s="3" t="s">
        <v>29</v>
      </c>
      <c r="G1909" s="3" t="s">
        <v>7098</v>
      </c>
      <c r="H1909" s="3" t="n">
        <v>650197577</v>
      </c>
      <c r="I1909" s="3" t="n">
        <v>966433458</v>
      </c>
      <c r="K1909" s="8" t="n">
        <v>1</v>
      </c>
    </row>
    <row r="1910" customFormat="false" ht="12.75" hidden="false" customHeight="false" outlineLevel="0" collapsed="false">
      <c r="A1910" s="3" t="n">
        <v>3692</v>
      </c>
      <c r="B1910" s="3" t="s">
        <v>7099</v>
      </c>
      <c r="C1910" s="3" t="s">
        <v>7100</v>
      </c>
      <c r="D1910" s="3" t="s">
        <v>7101</v>
      </c>
      <c r="E1910" s="3" t="n">
        <v>3750</v>
      </c>
      <c r="F1910" s="3" t="s">
        <v>29</v>
      </c>
      <c r="G1910" s="3" t="s">
        <v>7102</v>
      </c>
      <c r="H1910" s="3" t="n">
        <v>650372215</v>
      </c>
      <c r="I1910" s="3" t="n">
        <v>0</v>
      </c>
      <c r="J1910" s="3" t="s">
        <v>7103</v>
      </c>
      <c r="K1910" s="8" t="n">
        <v>1</v>
      </c>
    </row>
    <row r="1911" customFormat="false" ht="12.75" hidden="false" customHeight="false" outlineLevel="0" collapsed="false">
      <c r="A1911" s="3" t="n">
        <v>3694</v>
      </c>
      <c r="B1911" s="3" t="s">
        <v>7104</v>
      </c>
      <c r="C1911" s="3" t="s">
        <v>7105</v>
      </c>
      <c r="D1911" s="3" t="s">
        <v>7106</v>
      </c>
      <c r="E1911" s="3" t="n">
        <v>3750</v>
      </c>
      <c r="F1911" s="3" t="s">
        <v>29</v>
      </c>
      <c r="G1911" s="3" t="s">
        <v>7107</v>
      </c>
      <c r="H1911" s="3" t="n">
        <v>0</v>
      </c>
      <c r="I1911" s="3" t="n">
        <v>0</v>
      </c>
      <c r="K1911" s="8" t="n">
        <v>1</v>
      </c>
    </row>
    <row r="1912" customFormat="false" ht="12.75" hidden="false" customHeight="false" outlineLevel="0" collapsed="false">
      <c r="A1912" s="3" t="n">
        <v>3695</v>
      </c>
      <c r="B1912" s="3" t="s">
        <v>7108</v>
      </c>
      <c r="C1912" s="3" t="s">
        <v>7109</v>
      </c>
      <c r="D1912" s="3" t="s">
        <v>7110</v>
      </c>
      <c r="E1912" s="3" t="n">
        <v>3750</v>
      </c>
      <c r="F1912" s="3" t="s">
        <v>29</v>
      </c>
      <c r="G1912" s="3" t="s">
        <v>7111</v>
      </c>
      <c r="H1912" s="3" t="n">
        <v>966456608</v>
      </c>
      <c r="I1912" s="3" t="n">
        <v>0</v>
      </c>
      <c r="J1912" s="3" t="s">
        <v>7112</v>
      </c>
      <c r="K1912" s="8" t="n">
        <v>2</v>
      </c>
    </row>
    <row r="1913" customFormat="false" ht="12.75" hidden="false" customHeight="false" outlineLevel="0" collapsed="false">
      <c r="A1913" s="3" t="n">
        <v>3697</v>
      </c>
      <c r="B1913" s="3" t="s">
        <v>7113</v>
      </c>
      <c r="C1913" s="3" t="s">
        <v>7114</v>
      </c>
      <c r="D1913" s="3" t="s">
        <v>7115</v>
      </c>
      <c r="E1913" s="3" t="n">
        <v>3750</v>
      </c>
      <c r="F1913" s="3" t="s">
        <v>29</v>
      </c>
      <c r="G1913" s="3" t="n">
        <v>0</v>
      </c>
      <c r="H1913" s="3" t="n">
        <v>642315575</v>
      </c>
      <c r="I1913" s="3" t="n">
        <v>0</v>
      </c>
      <c r="K1913" s="8" t="n">
        <v>0</v>
      </c>
    </row>
    <row r="1914" customFormat="false" ht="12.75" hidden="false" customHeight="false" outlineLevel="0" collapsed="false">
      <c r="A1914" s="3" t="n">
        <v>3698</v>
      </c>
      <c r="B1914" s="3" t="s">
        <v>7116</v>
      </c>
      <c r="C1914" s="3" t="s">
        <v>7117</v>
      </c>
      <c r="D1914" s="3" t="s">
        <v>7118</v>
      </c>
      <c r="E1914" s="3" t="n">
        <v>3750</v>
      </c>
      <c r="F1914" s="3" t="s">
        <v>29</v>
      </c>
      <c r="G1914" s="3" t="s">
        <v>7119</v>
      </c>
      <c r="H1914" s="3" t="n">
        <v>670755200</v>
      </c>
      <c r="I1914" s="3" t="n">
        <v>619116815</v>
      </c>
      <c r="J1914" s="3" t="s">
        <v>7120</v>
      </c>
      <c r="K1914" s="8" t="n">
        <v>2</v>
      </c>
    </row>
    <row r="1915" customFormat="false" ht="12.75" hidden="false" customHeight="false" outlineLevel="0" collapsed="false">
      <c r="A1915" s="3" t="n">
        <v>3699</v>
      </c>
      <c r="B1915" s="3" t="s">
        <v>7121</v>
      </c>
      <c r="C1915" s="3" t="s">
        <v>7122</v>
      </c>
      <c r="D1915" s="3" t="s">
        <v>1120</v>
      </c>
      <c r="E1915" s="3" t="n">
        <v>3750</v>
      </c>
      <c r="F1915" s="3" t="s">
        <v>29</v>
      </c>
      <c r="G1915" s="3" t="s">
        <v>7123</v>
      </c>
      <c r="H1915" s="3" t="n">
        <v>965761712</v>
      </c>
      <c r="I1915" s="3" t="n">
        <v>0</v>
      </c>
      <c r="K1915" s="8" t="n">
        <v>0</v>
      </c>
    </row>
    <row r="1916" customFormat="false" ht="12.75" hidden="false" customHeight="false" outlineLevel="0" collapsed="false">
      <c r="A1916" s="3" t="n">
        <v>3700</v>
      </c>
      <c r="B1916" s="3" t="s">
        <v>7124</v>
      </c>
      <c r="C1916" s="3" t="s">
        <v>7125</v>
      </c>
      <c r="D1916" s="3" t="s">
        <v>7126</v>
      </c>
      <c r="E1916" s="3" t="n">
        <v>3750</v>
      </c>
      <c r="F1916" s="3" t="s">
        <v>29</v>
      </c>
      <c r="G1916" s="3" t="s">
        <v>7127</v>
      </c>
      <c r="H1916" s="3" t="n">
        <v>654356622</v>
      </c>
      <c r="I1916" s="3" t="n">
        <v>0</v>
      </c>
      <c r="J1916" s="3" t="s">
        <v>7128</v>
      </c>
      <c r="K1916" s="8" t="n">
        <v>1</v>
      </c>
    </row>
    <row r="1917" customFormat="false" ht="12.75" hidden="false" customHeight="false" outlineLevel="0" collapsed="false">
      <c r="A1917" s="3" t="n">
        <v>3701</v>
      </c>
      <c r="B1917" s="3" t="s">
        <v>7129</v>
      </c>
      <c r="C1917" s="3" t="s">
        <v>7130</v>
      </c>
      <c r="D1917" s="3" t="s">
        <v>7131</v>
      </c>
      <c r="E1917" s="3" t="n">
        <v>3750</v>
      </c>
      <c r="F1917" s="3" t="s">
        <v>29</v>
      </c>
      <c r="G1917" s="3" t="s">
        <v>7132</v>
      </c>
      <c r="H1917" s="3" t="n">
        <v>646323320</v>
      </c>
      <c r="I1917" s="3" t="n">
        <v>0</v>
      </c>
      <c r="K1917" s="8" t="n">
        <v>1</v>
      </c>
    </row>
    <row r="1918" customFormat="false" ht="12.75" hidden="false" customHeight="false" outlineLevel="0" collapsed="false">
      <c r="A1918" s="3" t="n">
        <v>3702</v>
      </c>
      <c r="B1918" s="3" t="s">
        <v>7133</v>
      </c>
      <c r="C1918" s="3" t="s">
        <v>7134</v>
      </c>
      <c r="D1918" s="3" t="s">
        <v>7135</v>
      </c>
      <c r="E1918" s="3" t="n">
        <v>3709</v>
      </c>
      <c r="F1918" s="3" t="s">
        <v>846</v>
      </c>
      <c r="G1918" s="3" t="s">
        <v>7136</v>
      </c>
      <c r="H1918" s="3" t="n">
        <v>686859229</v>
      </c>
      <c r="I1918" s="3" t="n">
        <v>0</v>
      </c>
      <c r="J1918" s="3" t="s">
        <v>7137</v>
      </c>
      <c r="K1918" s="8" t="n">
        <v>1</v>
      </c>
    </row>
    <row r="1919" customFormat="false" ht="12.75" hidden="false" customHeight="false" outlineLevel="0" collapsed="false">
      <c r="A1919" s="3" t="n">
        <v>3703</v>
      </c>
      <c r="B1919" s="3" t="s">
        <v>7138</v>
      </c>
      <c r="C1919" s="3" t="s">
        <v>7139</v>
      </c>
      <c r="D1919" s="3" t="s">
        <v>7140</v>
      </c>
      <c r="E1919" s="3" t="n">
        <v>3759</v>
      </c>
      <c r="F1919" s="3" t="s">
        <v>85</v>
      </c>
      <c r="G1919" s="3" t="s">
        <v>7141</v>
      </c>
      <c r="H1919" s="3" t="n">
        <v>686182397</v>
      </c>
      <c r="I1919" s="3" t="n">
        <v>0</v>
      </c>
      <c r="K1919" s="8" t="n">
        <v>1</v>
      </c>
    </row>
    <row r="1920" customFormat="false" ht="12.75" hidden="false" customHeight="false" outlineLevel="0" collapsed="false">
      <c r="A1920" s="3" t="n">
        <v>3705</v>
      </c>
      <c r="B1920" s="3" t="s">
        <v>7142</v>
      </c>
      <c r="C1920" s="3" t="s">
        <v>7143</v>
      </c>
      <c r="D1920" s="3" t="s">
        <v>7144</v>
      </c>
      <c r="E1920" s="3" t="n">
        <v>3700</v>
      </c>
      <c r="F1920" s="3" t="s">
        <v>327</v>
      </c>
      <c r="G1920" s="3" t="s">
        <v>7145</v>
      </c>
      <c r="H1920" s="3" t="n">
        <v>629626542</v>
      </c>
      <c r="I1920" s="3" t="n">
        <v>0</v>
      </c>
      <c r="J1920" s="3" t="s">
        <v>7146</v>
      </c>
      <c r="K1920" s="8" t="n">
        <v>1</v>
      </c>
    </row>
    <row r="1921" customFormat="false" ht="12.75" hidden="false" customHeight="false" outlineLevel="0" collapsed="false">
      <c r="A1921" s="3" t="n">
        <v>3706</v>
      </c>
      <c r="B1921" s="3" t="s">
        <v>7147</v>
      </c>
      <c r="C1921" s="3" t="s">
        <v>7148</v>
      </c>
      <c r="D1921" s="3" t="s">
        <v>7149</v>
      </c>
      <c r="E1921" s="3" t="n">
        <v>3700</v>
      </c>
      <c r="F1921" s="3" t="s">
        <v>327</v>
      </c>
      <c r="G1921" s="3" t="n">
        <v>0</v>
      </c>
      <c r="H1921" s="3" t="n">
        <v>626876247</v>
      </c>
      <c r="I1921" s="3" t="n">
        <v>660853785</v>
      </c>
      <c r="J1921" s="3" t="s">
        <v>7150</v>
      </c>
      <c r="K1921" s="8" t="n">
        <v>1</v>
      </c>
    </row>
    <row r="1922" customFormat="false" ht="12.75" hidden="false" customHeight="false" outlineLevel="0" collapsed="false">
      <c r="A1922" s="3" t="n">
        <v>3707</v>
      </c>
      <c r="B1922" s="3" t="s">
        <v>7151</v>
      </c>
      <c r="C1922" s="3" t="s">
        <v>7152</v>
      </c>
      <c r="D1922" s="3" t="s">
        <v>7153</v>
      </c>
      <c r="E1922" s="3" t="n">
        <v>3750</v>
      </c>
      <c r="F1922" s="3" t="s">
        <v>29</v>
      </c>
      <c r="G1922" s="3" t="s">
        <v>3885</v>
      </c>
      <c r="H1922" s="3" t="n">
        <v>620263883</v>
      </c>
      <c r="I1922" s="3" t="n">
        <v>0</v>
      </c>
      <c r="K1922" s="8" t="n">
        <v>2</v>
      </c>
    </row>
    <row r="1923" customFormat="false" ht="12.75" hidden="false" customHeight="false" outlineLevel="0" collapsed="false">
      <c r="A1923" s="3" t="n">
        <v>3708</v>
      </c>
      <c r="B1923" s="3" t="s">
        <v>7154</v>
      </c>
      <c r="C1923" s="3" t="s">
        <v>7155</v>
      </c>
      <c r="D1923" s="3" t="s">
        <v>7156</v>
      </c>
      <c r="E1923" s="3" t="n">
        <v>3750</v>
      </c>
      <c r="F1923" s="3" t="s">
        <v>29</v>
      </c>
      <c r="G1923" s="3" t="s">
        <v>7157</v>
      </c>
      <c r="H1923" s="3" t="n">
        <v>658946615</v>
      </c>
      <c r="I1923" s="3" t="n">
        <v>966425784</v>
      </c>
      <c r="K1923" s="8" t="n">
        <v>1</v>
      </c>
    </row>
    <row r="1924" customFormat="false" ht="12.75" hidden="false" customHeight="false" outlineLevel="0" collapsed="false">
      <c r="A1924" s="3" t="n">
        <v>3709</v>
      </c>
      <c r="B1924" s="3" t="s">
        <v>7158</v>
      </c>
      <c r="C1924" s="3" t="s">
        <v>7159</v>
      </c>
      <c r="D1924" s="3" t="s">
        <v>7160</v>
      </c>
      <c r="E1924" s="3" t="n">
        <v>3778</v>
      </c>
      <c r="F1924" s="3" t="s">
        <v>900</v>
      </c>
      <c r="G1924" s="3" t="s">
        <v>7161</v>
      </c>
      <c r="H1924" s="3" t="n">
        <v>0</v>
      </c>
      <c r="I1924" s="3" t="n">
        <v>634312310</v>
      </c>
      <c r="K1924" s="8" t="n">
        <v>1</v>
      </c>
    </row>
    <row r="1925" customFormat="false" ht="12.75" hidden="false" customHeight="false" outlineLevel="0" collapsed="false">
      <c r="A1925" s="3" t="n">
        <v>3711</v>
      </c>
      <c r="B1925" s="3" t="s">
        <v>7162</v>
      </c>
      <c r="C1925" s="3" t="s">
        <v>7163</v>
      </c>
      <c r="D1925" s="3" t="s">
        <v>7164</v>
      </c>
      <c r="E1925" s="3" t="n">
        <v>3750</v>
      </c>
      <c r="F1925" s="3" t="s">
        <v>29</v>
      </c>
      <c r="G1925" s="3" t="s">
        <v>7165</v>
      </c>
      <c r="H1925" s="3" t="n">
        <v>606603651</v>
      </c>
      <c r="I1925" s="3" t="n">
        <v>0</v>
      </c>
      <c r="J1925" s="3" t="s">
        <v>3899</v>
      </c>
      <c r="K1925" s="8" t="n">
        <v>1</v>
      </c>
    </row>
    <row r="1926" customFormat="false" ht="12.75" hidden="false" customHeight="false" outlineLevel="0" collapsed="false">
      <c r="A1926" s="3" t="n">
        <v>3712</v>
      </c>
      <c r="B1926" s="3" t="s">
        <v>7166</v>
      </c>
      <c r="C1926" s="3" t="s">
        <v>7167</v>
      </c>
      <c r="D1926" s="3" t="s">
        <v>7168</v>
      </c>
      <c r="E1926" s="3" t="n">
        <v>3750</v>
      </c>
      <c r="F1926" s="3" t="s">
        <v>29</v>
      </c>
      <c r="G1926" s="3" t="s">
        <v>7169</v>
      </c>
      <c r="H1926" s="3" t="n">
        <v>965760853</v>
      </c>
      <c r="I1926" s="3" t="n">
        <v>669277709</v>
      </c>
      <c r="J1926" s="3" t="s">
        <v>7170</v>
      </c>
      <c r="K1926" s="8" t="n">
        <v>1</v>
      </c>
    </row>
    <row r="1927" customFormat="false" ht="12.75" hidden="false" customHeight="false" outlineLevel="0" collapsed="false">
      <c r="A1927" s="3" t="n">
        <v>3713</v>
      </c>
      <c r="B1927" s="3" t="s">
        <v>7171</v>
      </c>
      <c r="C1927" s="3" t="s">
        <v>7172</v>
      </c>
      <c r="D1927" s="3" t="s">
        <v>7173</v>
      </c>
      <c r="E1927" s="3" t="n">
        <v>3750</v>
      </c>
      <c r="F1927" s="3" t="s">
        <v>29</v>
      </c>
      <c r="G1927" s="3" t="s">
        <v>7174</v>
      </c>
      <c r="H1927" s="3" t="n">
        <v>626484392</v>
      </c>
      <c r="I1927" s="3" t="n">
        <v>0</v>
      </c>
      <c r="J1927" s="3" t="s">
        <v>7175</v>
      </c>
      <c r="K1927" s="8" t="n">
        <v>1</v>
      </c>
    </row>
    <row r="1928" customFormat="false" ht="12.75" hidden="false" customHeight="false" outlineLevel="0" collapsed="false">
      <c r="A1928" s="3" t="n">
        <v>3714</v>
      </c>
      <c r="B1928" s="3" t="s">
        <v>7176</v>
      </c>
      <c r="C1928" s="3" t="s">
        <v>7177</v>
      </c>
      <c r="D1928" s="3" t="s">
        <v>7178</v>
      </c>
      <c r="E1928" s="3" t="n">
        <v>3700</v>
      </c>
      <c r="F1928" s="3" t="s">
        <v>327</v>
      </c>
      <c r="G1928" s="3" t="s">
        <v>7179</v>
      </c>
      <c r="H1928" s="3" t="n">
        <v>626596429</v>
      </c>
      <c r="I1928" s="3" t="n">
        <v>0</v>
      </c>
      <c r="K1928" s="8" t="n">
        <v>1</v>
      </c>
    </row>
    <row r="1929" customFormat="false" ht="12.75" hidden="false" customHeight="false" outlineLevel="0" collapsed="false">
      <c r="A1929" s="3" t="n">
        <v>3718</v>
      </c>
      <c r="B1929" s="3" t="s">
        <v>7180</v>
      </c>
      <c r="C1929" s="3" t="s">
        <v>7181</v>
      </c>
      <c r="D1929" s="3" t="s">
        <v>7182</v>
      </c>
      <c r="E1929" s="3" t="n">
        <v>3778</v>
      </c>
      <c r="F1929" s="3" t="s">
        <v>900</v>
      </c>
      <c r="G1929" s="3" t="s">
        <v>7183</v>
      </c>
      <c r="H1929" s="3" t="n">
        <v>966404246</v>
      </c>
      <c r="I1929" s="3" t="n">
        <v>674265591</v>
      </c>
      <c r="K1929" s="8" t="n">
        <v>1</v>
      </c>
    </row>
    <row r="1930" customFormat="false" ht="12.75" hidden="false" customHeight="false" outlineLevel="0" collapsed="false">
      <c r="A1930" s="3" t="n">
        <v>3719</v>
      </c>
      <c r="B1930" s="3" t="s">
        <v>7184</v>
      </c>
      <c r="C1930" s="3" t="s">
        <v>7185</v>
      </c>
      <c r="D1930" s="3" t="s">
        <v>7186</v>
      </c>
      <c r="E1930" s="3" t="n">
        <v>3750</v>
      </c>
      <c r="F1930" s="3" t="s">
        <v>29</v>
      </c>
      <c r="G1930" s="3" t="s">
        <v>7187</v>
      </c>
      <c r="H1930" s="3" t="n">
        <v>685165981</v>
      </c>
      <c r="I1930" s="3" t="n">
        <v>0</v>
      </c>
      <c r="K1930" s="8" t="n">
        <v>1</v>
      </c>
    </row>
    <row r="1931" customFormat="false" ht="12.75" hidden="false" customHeight="false" outlineLevel="0" collapsed="false">
      <c r="A1931" s="3" t="n">
        <v>3720</v>
      </c>
      <c r="B1931" s="3" t="s">
        <v>7188</v>
      </c>
      <c r="C1931" s="3" t="s">
        <v>7189</v>
      </c>
      <c r="D1931" s="3" t="s">
        <v>7190</v>
      </c>
      <c r="E1931" s="3" t="n">
        <v>3750</v>
      </c>
      <c r="F1931" s="3" t="s">
        <v>29</v>
      </c>
      <c r="G1931" s="3" t="s">
        <v>7191</v>
      </c>
      <c r="H1931" s="3" t="n">
        <v>629960001</v>
      </c>
      <c r="I1931" s="3" t="n">
        <v>0</v>
      </c>
      <c r="K1931" s="8" t="n">
        <v>0</v>
      </c>
    </row>
    <row r="1932" customFormat="false" ht="12.75" hidden="false" customHeight="false" outlineLevel="0" collapsed="false">
      <c r="A1932" s="3" t="n">
        <v>3721</v>
      </c>
      <c r="B1932" s="3" t="s">
        <v>7192</v>
      </c>
      <c r="C1932" s="3" t="s">
        <v>7193</v>
      </c>
      <c r="D1932" s="3" t="s">
        <v>7194</v>
      </c>
      <c r="E1932" s="3" t="n">
        <v>3750</v>
      </c>
      <c r="F1932" s="3" t="s">
        <v>29</v>
      </c>
      <c r="G1932" s="3" t="s">
        <v>7195</v>
      </c>
      <c r="H1932" s="3" t="n">
        <v>629471694</v>
      </c>
      <c r="I1932" s="3" t="n">
        <v>0</v>
      </c>
      <c r="K1932" s="8" t="n">
        <v>1</v>
      </c>
    </row>
    <row r="1933" customFormat="false" ht="12.75" hidden="false" customHeight="false" outlineLevel="0" collapsed="false">
      <c r="A1933" s="3" t="n">
        <v>3722</v>
      </c>
      <c r="B1933" s="3" t="s">
        <v>7196</v>
      </c>
      <c r="C1933" s="3" t="s">
        <v>7197</v>
      </c>
      <c r="D1933" s="3" t="s">
        <v>7198</v>
      </c>
      <c r="E1933" s="3" t="n">
        <v>3750</v>
      </c>
      <c r="F1933" s="3" t="s">
        <v>29</v>
      </c>
      <c r="G1933" s="3" t="s">
        <v>7199</v>
      </c>
      <c r="H1933" s="3" t="n">
        <v>697445778</v>
      </c>
      <c r="I1933" s="3" t="n">
        <v>0</v>
      </c>
      <c r="J1933" s="3" t="s">
        <v>7200</v>
      </c>
      <c r="K1933" s="8" t="n">
        <v>1</v>
      </c>
    </row>
    <row r="1934" customFormat="false" ht="12.75" hidden="false" customHeight="false" outlineLevel="0" collapsed="false">
      <c r="A1934" s="3" t="n">
        <v>3723</v>
      </c>
      <c r="B1934" s="3" t="s">
        <v>7201</v>
      </c>
      <c r="C1934" s="3" t="s">
        <v>7202</v>
      </c>
      <c r="D1934" s="3" t="s">
        <v>7203</v>
      </c>
      <c r="E1934" s="3" t="n">
        <v>3700</v>
      </c>
      <c r="F1934" s="3" t="s">
        <v>327</v>
      </c>
      <c r="G1934" s="3" t="s">
        <v>7204</v>
      </c>
      <c r="H1934" s="3" t="n">
        <v>646841952</v>
      </c>
      <c r="I1934" s="3" t="n">
        <v>0</v>
      </c>
      <c r="J1934" s="3" t="s">
        <v>7205</v>
      </c>
      <c r="K1934" s="8" t="n">
        <v>1</v>
      </c>
    </row>
    <row r="1935" customFormat="false" ht="12.75" hidden="false" customHeight="false" outlineLevel="0" collapsed="false">
      <c r="A1935" s="3" t="n">
        <v>3724</v>
      </c>
      <c r="B1935" s="3" t="s">
        <v>7206</v>
      </c>
      <c r="C1935" s="3" t="s">
        <v>7207</v>
      </c>
      <c r="D1935" s="3" t="s">
        <v>7208</v>
      </c>
      <c r="E1935" s="3" t="n">
        <v>3700</v>
      </c>
      <c r="F1935" s="3" t="s">
        <v>327</v>
      </c>
      <c r="G1935" s="3" t="n">
        <v>0</v>
      </c>
      <c r="H1935" s="3" t="n">
        <v>620586549</v>
      </c>
      <c r="I1935" s="3" t="n">
        <v>0</v>
      </c>
      <c r="J1935" s="3" t="s">
        <v>527</v>
      </c>
      <c r="K1935" s="8" t="n">
        <v>1</v>
      </c>
    </row>
    <row r="1936" customFormat="false" ht="12.75" hidden="false" customHeight="false" outlineLevel="0" collapsed="false">
      <c r="A1936" s="3" t="n">
        <v>3725</v>
      </c>
      <c r="B1936" s="3" t="s">
        <v>7209</v>
      </c>
      <c r="C1936" s="3" t="s">
        <v>7210</v>
      </c>
      <c r="D1936" s="3" t="s">
        <v>7211</v>
      </c>
      <c r="E1936" s="3" t="n">
        <v>46017</v>
      </c>
      <c r="F1936" s="3" t="s">
        <v>49</v>
      </c>
      <c r="G1936" s="3" t="s">
        <v>7212</v>
      </c>
      <c r="H1936" s="3" t="n">
        <v>963257585</v>
      </c>
      <c r="I1936" s="3" t="n">
        <v>626593823</v>
      </c>
      <c r="K1936" s="8" t="n">
        <v>1</v>
      </c>
    </row>
    <row r="1937" customFormat="false" ht="12.75" hidden="false" customHeight="false" outlineLevel="0" collapsed="false">
      <c r="A1937" s="3" t="n">
        <v>3726</v>
      </c>
      <c r="B1937" s="3" t="s">
        <v>7213</v>
      </c>
      <c r="C1937" s="3" t="s">
        <v>7214</v>
      </c>
      <c r="D1937" s="3" t="s">
        <v>7215</v>
      </c>
      <c r="E1937" s="3" t="n">
        <v>3700</v>
      </c>
      <c r="F1937" s="3" t="s">
        <v>327</v>
      </c>
      <c r="G1937" s="3" t="s">
        <v>7216</v>
      </c>
      <c r="H1937" s="3" t="n">
        <v>966431676</v>
      </c>
      <c r="I1937" s="3" t="n">
        <v>679002522</v>
      </c>
      <c r="J1937" s="3" t="s">
        <v>7217</v>
      </c>
      <c r="K1937" s="8" t="n">
        <v>1</v>
      </c>
    </row>
    <row r="1938" customFormat="false" ht="12.75" hidden="false" customHeight="false" outlineLevel="0" collapsed="false">
      <c r="A1938" s="3" t="n">
        <v>3727</v>
      </c>
      <c r="B1938" s="3" t="s">
        <v>7218</v>
      </c>
      <c r="C1938" s="3" t="s">
        <v>7219</v>
      </c>
      <c r="D1938" s="3" t="s">
        <v>7220</v>
      </c>
      <c r="E1938" s="3" t="n">
        <v>3750</v>
      </c>
      <c r="F1938" s="3" t="s">
        <v>29</v>
      </c>
      <c r="G1938" s="3" t="s">
        <v>7221</v>
      </c>
      <c r="H1938" s="3" t="n">
        <v>619229124</v>
      </c>
      <c r="I1938" s="3" t="n">
        <v>620485078</v>
      </c>
      <c r="J1938" s="3" t="s">
        <v>7222</v>
      </c>
      <c r="K1938" s="8" t="n">
        <v>1</v>
      </c>
    </row>
    <row r="1939" customFormat="false" ht="12.75" hidden="false" customHeight="false" outlineLevel="0" collapsed="false">
      <c r="A1939" s="3" t="n">
        <v>3728</v>
      </c>
      <c r="B1939" s="3" t="s">
        <v>7223</v>
      </c>
      <c r="C1939" s="3" t="s">
        <v>7224</v>
      </c>
      <c r="D1939" s="3" t="s">
        <v>1091</v>
      </c>
      <c r="E1939" s="3" t="n">
        <v>3750</v>
      </c>
      <c r="F1939" s="3" t="s">
        <v>29</v>
      </c>
      <c r="G1939" s="3" t="s">
        <v>7225</v>
      </c>
      <c r="H1939" s="3" t="n">
        <v>0</v>
      </c>
      <c r="I1939" s="3" t="n">
        <v>639112950</v>
      </c>
      <c r="K1939" s="8" t="n">
        <v>2</v>
      </c>
    </row>
    <row r="1940" customFormat="false" ht="12.75" hidden="false" customHeight="false" outlineLevel="0" collapsed="false">
      <c r="A1940" s="3" t="n">
        <v>3730</v>
      </c>
      <c r="B1940" s="3" t="s">
        <v>7226</v>
      </c>
      <c r="C1940" s="3" t="s">
        <v>7227</v>
      </c>
      <c r="D1940" s="3" t="s">
        <v>7228</v>
      </c>
      <c r="E1940" s="3" t="n">
        <v>3750</v>
      </c>
      <c r="F1940" s="3" t="s">
        <v>29</v>
      </c>
      <c r="G1940" s="3" t="n">
        <v>0</v>
      </c>
      <c r="H1940" s="3" t="n">
        <v>630074803</v>
      </c>
      <c r="I1940" s="3" t="n">
        <v>669172592</v>
      </c>
      <c r="K1940" s="8" t="n">
        <v>1</v>
      </c>
    </row>
    <row r="1941" customFormat="false" ht="12.75" hidden="false" customHeight="false" outlineLevel="0" collapsed="false">
      <c r="A1941" s="3" t="n">
        <v>3731</v>
      </c>
      <c r="B1941" s="3" t="s">
        <v>7229</v>
      </c>
      <c r="C1941" s="3" t="s">
        <v>7230</v>
      </c>
      <c r="D1941" s="3" t="s">
        <v>7231</v>
      </c>
      <c r="E1941" s="3" t="n">
        <v>3709</v>
      </c>
      <c r="F1941" s="3" t="s">
        <v>846</v>
      </c>
      <c r="G1941" s="3" t="s">
        <v>7232</v>
      </c>
      <c r="H1941" s="3" t="n">
        <v>610542174</v>
      </c>
      <c r="I1941" s="3" t="n">
        <v>0</v>
      </c>
      <c r="J1941" s="3" t="s">
        <v>7233</v>
      </c>
      <c r="K1941" s="8" t="n">
        <v>1</v>
      </c>
    </row>
    <row r="1942" customFormat="false" ht="12.75" hidden="false" customHeight="false" outlineLevel="0" collapsed="false">
      <c r="A1942" s="3" t="n">
        <v>3732</v>
      </c>
      <c r="B1942" s="3" t="s">
        <v>7234</v>
      </c>
      <c r="C1942" s="3" t="s">
        <v>7235</v>
      </c>
      <c r="D1942" s="3" t="s">
        <v>7236</v>
      </c>
      <c r="E1942" s="3" t="n">
        <v>3700</v>
      </c>
      <c r="F1942" s="3" t="s">
        <v>327</v>
      </c>
      <c r="G1942" s="3" t="s">
        <v>7237</v>
      </c>
      <c r="H1942" s="3" t="n">
        <v>635690214</v>
      </c>
      <c r="I1942" s="3" t="n">
        <v>0</v>
      </c>
      <c r="J1942" s="3" t="s">
        <v>7238</v>
      </c>
      <c r="K1942" s="8" t="n">
        <v>1</v>
      </c>
    </row>
    <row r="1943" customFormat="false" ht="12.75" hidden="false" customHeight="false" outlineLevel="0" collapsed="false">
      <c r="A1943" s="3" t="n">
        <v>3733</v>
      </c>
      <c r="B1943" s="3" t="s">
        <v>7239</v>
      </c>
      <c r="C1943" s="3" t="s">
        <v>7240</v>
      </c>
      <c r="D1943" s="3" t="s">
        <v>7241</v>
      </c>
      <c r="E1943" s="3" t="n">
        <v>3778</v>
      </c>
      <c r="F1943" s="3" t="s">
        <v>900</v>
      </c>
      <c r="G1943" s="3" t="s">
        <v>7242</v>
      </c>
      <c r="H1943" s="3" t="n">
        <v>630140009</v>
      </c>
      <c r="I1943" s="3" t="n">
        <v>0</v>
      </c>
      <c r="K1943" s="8" t="n">
        <v>1</v>
      </c>
    </row>
    <row r="1944" customFormat="false" ht="12.75" hidden="false" customHeight="false" outlineLevel="0" collapsed="false">
      <c r="A1944" s="3" t="n">
        <v>3734</v>
      </c>
      <c r="B1944" s="3" t="s">
        <v>7243</v>
      </c>
      <c r="C1944" s="3" t="s">
        <v>7244</v>
      </c>
      <c r="D1944" s="3" t="s">
        <v>7245</v>
      </c>
      <c r="E1944" s="3" t="n">
        <v>3750</v>
      </c>
      <c r="F1944" s="3" t="s">
        <v>29</v>
      </c>
      <c r="G1944" s="3" t="s">
        <v>747</v>
      </c>
      <c r="H1944" s="3" t="n">
        <v>620567768</v>
      </c>
      <c r="I1944" s="3" t="n">
        <v>0</v>
      </c>
      <c r="J1944" s="3" t="s">
        <v>748</v>
      </c>
      <c r="K1944" s="8" t="n">
        <v>2</v>
      </c>
    </row>
    <row r="1945" customFormat="false" ht="12.75" hidden="false" customHeight="false" outlineLevel="0" collapsed="false">
      <c r="A1945" s="3" t="n">
        <v>3735</v>
      </c>
      <c r="B1945" s="3" t="s">
        <v>7246</v>
      </c>
      <c r="C1945" s="3" t="s">
        <v>7247</v>
      </c>
      <c r="D1945" s="3" t="s">
        <v>7248</v>
      </c>
      <c r="E1945" s="3" t="n">
        <v>3778</v>
      </c>
      <c r="F1945" s="3" t="s">
        <v>900</v>
      </c>
      <c r="G1945" s="3" t="s">
        <v>7249</v>
      </c>
      <c r="H1945" s="3" t="n">
        <v>0</v>
      </c>
      <c r="I1945" s="3" t="n">
        <v>626220058</v>
      </c>
      <c r="K1945" s="8" t="n">
        <v>1</v>
      </c>
    </row>
    <row r="1946" customFormat="false" ht="12.75" hidden="false" customHeight="false" outlineLevel="0" collapsed="false">
      <c r="A1946" s="3" t="n">
        <v>3736</v>
      </c>
      <c r="B1946" s="3" t="s">
        <v>7250</v>
      </c>
      <c r="C1946" s="3" t="s">
        <v>7251</v>
      </c>
      <c r="D1946" s="3" t="s">
        <v>7252</v>
      </c>
      <c r="E1946" s="3" t="n">
        <v>3750</v>
      </c>
      <c r="F1946" s="3" t="s">
        <v>29</v>
      </c>
      <c r="G1946" s="3" t="s">
        <v>7253</v>
      </c>
      <c r="H1946" s="3" t="n">
        <v>608699878</v>
      </c>
      <c r="I1946" s="3" t="n">
        <v>0</v>
      </c>
      <c r="K1946" s="8" t="n">
        <v>1</v>
      </c>
    </row>
    <row r="1947" customFormat="false" ht="12.75" hidden="false" customHeight="false" outlineLevel="0" collapsed="false">
      <c r="A1947" s="3" t="n">
        <v>3737</v>
      </c>
      <c r="B1947" s="3" t="s">
        <v>7254</v>
      </c>
      <c r="C1947" s="3" t="s">
        <v>7255</v>
      </c>
      <c r="D1947" s="3" t="s">
        <v>7256</v>
      </c>
      <c r="E1947" s="3" t="n">
        <v>3700</v>
      </c>
      <c r="F1947" s="3" t="s">
        <v>327</v>
      </c>
      <c r="G1947" s="3" t="s">
        <v>7257</v>
      </c>
      <c r="H1947" s="3" t="n">
        <v>618174346</v>
      </c>
      <c r="I1947" s="3" t="n">
        <v>0</v>
      </c>
      <c r="K1947" s="8" t="n">
        <v>1</v>
      </c>
    </row>
    <row r="1948" customFormat="false" ht="12.75" hidden="false" customHeight="false" outlineLevel="0" collapsed="false">
      <c r="A1948" s="3" t="n">
        <v>3738</v>
      </c>
      <c r="B1948" s="3" t="s">
        <v>7258</v>
      </c>
      <c r="C1948" s="3" t="s">
        <v>7259</v>
      </c>
      <c r="D1948" s="3" t="s">
        <v>7260</v>
      </c>
      <c r="E1948" s="3" t="n">
        <v>3750</v>
      </c>
      <c r="F1948" s="3" t="s">
        <v>29</v>
      </c>
      <c r="G1948" s="3" t="s">
        <v>7261</v>
      </c>
      <c r="H1948" s="3" t="n">
        <v>616242355</v>
      </c>
      <c r="I1948" s="3" t="n">
        <v>0</v>
      </c>
      <c r="K1948" s="8" t="n">
        <v>1</v>
      </c>
    </row>
    <row r="1949" customFormat="false" ht="12.75" hidden="false" customHeight="false" outlineLevel="0" collapsed="false">
      <c r="A1949" s="3" t="n">
        <v>3739</v>
      </c>
      <c r="B1949" s="3" t="s">
        <v>7262</v>
      </c>
      <c r="C1949" s="3" t="s">
        <v>7263</v>
      </c>
      <c r="D1949" s="3" t="s">
        <v>7264</v>
      </c>
      <c r="E1949" s="3" t="n">
        <v>3700</v>
      </c>
      <c r="F1949" s="3" t="s">
        <v>327</v>
      </c>
      <c r="G1949" s="3" t="s">
        <v>7265</v>
      </c>
      <c r="H1949" s="3" t="n">
        <v>608149420</v>
      </c>
      <c r="I1949" s="3" t="n">
        <v>675958683</v>
      </c>
      <c r="K1949" s="8" t="n">
        <v>1</v>
      </c>
    </row>
    <row r="1950" customFormat="false" ht="12.75" hidden="false" customHeight="false" outlineLevel="0" collapsed="false">
      <c r="A1950" s="3" t="n">
        <v>3740</v>
      </c>
      <c r="B1950" s="3" t="s">
        <v>7266</v>
      </c>
      <c r="C1950" s="3" t="s">
        <v>7267</v>
      </c>
      <c r="D1950" s="3" t="s">
        <v>7268</v>
      </c>
      <c r="E1950" s="3" t="n">
        <v>3750</v>
      </c>
      <c r="F1950" s="3" t="s">
        <v>29</v>
      </c>
      <c r="G1950" s="3" t="s">
        <v>7269</v>
      </c>
      <c r="H1950" s="3" t="n">
        <v>654560445</v>
      </c>
      <c r="I1950" s="3" t="n">
        <v>0</v>
      </c>
      <c r="K1950" s="8" t="n">
        <v>1</v>
      </c>
    </row>
    <row r="1951" customFormat="false" ht="12.75" hidden="false" customHeight="false" outlineLevel="0" collapsed="false">
      <c r="A1951" s="3" t="n">
        <v>3741</v>
      </c>
      <c r="B1951" s="3" t="s">
        <v>7270</v>
      </c>
      <c r="C1951" s="3" t="s">
        <v>7271</v>
      </c>
      <c r="D1951" s="3" t="s">
        <v>2730</v>
      </c>
      <c r="E1951" s="3" t="n">
        <v>3750</v>
      </c>
      <c r="F1951" s="3" t="s">
        <v>29</v>
      </c>
      <c r="G1951" s="3" t="s">
        <v>7272</v>
      </c>
      <c r="H1951" s="3" t="n">
        <v>0</v>
      </c>
      <c r="I1951" s="3" t="n">
        <v>644879335</v>
      </c>
      <c r="J1951" s="3" t="s">
        <v>2731</v>
      </c>
      <c r="K1951" s="8" t="n">
        <v>0</v>
      </c>
    </row>
    <row r="1952" customFormat="false" ht="12.75" hidden="false" customHeight="false" outlineLevel="0" collapsed="false">
      <c r="A1952" s="3" t="n">
        <v>3742</v>
      </c>
      <c r="B1952" s="3" t="s">
        <v>7273</v>
      </c>
      <c r="C1952" s="3" t="s">
        <v>7274</v>
      </c>
      <c r="D1952" s="3" t="s">
        <v>7275</v>
      </c>
      <c r="E1952" s="3" t="n">
        <v>3750</v>
      </c>
      <c r="F1952" s="3" t="s">
        <v>29</v>
      </c>
      <c r="G1952" s="3" t="s">
        <v>7276</v>
      </c>
      <c r="H1952" s="3" t="n">
        <v>669238202</v>
      </c>
      <c r="I1952" s="3" t="n">
        <v>0</v>
      </c>
      <c r="J1952" s="3" t="s">
        <v>7277</v>
      </c>
      <c r="K1952" s="8" t="n">
        <v>1</v>
      </c>
    </row>
    <row r="1953" customFormat="false" ht="12.75" hidden="false" customHeight="false" outlineLevel="0" collapsed="false">
      <c r="A1953" s="3" t="n">
        <v>3743</v>
      </c>
      <c r="B1953" s="3" t="s">
        <v>7278</v>
      </c>
      <c r="C1953" s="3" t="s">
        <v>7279</v>
      </c>
      <c r="D1953" s="3" t="s">
        <v>7280</v>
      </c>
      <c r="E1953" s="3" t="n">
        <v>3769</v>
      </c>
      <c r="F1953" s="3" t="s">
        <v>448</v>
      </c>
      <c r="G1953" s="3" t="s">
        <v>7281</v>
      </c>
      <c r="H1953" s="3" t="n">
        <v>686152806</v>
      </c>
      <c r="I1953" s="3" t="n">
        <v>0</v>
      </c>
      <c r="K1953" s="8" t="n">
        <v>0</v>
      </c>
    </row>
    <row r="1954" customFormat="false" ht="12.75" hidden="false" customHeight="false" outlineLevel="0" collapsed="false">
      <c r="A1954" s="3" t="n">
        <v>3744</v>
      </c>
      <c r="B1954" s="3" t="s">
        <v>7282</v>
      </c>
      <c r="C1954" s="3" t="s">
        <v>7283</v>
      </c>
      <c r="D1954" s="3" t="s">
        <v>7284</v>
      </c>
      <c r="E1954" s="3" t="n">
        <v>3759</v>
      </c>
      <c r="F1954" s="3" t="s">
        <v>85</v>
      </c>
      <c r="G1954" s="3" t="s">
        <v>7285</v>
      </c>
      <c r="H1954" s="3" t="n">
        <v>0</v>
      </c>
      <c r="I1954" s="3" t="n">
        <v>0</v>
      </c>
      <c r="K1954" s="8" t="n">
        <v>1</v>
      </c>
    </row>
    <row r="1955" customFormat="false" ht="12.75" hidden="false" customHeight="false" outlineLevel="0" collapsed="false">
      <c r="A1955" s="3" t="n">
        <v>3745</v>
      </c>
      <c r="B1955" s="3" t="s">
        <v>7286</v>
      </c>
      <c r="C1955" s="3" t="s">
        <v>7287</v>
      </c>
      <c r="D1955" s="3" t="s">
        <v>7288</v>
      </c>
      <c r="E1955" s="3" t="n">
        <v>3750</v>
      </c>
      <c r="F1955" s="3" t="s">
        <v>29</v>
      </c>
      <c r="G1955" s="3" t="n">
        <v>0</v>
      </c>
      <c r="H1955" s="3" t="n">
        <v>675376347</v>
      </c>
      <c r="I1955" s="3" t="n">
        <v>0</v>
      </c>
      <c r="J1955" s="3" t="s">
        <v>7289</v>
      </c>
      <c r="K1955" s="8" t="n">
        <v>1</v>
      </c>
    </row>
    <row r="1956" customFormat="false" ht="12.75" hidden="false" customHeight="false" outlineLevel="0" collapsed="false">
      <c r="A1956" s="3" t="n">
        <v>3746</v>
      </c>
      <c r="B1956" s="3" t="s">
        <v>7290</v>
      </c>
      <c r="C1956" s="3" t="s">
        <v>7291</v>
      </c>
      <c r="D1956" s="3" t="s">
        <v>7292</v>
      </c>
      <c r="E1956" s="3" t="n">
        <v>3750</v>
      </c>
      <c r="F1956" s="3" t="s">
        <v>29</v>
      </c>
      <c r="G1956" s="3" t="n">
        <v>0</v>
      </c>
      <c r="H1956" s="3" t="n">
        <v>677289856</v>
      </c>
      <c r="I1956" s="3" t="n">
        <v>0</v>
      </c>
      <c r="J1956" s="3" t="s">
        <v>7293</v>
      </c>
      <c r="K1956" s="8" t="n">
        <v>1</v>
      </c>
    </row>
    <row r="1957" customFormat="false" ht="12.75" hidden="false" customHeight="false" outlineLevel="0" collapsed="false">
      <c r="A1957" s="3" t="n">
        <v>3747</v>
      </c>
      <c r="B1957" s="3" t="s">
        <v>7294</v>
      </c>
      <c r="C1957" s="3" t="s">
        <v>7295</v>
      </c>
      <c r="D1957" s="3" t="s">
        <v>7296</v>
      </c>
      <c r="E1957" s="3" t="n">
        <v>3750</v>
      </c>
      <c r="F1957" s="3" t="s">
        <v>29</v>
      </c>
      <c r="G1957" s="3" t="n">
        <v>0</v>
      </c>
      <c r="H1957" s="3" t="n">
        <v>607230283</v>
      </c>
      <c r="I1957" s="3" t="n">
        <v>0</v>
      </c>
      <c r="J1957" s="3" t="s">
        <v>7293</v>
      </c>
      <c r="K1957" s="8" t="n">
        <v>1</v>
      </c>
    </row>
    <row r="1958" customFormat="false" ht="12.75" hidden="false" customHeight="false" outlineLevel="0" collapsed="false">
      <c r="A1958" s="3" t="n">
        <v>3748</v>
      </c>
      <c r="B1958" s="3" t="s">
        <v>7297</v>
      </c>
      <c r="C1958" s="3" t="s">
        <v>7298</v>
      </c>
      <c r="D1958" s="3" t="s">
        <v>7299</v>
      </c>
      <c r="E1958" s="3" t="n">
        <v>3749</v>
      </c>
      <c r="F1958" s="3" t="s">
        <v>1155</v>
      </c>
      <c r="G1958" s="3" t="s">
        <v>130</v>
      </c>
      <c r="H1958" s="3" t="n">
        <v>699021908</v>
      </c>
      <c r="I1958" s="3" t="n">
        <v>0</v>
      </c>
      <c r="J1958" s="3" t="s">
        <v>131</v>
      </c>
      <c r="K1958" s="8" t="n">
        <v>1</v>
      </c>
    </row>
    <row r="1959" customFormat="false" ht="12.75" hidden="false" customHeight="false" outlineLevel="0" collapsed="false">
      <c r="A1959" s="3" t="n">
        <v>3749</v>
      </c>
      <c r="B1959" s="3" t="s">
        <v>7300</v>
      </c>
      <c r="C1959" s="3" t="s">
        <v>7301</v>
      </c>
      <c r="D1959" s="3" t="s">
        <v>7302</v>
      </c>
      <c r="E1959" s="3" t="n">
        <v>3750</v>
      </c>
      <c r="F1959" s="3" t="s">
        <v>29</v>
      </c>
      <c r="G1959" s="3" t="n">
        <v>0</v>
      </c>
      <c r="H1959" s="3" t="n">
        <v>966456532</v>
      </c>
      <c r="I1959" s="3" t="n">
        <v>689329216</v>
      </c>
      <c r="K1959" s="8" t="n">
        <v>1</v>
      </c>
    </row>
    <row r="1960" customFormat="false" ht="12.75" hidden="false" customHeight="false" outlineLevel="0" collapsed="false">
      <c r="A1960" s="3" t="n">
        <v>3750</v>
      </c>
      <c r="B1960" s="3" t="s">
        <v>7303</v>
      </c>
      <c r="C1960" s="3" t="s">
        <v>7304</v>
      </c>
      <c r="D1960" s="3" t="s">
        <v>7305</v>
      </c>
      <c r="E1960" s="3" t="n">
        <v>3750</v>
      </c>
      <c r="F1960" s="3" t="s">
        <v>29</v>
      </c>
      <c r="G1960" s="3" t="s">
        <v>7306</v>
      </c>
      <c r="H1960" s="3" t="n">
        <v>669909148</v>
      </c>
      <c r="I1960" s="3" t="n">
        <v>600947515</v>
      </c>
      <c r="J1960" s="3" t="s">
        <v>7307</v>
      </c>
      <c r="K1960" s="8" t="n">
        <v>1</v>
      </c>
    </row>
    <row r="1961" customFormat="false" ht="12.75" hidden="false" customHeight="false" outlineLevel="0" collapsed="false">
      <c r="A1961" s="3" t="n">
        <v>3751</v>
      </c>
      <c r="B1961" s="3" t="s">
        <v>7308</v>
      </c>
      <c r="C1961" s="3" t="s">
        <v>7309</v>
      </c>
      <c r="D1961" s="3" t="s">
        <v>7310</v>
      </c>
      <c r="E1961" s="3" t="n">
        <v>3295</v>
      </c>
      <c r="F1961" s="3" t="s">
        <v>7311</v>
      </c>
      <c r="G1961" s="3" t="s">
        <v>7312</v>
      </c>
      <c r="H1961" s="3" t="n">
        <v>677817470</v>
      </c>
      <c r="I1961" s="3" t="n">
        <v>0</v>
      </c>
      <c r="K1961" s="8" t="n">
        <v>1</v>
      </c>
    </row>
    <row r="1962" customFormat="false" ht="12.75" hidden="false" customHeight="false" outlineLevel="0" collapsed="false">
      <c r="A1962" s="3" t="n">
        <v>3752</v>
      </c>
      <c r="B1962" s="3" t="s">
        <v>7313</v>
      </c>
      <c r="C1962" s="3" t="s">
        <v>7314</v>
      </c>
      <c r="D1962" s="3" t="s">
        <v>1928</v>
      </c>
      <c r="E1962" s="3" t="n">
        <v>3750</v>
      </c>
      <c r="F1962" s="3" t="s">
        <v>29</v>
      </c>
      <c r="G1962" s="3" t="n">
        <v>0</v>
      </c>
      <c r="H1962" s="3" t="n">
        <v>0</v>
      </c>
      <c r="I1962" s="3" t="n">
        <v>678364711</v>
      </c>
      <c r="J1962" s="3" t="s">
        <v>7315</v>
      </c>
      <c r="K1962" s="8" t="n">
        <v>1</v>
      </c>
    </row>
    <row r="1963" customFormat="false" ht="12.75" hidden="false" customHeight="false" outlineLevel="0" collapsed="false">
      <c r="A1963" s="3" t="n">
        <v>3753</v>
      </c>
      <c r="B1963" s="3" t="s">
        <v>7316</v>
      </c>
      <c r="C1963" s="3" t="s">
        <v>7317</v>
      </c>
      <c r="D1963" s="3" t="s">
        <v>7318</v>
      </c>
      <c r="E1963" s="3" t="n">
        <v>3700</v>
      </c>
      <c r="F1963" s="3" t="s">
        <v>327</v>
      </c>
      <c r="G1963" s="3" t="s">
        <v>7319</v>
      </c>
      <c r="H1963" s="3" t="n">
        <v>626027633</v>
      </c>
      <c r="I1963" s="3" t="n">
        <v>0</v>
      </c>
      <c r="K1963" s="8" t="n">
        <v>1</v>
      </c>
    </row>
    <row r="1964" customFormat="false" ht="12.75" hidden="false" customHeight="false" outlineLevel="0" collapsed="false">
      <c r="A1964" s="3" t="n">
        <v>3754</v>
      </c>
      <c r="B1964" s="3" t="s">
        <v>7320</v>
      </c>
      <c r="C1964" s="3" t="s">
        <v>7321</v>
      </c>
      <c r="D1964" s="3" t="s">
        <v>2563</v>
      </c>
      <c r="E1964" s="3" t="n">
        <v>3750</v>
      </c>
      <c r="F1964" s="3" t="s">
        <v>29</v>
      </c>
      <c r="G1964" s="3" t="n">
        <v>0</v>
      </c>
      <c r="H1964" s="3" t="n">
        <v>615056131</v>
      </c>
      <c r="I1964" s="3" t="n">
        <v>0</v>
      </c>
      <c r="K1964" s="8" t="n">
        <v>1</v>
      </c>
    </row>
    <row r="1965" customFormat="false" ht="12.75" hidden="false" customHeight="false" outlineLevel="0" collapsed="false">
      <c r="A1965" s="3" t="n">
        <v>3755</v>
      </c>
      <c r="B1965" s="3" t="s">
        <v>7322</v>
      </c>
      <c r="C1965" s="3" t="s">
        <v>7323</v>
      </c>
      <c r="D1965" s="3" t="s">
        <v>7324</v>
      </c>
      <c r="E1965" s="3" t="n">
        <v>3700</v>
      </c>
      <c r="F1965" s="3" t="s">
        <v>327</v>
      </c>
      <c r="G1965" s="3" t="s">
        <v>7325</v>
      </c>
      <c r="H1965" s="3" t="n">
        <v>616622140</v>
      </c>
      <c r="I1965" s="3" t="n">
        <v>0</v>
      </c>
      <c r="J1965" s="3" t="s">
        <v>7326</v>
      </c>
      <c r="K1965" s="8" t="n">
        <v>5</v>
      </c>
    </row>
    <row r="1966" customFormat="false" ht="12.75" hidden="false" customHeight="false" outlineLevel="0" collapsed="false">
      <c r="A1966" s="3" t="n">
        <v>3756</v>
      </c>
      <c r="B1966" s="3" t="s">
        <v>7327</v>
      </c>
      <c r="C1966" s="3" t="s">
        <v>7328</v>
      </c>
      <c r="D1966" s="3" t="s">
        <v>7329</v>
      </c>
      <c r="E1966" s="3" t="n">
        <v>3770</v>
      </c>
      <c r="F1966" s="3" t="s">
        <v>259</v>
      </c>
      <c r="G1966" s="3" t="s">
        <v>7330</v>
      </c>
      <c r="H1966" s="3" t="n">
        <v>607803550</v>
      </c>
      <c r="I1966" s="3" t="n">
        <v>0</v>
      </c>
      <c r="J1966" s="3" t="s">
        <v>7331</v>
      </c>
      <c r="K1966" s="8" t="n">
        <v>0</v>
      </c>
    </row>
    <row r="1967" customFormat="false" ht="12.75" hidden="false" customHeight="false" outlineLevel="0" collapsed="false">
      <c r="A1967" s="3" t="n">
        <v>3758</v>
      </c>
      <c r="B1967" s="3" t="s">
        <v>7332</v>
      </c>
      <c r="C1967" s="3" t="s">
        <v>7333</v>
      </c>
      <c r="D1967" s="3" t="s">
        <v>7334</v>
      </c>
      <c r="E1967" s="3" t="n">
        <v>3750</v>
      </c>
      <c r="F1967" s="3" t="s">
        <v>29</v>
      </c>
      <c r="G1967" s="3" t="n">
        <v>0</v>
      </c>
      <c r="H1967" s="3" t="n">
        <v>0</v>
      </c>
      <c r="I1967" s="3" t="n">
        <v>665450216</v>
      </c>
      <c r="J1967" s="3" t="s">
        <v>7335</v>
      </c>
      <c r="K1967" s="8" t="n">
        <v>1</v>
      </c>
    </row>
    <row r="1968" customFormat="false" ht="12.75" hidden="false" customHeight="false" outlineLevel="0" collapsed="false">
      <c r="A1968" s="3" t="n">
        <v>3759</v>
      </c>
      <c r="B1968" s="3" t="s">
        <v>7336</v>
      </c>
      <c r="C1968" s="3" t="s">
        <v>7337</v>
      </c>
      <c r="D1968" s="3" t="s">
        <v>7338</v>
      </c>
      <c r="E1968" s="3" t="n">
        <v>3590</v>
      </c>
      <c r="F1968" s="3" t="s">
        <v>7339</v>
      </c>
      <c r="G1968" s="3" t="s">
        <v>7340</v>
      </c>
      <c r="H1968" s="3" t="n">
        <v>647755324</v>
      </c>
      <c r="I1968" s="3" t="n">
        <v>0</v>
      </c>
      <c r="J1968" s="3" t="s">
        <v>7341</v>
      </c>
      <c r="K1968" s="8" t="n">
        <v>0</v>
      </c>
    </row>
    <row r="1969" customFormat="false" ht="12.75" hidden="false" customHeight="false" outlineLevel="0" collapsed="false">
      <c r="A1969" s="3" t="n">
        <v>3760</v>
      </c>
      <c r="B1969" s="3" t="s">
        <v>7342</v>
      </c>
      <c r="C1969" s="3" t="s">
        <v>7343</v>
      </c>
      <c r="D1969" s="3" t="s">
        <v>7344</v>
      </c>
      <c r="E1969" s="3" t="n">
        <v>3727</v>
      </c>
      <c r="F1969" s="3" t="s">
        <v>1463</v>
      </c>
      <c r="G1969" s="3" t="s">
        <v>7345</v>
      </c>
      <c r="H1969" s="3" t="n">
        <v>0</v>
      </c>
      <c r="I1969" s="3" t="n">
        <v>0</v>
      </c>
      <c r="K1969" s="8" t="n">
        <v>0</v>
      </c>
    </row>
    <row r="1970" customFormat="false" ht="12.75" hidden="false" customHeight="false" outlineLevel="0" collapsed="false">
      <c r="A1970" s="3" t="n">
        <v>3761</v>
      </c>
      <c r="B1970" s="3" t="s">
        <v>7346</v>
      </c>
      <c r="C1970" s="3" t="s">
        <v>7347</v>
      </c>
      <c r="G1970" s="3" t="n">
        <v>0</v>
      </c>
      <c r="H1970" s="3" t="n">
        <v>675944380</v>
      </c>
      <c r="I1970" s="3" t="n">
        <v>0</v>
      </c>
      <c r="J1970" s="3" t="s">
        <v>7348</v>
      </c>
      <c r="K1970" s="8" t="n">
        <v>0</v>
      </c>
    </row>
    <row r="1971" customFormat="false" ht="12.75" hidden="false" customHeight="false" outlineLevel="0" collapsed="false">
      <c r="A1971" s="3" t="n">
        <v>3763</v>
      </c>
      <c r="B1971" s="3" t="s">
        <v>7349</v>
      </c>
      <c r="C1971" s="3" t="s">
        <v>7350</v>
      </c>
      <c r="D1971" s="3" t="s">
        <v>7351</v>
      </c>
      <c r="E1971" s="3" t="n">
        <v>3750</v>
      </c>
      <c r="F1971" s="3" t="s">
        <v>29</v>
      </c>
      <c r="G1971" s="3" t="s">
        <v>7352</v>
      </c>
      <c r="H1971" s="3" t="n">
        <v>663968444</v>
      </c>
      <c r="I1971" s="3" t="n">
        <v>0</v>
      </c>
      <c r="K1971" s="8" t="n">
        <v>1</v>
      </c>
    </row>
    <row r="1972" customFormat="false" ht="12.75" hidden="false" customHeight="false" outlineLevel="0" collapsed="false">
      <c r="A1972" s="3" t="n">
        <v>3764</v>
      </c>
      <c r="B1972" s="3" t="s">
        <v>7353</v>
      </c>
      <c r="C1972" s="3" t="s">
        <v>7354</v>
      </c>
      <c r="D1972" s="3" t="s">
        <v>7355</v>
      </c>
      <c r="E1972" s="3" t="n">
        <v>3750</v>
      </c>
      <c r="F1972" s="3" t="s">
        <v>29</v>
      </c>
      <c r="G1972" s="3" t="s">
        <v>7356</v>
      </c>
      <c r="H1972" s="3" t="n">
        <v>653505852</v>
      </c>
      <c r="I1972" s="3" t="n">
        <v>0</v>
      </c>
      <c r="J1972" s="3" t="s">
        <v>7357</v>
      </c>
      <c r="K1972" s="8" t="n">
        <v>1</v>
      </c>
    </row>
    <row r="1973" customFormat="false" ht="12.75" hidden="false" customHeight="false" outlineLevel="0" collapsed="false">
      <c r="A1973" s="3" t="n">
        <v>3765</v>
      </c>
      <c r="B1973" s="3" t="s">
        <v>7358</v>
      </c>
      <c r="C1973" s="3" t="s">
        <v>7359</v>
      </c>
      <c r="D1973" s="3" t="s">
        <v>7360</v>
      </c>
      <c r="E1973" s="3" t="n">
        <v>3700</v>
      </c>
      <c r="F1973" s="3" t="s">
        <v>327</v>
      </c>
      <c r="G1973" s="3" t="s">
        <v>7361</v>
      </c>
      <c r="H1973" s="3" t="n">
        <v>644303191</v>
      </c>
      <c r="I1973" s="3" t="n">
        <v>0</v>
      </c>
      <c r="J1973" s="3" t="s">
        <v>7362</v>
      </c>
      <c r="K1973" s="8" t="n">
        <v>1</v>
      </c>
    </row>
    <row r="1974" customFormat="false" ht="12.75" hidden="false" customHeight="false" outlineLevel="0" collapsed="false">
      <c r="A1974" s="3" t="n">
        <v>3766</v>
      </c>
      <c r="B1974" s="3" t="s">
        <v>7363</v>
      </c>
      <c r="C1974" s="3" t="s">
        <v>7364</v>
      </c>
      <c r="D1974" s="3" t="s">
        <v>7365</v>
      </c>
      <c r="E1974" s="3" t="n">
        <v>3750</v>
      </c>
      <c r="F1974" s="3" t="s">
        <v>29</v>
      </c>
      <c r="G1974" s="3" t="s">
        <v>7366</v>
      </c>
      <c r="H1974" s="3" t="n">
        <v>966457584</v>
      </c>
      <c r="I1974" s="3" t="n">
        <v>0</v>
      </c>
      <c r="K1974" s="8" t="n">
        <v>1</v>
      </c>
    </row>
    <row r="1975" customFormat="false" ht="12.75" hidden="false" customHeight="false" outlineLevel="0" collapsed="false">
      <c r="A1975" s="3" t="n">
        <v>3767</v>
      </c>
      <c r="B1975" s="3" t="s">
        <v>7367</v>
      </c>
      <c r="C1975" s="3" t="s">
        <v>7368</v>
      </c>
      <c r="D1975" s="3" t="s">
        <v>7369</v>
      </c>
      <c r="E1975" s="3" t="n">
        <v>3770</v>
      </c>
      <c r="F1975" s="3" t="s">
        <v>259</v>
      </c>
      <c r="G1975" s="3" t="s">
        <v>7370</v>
      </c>
      <c r="H1975" s="3" t="n">
        <v>696623376</v>
      </c>
      <c r="I1975" s="3" t="n">
        <v>0</v>
      </c>
      <c r="K1975" s="8" t="n">
        <v>1</v>
      </c>
    </row>
    <row r="1976" customFormat="false" ht="12.75" hidden="false" customHeight="false" outlineLevel="0" collapsed="false">
      <c r="A1976" s="3" t="n">
        <v>3768</v>
      </c>
      <c r="B1976" s="3" t="s">
        <v>7371</v>
      </c>
      <c r="C1976" s="3" t="s">
        <v>7372</v>
      </c>
      <c r="D1976" s="3" t="s">
        <v>7373</v>
      </c>
      <c r="E1976" s="3" t="n">
        <v>3750</v>
      </c>
      <c r="F1976" s="3" t="s">
        <v>29</v>
      </c>
      <c r="G1976" s="3" t="n">
        <v>0</v>
      </c>
      <c r="H1976" s="3" t="n">
        <v>606571048</v>
      </c>
      <c r="I1976" s="3" t="n">
        <v>0</v>
      </c>
      <c r="K1976" s="8" t="n">
        <v>1</v>
      </c>
    </row>
    <row r="1977" customFormat="false" ht="12.75" hidden="false" customHeight="false" outlineLevel="0" collapsed="false">
      <c r="A1977" s="3" t="n">
        <v>3769</v>
      </c>
      <c r="B1977" s="3" t="s">
        <v>7374</v>
      </c>
      <c r="C1977" s="3" t="s">
        <v>7375</v>
      </c>
      <c r="D1977" s="3" t="s">
        <v>7376</v>
      </c>
      <c r="E1977" s="3" t="n">
        <v>3740</v>
      </c>
      <c r="F1977" s="3" t="s">
        <v>142</v>
      </c>
      <c r="G1977" s="3" t="s">
        <v>7377</v>
      </c>
      <c r="H1977" s="3" t="n">
        <v>680245514</v>
      </c>
      <c r="I1977" s="3" t="n">
        <v>0</v>
      </c>
      <c r="K1977" s="8" t="n">
        <v>1</v>
      </c>
    </row>
    <row r="1978" customFormat="false" ht="12.75" hidden="false" customHeight="false" outlineLevel="0" collapsed="false">
      <c r="A1978" s="3" t="n">
        <v>3771</v>
      </c>
      <c r="B1978" s="3" t="s">
        <v>7378</v>
      </c>
      <c r="C1978" s="3" t="s">
        <v>7379</v>
      </c>
      <c r="D1978" s="3" t="s">
        <v>7380</v>
      </c>
      <c r="E1978" s="3" t="n">
        <v>3760</v>
      </c>
      <c r="F1978" s="3" t="s">
        <v>95</v>
      </c>
      <c r="G1978" s="3" t="s">
        <v>7381</v>
      </c>
      <c r="H1978" s="3" t="n">
        <v>657876133</v>
      </c>
      <c r="I1978" s="3" t="n">
        <v>657876131</v>
      </c>
      <c r="J1978" s="3" t="s">
        <v>7382</v>
      </c>
      <c r="K1978" s="8" t="n">
        <v>0</v>
      </c>
    </row>
    <row r="1979" customFormat="false" ht="12.75" hidden="false" customHeight="false" outlineLevel="0" collapsed="false">
      <c r="A1979" s="3" t="n">
        <v>3772</v>
      </c>
      <c r="B1979" s="3" t="s">
        <v>7383</v>
      </c>
      <c r="C1979" s="3" t="s">
        <v>7384</v>
      </c>
      <c r="D1979" s="3" t="s">
        <v>7385</v>
      </c>
      <c r="E1979" s="3" t="n">
        <v>3750</v>
      </c>
      <c r="F1979" s="3" t="s">
        <v>29</v>
      </c>
      <c r="G1979" s="3" t="s">
        <v>7386</v>
      </c>
      <c r="H1979" s="3" t="n">
        <v>677775693</v>
      </c>
      <c r="I1979" s="3" t="n">
        <v>0</v>
      </c>
      <c r="J1979" s="3" t="s">
        <v>7387</v>
      </c>
      <c r="K1979" s="8" t="n">
        <v>1</v>
      </c>
    </row>
    <row r="1980" customFormat="false" ht="12.75" hidden="false" customHeight="false" outlineLevel="0" collapsed="false">
      <c r="A1980" s="3" t="n">
        <v>3773</v>
      </c>
      <c r="B1980" s="3" t="s">
        <v>7388</v>
      </c>
      <c r="C1980" s="3" t="s">
        <v>7389</v>
      </c>
      <c r="D1980" s="3" t="s">
        <v>7390</v>
      </c>
      <c r="E1980" s="3" t="n">
        <v>3750</v>
      </c>
      <c r="F1980" s="3" t="s">
        <v>29</v>
      </c>
      <c r="G1980" s="3" t="s">
        <v>7391</v>
      </c>
      <c r="H1980" s="3" t="n">
        <v>966421900</v>
      </c>
      <c r="I1980" s="3" t="n">
        <v>0</v>
      </c>
      <c r="K1980" s="8" t="n">
        <v>1</v>
      </c>
    </row>
    <row r="1981" customFormat="false" ht="12.75" hidden="false" customHeight="false" outlineLevel="0" collapsed="false">
      <c r="A1981" s="3" t="n">
        <v>3775</v>
      </c>
      <c r="B1981" s="3" t="s">
        <v>7392</v>
      </c>
      <c r="C1981" s="3" t="s">
        <v>7393</v>
      </c>
      <c r="G1981" s="3" t="s">
        <v>7394</v>
      </c>
      <c r="H1981" s="3" t="n">
        <v>699528998</v>
      </c>
      <c r="I1981" s="3" t="n">
        <v>0</v>
      </c>
      <c r="J1981" s="3" t="s">
        <v>7395</v>
      </c>
      <c r="K1981" s="8" t="n">
        <v>1</v>
      </c>
    </row>
    <row r="1982" customFormat="false" ht="12.75" hidden="false" customHeight="false" outlineLevel="0" collapsed="false">
      <c r="A1982" s="3" t="n">
        <v>3776</v>
      </c>
      <c r="B1982" s="3" t="s">
        <v>7396</v>
      </c>
      <c r="C1982" s="3" t="s">
        <v>7397</v>
      </c>
      <c r="D1982" s="3" t="s">
        <v>7398</v>
      </c>
      <c r="E1982" s="3" t="n">
        <v>3700</v>
      </c>
      <c r="F1982" s="3" t="s">
        <v>327</v>
      </c>
      <c r="G1982" s="3" t="n">
        <v>0</v>
      </c>
      <c r="H1982" s="3" t="n">
        <v>650750664</v>
      </c>
      <c r="I1982" s="3" t="n">
        <v>0</v>
      </c>
      <c r="K1982" s="8" t="n">
        <v>1</v>
      </c>
    </row>
    <row r="1983" customFormat="false" ht="12.75" hidden="false" customHeight="false" outlineLevel="0" collapsed="false">
      <c r="A1983" s="3" t="n">
        <v>3778</v>
      </c>
      <c r="B1983" s="3" t="s">
        <v>7399</v>
      </c>
      <c r="C1983" s="3" t="s">
        <v>7400</v>
      </c>
      <c r="D1983" s="3" t="s">
        <v>7401</v>
      </c>
      <c r="E1983" s="3" t="n">
        <v>3750</v>
      </c>
      <c r="F1983" s="3" t="s">
        <v>29</v>
      </c>
      <c r="G1983" s="3" t="s">
        <v>7402</v>
      </c>
      <c r="H1983" s="3" t="n">
        <v>965761306</v>
      </c>
      <c r="I1983" s="3" t="n">
        <v>666349015</v>
      </c>
      <c r="K1983" s="8" t="n">
        <v>1</v>
      </c>
    </row>
    <row r="1984" customFormat="false" ht="12.75" hidden="false" customHeight="false" outlineLevel="0" collapsed="false">
      <c r="A1984" s="3" t="n">
        <v>3779</v>
      </c>
      <c r="B1984" s="3" t="s">
        <v>7403</v>
      </c>
      <c r="C1984" s="3" t="s">
        <v>7404</v>
      </c>
      <c r="D1984" s="3" t="s">
        <v>7405</v>
      </c>
      <c r="E1984" s="3" t="n">
        <v>3750</v>
      </c>
      <c r="F1984" s="3" t="s">
        <v>29</v>
      </c>
      <c r="G1984" s="3" t="s">
        <v>7406</v>
      </c>
      <c r="H1984" s="3" t="n">
        <v>626306706</v>
      </c>
      <c r="I1984" s="3" t="n">
        <v>0</v>
      </c>
      <c r="K1984" s="8" t="n">
        <v>1</v>
      </c>
    </row>
    <row r="1985" customFormat="false" ht="12.75" hidden="false" customHeight="false" outlineLevel="0" collapsed="false">
      <c r="A1985" s="3" t="n">
        <v>3780</v>
      </c>
      <c r="B1985" s="3" t="s">
        <v>7407</v>
      </c>
      <c r="C1985" s="3" t="s">
        <v>7408</v>
      </c>
      <c r="D1985" s="3" t="s">
        <v>7409</v>
      </c>
      <c r="E1985" s="3" t="n">
        <v>3750</v>
      </c>
      <c r="F1985" s="3" t="s">
        <v>29</v>
      </c>
      <c r="G1985" s="3" t="s">
        <v>7410</v>
      </c>
      <c r="H1985" s="3" t="n">
        <v>652172637</v>
      </c>
      <c r="I1985" s="3" t="n">
        <v>0</v>
      </c>
      <c r="J1985" s="3" t="s">
        <v>7411</v>
      </c>
      <c r="K1985" s="8" t="n">
        <v>1</v>
      </c>
    </row>
    <row r="1986" customFormat="false" ht="12.75" hidden="false" customHeight="false" outlineLevel="0" collapsed="false">
      <c r="A1986" s="3" t="n">
        <v>3781</v>
      </c>
      <c r="B1986" s="3" t="s">
        <v>7412</v>
      </c>
      <c r="C1986" s="3" t="s">
        <v>7413</v>
      </c>
      <c r="D1986" s="3" t="s">
        <v>7414</v>
      </c>
      <c r="E1986" s="3" t="n">
        <v>3750</v>
      </c>
      <c r="F1986" s="3" t="s">
        <v>29</v>
      </c>
      <c r="G1986" s="3" t="s">
        <v>7415</v>
      </c>
      <c r="H1986" s="3" t="n">
        <v>639172513</v>
      </c>
      <c r="I1986" s="3" t="n">
        <v>0</v>
      </c>
      <c r="J1986" s="3" t="s">
        <v>7416</v>
      </c>
      <c r="K1986" s="8" t="n">
        <v>1</v>
      </c>
    </row>
    <row r="1987" customFormat="false" ht="12.75" hidden="false" customHeight="false" outlineLevel="0" collapsed="false">
      <c r="A1987" s="3" t="n">
        <v>3782</v>
      </c>
      <c r="B1987" s="3" t="s">
        <v>7417</v>
      </c>
      <c r="C1987" s="3" t="s">
        <v>7418</v>
      </c>
      <c r="D1987" s="3" t="s">
        <v>7419</v>
      </c>
      <c r="E1987" s="3" t="n">
        <v>3750</v>
      </c>
      <c r="F1987" s="3" t="s">
        <v>29</v>
      </c>
      <c r="G1987" s="3" t="s">
        <v>7420</v>
      </c>
      <c r="H1987" s="3" t="n">
        <v>616851815</v>
      </c>
      <c r="I1987" s="3" t="n">
        <v>0</v>
      </c>
      <c r="K1987" s="8" t="n">
        <v>1</v>
      </c>
    </row>
    <row r="1988" customFormat="false" ht="12.75" hidden="false" customHeight="false" outlineLevel="0" collapsed="false">
      <c r="A1988" s="3" t="n">
        <v>3783</v>
      </c>
      <c r="B1988" s="3" t="s">
        <v>7421</v>
      </c>
      <c r="C1988" s="3" t="s">
        <v>7422</v>
      </c>
      <c r="D1988" s="3" t="s">
        <v>7423</v>
      </c>
      <c r="E1988" s="3" t="n">
        <v>3750</v>
      </c>
      <c r="F1988" s="3" t="s">
        <v>29</v>
      </c>
      <c r="G1988" s="3" t="s">
        <v>7424</v>
      </c>
      <c r="H1988" s="3" t="n">
        <v>671686671</v>
      </c>
      <c r="I1988" s="3" t="n">
        <v>0</v>
      </c>
      <c r="J1988" s="3" t="s">
        <v>7425</v>
      </c>
      <c r="K1988" s="8" t="n">
        <v>1</v>
      </c>
    </row>
    <row r="1989" customFormat="false" ht="12.75" hidden="false" customHeight="false" outlineLevel="0" collapsed="false">
      <c r="A1989" s="3" t="n">
        <v>3784</v>
      </c>
      <c r="B1989" s="3" t="s">
        <v>7426</v>
      </c>
      <c r="C1989" s="3" t="s">
        <v>7427</v>
      </c>
      <c r="D1989" s="3" t="s">
        <v>7428</v>
      </c>
      <c r="E1989" s="3" t="n">
        <v>3750</v>
      </c>
      <c r="F1989" s="3" t="s">
        <v>29</v>
      </c>
      <c r="G1989" s="3" t="s">
        <v>7429</v>
      </c>
      <c r="I1989" s="3" t="s">
        <v>7430</v>
      </c>
      <c r="J1989" s="3" t="s">
        <v>7431</v>
      </c>
      <c r="K1989" s="8" t="n">
        <v>1</v>
      </c>
    </row>
    <row r="1990" customFormat="false" ht="12.75" hidden="false" customHeight="false" outlineLevel="0" collapsed="false">
      <c r="A1990" s="3" t="n">
        <v>3785</v>
      </c>
      <c r="B1990" s="3" t="s">
        <v>7432</v>
      </c>
      <c r="C1990" s="3" t="s">
        <v>7433</v>
      </c>
      <c r="D1990" s="3" t="s">
        <v>7434</v>
      </c>
      <c r="E1990" s="3" t="n">
        <v>3750</v>
      </c>
      <c r="F1990" s="3" t="s">
        <v>29</v>
      </c>
      <c r="G1990" s="3" t="s">
        <v>7435</v>
      </c>
      <c r="H1990" s="3" t="n">
        <v>0</v>
      </c>
      <c r="I1990" s="3" t="n">
        <v>0</v>
      </c>
      <c r="K1990" s="8" t="n">
        <v>1</v>
      </c>
    </row>
    <row r="1991" customFormat="false" ht="12.75" hidden="false" customHeight="false" outlineLevel="0" collapsed="false">
      <c r="A1991" s="3" t="n">
        <v>3786</v>
      </c>
      <c r="B1991" s="3" t="s">
        <v>7436</v>
      </c>
      <c r="C1991" s="3" t="s">
        <v>7437</v>
      </c>
      <c r="D1991" s="3" t="s">
        <v>7438</v>
      </c>
      <c r="E1991" s="3" t="n">
        <v>3750</v>
      </c>
      <c r="F1991" s="3" t="s">
        <v>29</v>
      </c>
      <c r="G1991" s="3" t="s">
        <v>7439</v>
      </c>
      <c r="H1991" s="3" t="n">
        <v>609241443</v>
      </c>
      <c r="I1991" s="3" t="n">
        <v>0</v>
      </c>
      <c r="J1991" s="3" t="s">
        <v>7440</v>
      </c>
      <c r="K1991" s="8" t="n">
        <v>1</v>
      </c>
    </row>
    <row r="1992" customFormat="false" ht="12.75" hidden="false" customHeight="false" outlineLevel="0" collapsed="false">
      <c r="A1992" s="3" t="n">
        <v>3787</v>
      </c>
      <c r="B1992" s="3" t="s">
        <v>7441</v>
      </c>
      <c r="C1992" s="3" t="s">
        <v>7442</v>
      </c>
      <c r="D1992" s="3" t="s">
        <v>7443</v>
      </c>
      <c r="E1992" s="3" t="n">
        <v>3750</v>
      </c>
      <c r="F1992" s="3" t="s">
        <v>29</v>
      </c>
      <c r="G1992" s="3" t="s">
        <v>743</v>
      </c>
      <c r="H1992" s="3" t="n">
        <v>965761857</v>
      </c>
      <c r="I1992" s="3" t="n">
        <v>670275824</v>
      </c>
      <c r="J1992" s="3" t="s">
        <v>7444</v>
      </c>
      <c r="K1992" s="8" t="n">
        <v>1</v>
      </c>
    </row>
    <row r="1993" customFormat="false" ht="12.75" hidden="false" customHeight="false" outlineLevel="0" collapsed="false">
      <c r="A1993" s="3" t="n">
        <v>3788</v>
      </c>
      <c r="B1993" s="3" t="s">
        <v>7445</v>
      </c>
      <c r="C1993" s="3" t="s">
        <v>7446</v>
      </c>
      <c r="D1993" s="3" t="s">
        <v>7447</v>
      </c>
      <c r="E1993" s="3" t="n">
        <v>3759</v>
      </c>
      <c r="F1993" s="3" t="s">
        <v>85</v>
      </c>
      <c r="G1993" s="3" t="s">
        <v>7448</v>
      </c>
      <c r="H1993" s="3" t="n">
        <v>33</v>
      </c>
      <c r="I1993" s="3" t="n">
        <v>0</v>
      </c>
      <c r="K1993" s="8" t="n">
        <v>1</v>
      </c>
    </row>
    <row r="1994" customFormat="false" ht="12.75" hidden="false" customHeight="false" outlineLevel="0" collapsed="false">
      <c r="A1994" s="3" t="n">
        <v>3789</v>
      </c>
      <c r="B1994" s="3" t="s">
        <v>7449</v>
      </c>
      <c r="C1994" s="3" t="s">
        <v>7450</v>
      </c>
      <c r="D1994" s="3" t="s">
        <v>7451</v>
      </c>
      <c r="E1994" s="3" t="n">
        <v>3769</v>
      </c>
      <c r="F1994" s="3" t="s">
        <v>2123</v>
      </c>
      <c r="G1994" s="3" t="s">
        <v>1332</v>
      </c>
      <c r="H1994" s="3" t="n">
        <v>0</v>
      </c>
      <c r="I1994" s="3" t="n">
        <v>636377441</v>
      </c>
      <c r="J1994" s="3" t="s">
        <v>1333</v>
      </c>
      <c r="K1994" s="8" t="n">
        <v>0</v>
      </c>
    </row>
    <row r="1995" customFormat="false" ht="12.75" hidden="false" customHeight="false" outlineLevel="0" collapsed="false">
      <c r="A1995" s="3" t="n">
        <v>3790</v>
      </c>
      <c r="B1995" s="3" t="s">
        <v>7452</v>
      </c>
      <c r="C1995" s="3" t="s">
        <v>7453</v>
      </c>
      <c r="D1995" s="3" t="s">
        <v>7454</v>
      </c>
      <c r="E1995" s="3" t="n">
        <v>3750</v>
      </c>
      <c r="F1995" s="3" t="s">
        <v>29</v>
      </c>
      <c r="G1995" s="3" t="s">
        <v>4048</v>
      </c>
      <c r="H1995" s="3" t="n">
        <v>0</v>
      </c>
      <c r="I1995" s="3" t="n">
        <v>637866293</v>
      </c>
      <c r="J1995" s="3" t="s">
        <v>4049</v>
      </c>
      <c r="K1995" s="8" t="n">
        <v>0</v>
      </c>
    </row>
    <row r="1996" customFormat="false" ht="12.75" hidden="false" customHeight="false" outlineLevel="0" collapsed="false">
      <c r="A1996" s="3" t="n">
        <v>3792</v>
      </c>
      <c r="B1996" s="3" t="s">
        <v>7455</v>
      </c>
      <c r="C1996" s="3" t="s">
        <v>7456</v>
      </c>
      <c r="D1996" s="3" t="s">
        <v>7457</v>
      </c>
      <c r="E1996" s="3" t="n">
        <v>3760</v>
      </c>
      <c r="F1996" s="3" t="s">
        <v>95</v>
      </c>
      <c r="G1996" s="3" t="s">
        <v>7458</v>
      </c>
      <c r="H1996" s="3" t="n">
        <v>675600121</v>
      </c>
      <c r="I1996" s="3" t="n">
        <v>0</v>
      </c>
      <c r="J1996" s="3" t="s">
        <v>7459</v>
      </c>
      <c r="K1996" s="8" t="n">
        <v>1</v>
      </c>
    </row>
    <row r="1997" customFormat="false" ht="12.75" hidden="false" customHeight="false" outlineLevel="0" collapsed="false">
      <c r="A1997" s="3" t="n">
        <v>3793</v>
      </c>
      <c r="B1997" s="3" t="s">
        <v>7460</v>
      </c>
      <c r="C1997" s="3" t="s">
        <v>7461</v>
      </c>
      <c r="D1997" s="3" t="s">
        <v>7462</v>
      </c>
      <c r="E1997" s="3" t="n">
        <v>3769</v>
      </c>
      <c r="F1997" s="3" t="s">
        <v>448</v>
      </c>
      <c r="G1997" s="3" t="s">
        <v>7463</v>
      </c>
      <c r="H1997" s="3" t="n">
        <v>640057585</v>
      </c>
      <c r="I1997" s="3" t="n">
        <v>33385888667</v>
      </c>
      <c r="J1997" s="3" t="s">
        <v>7464</v>
      </c>
      <c r="K1997" s="8" t="n">
        <v>1</v>
      </c>
    </row>
    <row r="1998" customFormat="false" ht="12.75" hidden="false" customHeight="false" outlineLevel="0" collapsed="false">
      <c r="A1998" s="3" t="n">
        <v>3794</v>
      </c>
      <c r="B1998" s="3" t="s">
        <v>7465</v>
      </c>
      <c r="C1998" s="3" t="s">
        <v>7466</v>
      </c>
      <c r="D1998" s="3" t="s">
        <v>7467</v>
      </c>
      <c r="E1998" s="3" t="n">
        <v>3750</v>
      </c>
      <c r="F1998" s="3" t="s">
        <v>29</v>
      </c>
      <c r="G1998" s="3" t="n">
        <v>0</v>
      </c>
      <c r="H1998" s="3" t="n">
        <v>654751850</v>
      </c>
      <c r="I1998" s="3" t="n">
        <v>0</v>
      </c>
      <c r="J1998" s="3" t="s">
        <v>7468</v>
      </c>
      <c r="K1998" s="8" t="n">
        <v>1</v>
      </c>
    </row>
    <row r="1999" customFormat="false" ht="12.75" hidden="false" customHeight="false" outlineLevel="0" collapsed="false">
      <c r="A1999" s="3" t="n">
        <v>3796</v>
      </c>
      <c r="B1999" s="3" t="s">
        <v>7469</v>
      </c>
      <c r="C1999" s="3" t="s">
        <v>7470</v>
      </c>
      <c r="D1999" s="3" t="s">
        <v>2091</v>
      </c>
      <c r="E1999" s="3" t="n">
        <v>3750</v>
      </c>
      <c r="F1999" s="3" t="s">
        <v>29</v>
      </c>
      <c r="G1999" s="3" t="n">
        <v>0</v>
      </c>
      <c r="H1999" s="3" t="n">
        <v>0</v>
      </c>
      <c r="I1999" s="3" t="n">
        <v>0</v>
      </c>
      <c r="K1999" s="8" t="n">
        <v>1</v>
      </c>
    </row>
    <row r="2000" customFormat="false" ht="12.75" hidden="false" customHeight="false" outlineLevel="0" collapsed="false">
      <c r="A2000" s="3" t="n">
        <v>3797</v>
      </c>
      <c r="B2000" s="3" t="s">
        <v>7471</v>
      </c>
      <c r="C2000" s="3" t="s">
        <v>7472</v>
      </c>
      <c r="D2000" s="3" t="s">
        <v>7473</v>
      </c>
      <c r="E2000" s="3" t="n">
        <v>3750</v>
      </c>
      <c r="F2000" s="3" t="s">
        <v>29</v>
      </c>
      <c r="G2000" s="3" t="s">
        <v>7474</v>
      </c>
      <c r="H2000" s="3" t="n">
        <v>619873831</v>
      </c>
      <c r="I2000" s="3" t="n">
        <v>0</v>
      </c>
      <c r="J2000" s="3" t="s">
        <v>7475</v>
      </c>
      <c r="K2000" s="8" t="n">
        <v>2</v>
      </c>
    </row>
    <row r="2001" customFormat="false" ht="12.75" hidden="false" customHeight="false" outlineLevel="0" collapsed="false">
      <c r="A2001" s="3" t="n">
        <v>3798</v>
      </c>
      <c r="B2001" s="3" t="s">
        <v>7476</v>
      </c>
      <c r="C2001" s="3" t="s">
        <v>7477</v>
      </c>
      <c r="D2001" s="3" t="s">
        <v>7478</v>
      </c>
      <c r="E2001" s="3" t="n">
        <v>3750</v>
      </c>
      <c r="F2001" s="3" t="s">
        <v>29</v>
      </c>
      <c r="G2001" s="3" t="s">
        <v>7474</v>
      </c>
      <c r="H2001" s="3" t="n">
        <v>686389920</v>
      </c>
      <c r="I2001" s="3" t="n">
        <v>0</v>
      </c>
      <c r="J2001" s="3" t="s">
        <v>7475</v>
      </c>
      <c r="K2001" s="8" t="n">
        <v>2</v>
      </c>
    </row>
    <row r="2002" customFormat="false" ht="12.75" hidden="false" customHeight="false" outlineLevel="0" collapsed="false">
      <c r="A2002" s="3" t="n">
        <v>3800</v>
      </c>
      <c r="B2002" s="3" t="s">
        <v>7479</v>
      </c>
      <c r="C2002" s="3" t="s">
        <v>7480</v>
      </c>
      <c r="D2002" s="3" t="s">
        <v>2468</v>
      </c>
      <c r="E2002" s="3" t="n">
        <v>3750</v>
      </c>
      <c r="F2002" s="3" t="s">
        <v>29</v>
      </c>
      <c r="G2002" s="3" t="s">
        <v>66</v>
      </c>
      <c r="H2002" s="3" t="n">
        <v>687953865</v>
      </c>
      <c r="I2002" s="3" t="n">
        <v>0</v>
      </c>
      <c r="K2002" s="8" t="n">
        <v>2</v>
      </c>
    </row>
    <row r="2003" customFormat="false" ht="12.75" hidden="false" customHeight="false" outlineLevel="0" collapsed="false">
      <c r="A2003" s="3" t="n">
        <v>3801</v>
      </c>
      <c r="B2003" s="3" t="s">
        <v>7481</v>
      </c>
      <c r="C2003" s="3" t="s">
        <v>7482</v>
      </c>
      <c r="D2003" s="3" t="s">
        <v>7483</v>
      </c>
      <c r="E2003" s="3" t="n">
        <v>3730</v>
      </c>
      <c r="F2003" s="3" t="s">
        <v>700</v>
      </c>
      <c r="G2003" s="3" t="s">
        <v>7484</v>
      </c>
      <c r="H2003" s="3" t="n">
        <v>675377582</v>
      </c>
      <c r="I2003" s="3" t="n">
        <v>0</v>
      </c>
      <c r="K2003" s="8" t="n">
        <v>1</v>
      </c>
    </row>
    <row r="2004" customFormat="false" ht="12.75" hidden="false" customHeight="false" outlineLevel="0" collapsed="false">
      <c r="A2004" s="3" t="n">
        <v>3802</v>
      </c>
      <c r="B2004" s="3" t="s">
        <v>7485</v>
      </c>
      <c r="C2004" s="3" t="s">
        <v>7486</v>
      </c>
      <c r="D2004" s="3" t="s">
        <v>7487</v>
      </c>
      <c r="E2004" s="3" t="n">
        <v>3779</v>
      </c>
      <c r="F2004" s="3" t="s">
        <v>2649</v>
      </c>
      <c r="G2004" s="3" t="s">
        <v>7488</v>
      </c>
      <c r="H2004" s="3" t="n">
        <v>619354876</v>
      </c>
      <c r="I2004" s="3" t="n">
        <v>0</v>
      </c>
      <c r="K2004" s="8" t="n">
        <v>1</v>
      </c>
    </row>
    <row r="2005" customFormat="false" ht="12.75" hidden="false" customHeight="false" outlineLevel="0" collapsed="false">
      <c r="A2005" s="3" t="n">
        <v>3803</v>
      </c>
      <c r="B2005" s="3" t="s">
        <v>7489</v>
      </c>
      <c r="C2005" s="3" t="s">
        <v>7490</v>
      </c>
      <c r="D2005" s="3" t="s">
        <v>7491</v>
      </c>
      <c r="E2005" s="3" t="n">
        <v>3750</v>
      </c>
      <c r="F2005" s="3" t="s">
        <v>29</v>
      </c>
      <c r="G2005" s="3" t="s">
        <v>7492</v>
      </c>
      <c r="H2005" s="3" t="n">
        <v>659693088</v>
      </c>
      <c r="I2005" s="3" t="n">
        <v>0</v>
      </c>
      <c r="K2005" s="8" t="n">
        <v>1</v>
      </c>
    </row>
    <row r="2006" customFormat="false" ht="12.75" hidden="false" customHeight="false" outlineLevel="0" collapsed="false">
      <c r="A2006" s="3" t="n">
        <v>3804</v>
      </c>
      <c r="B2006" s="3" t="s">
        <v>7493</v>
      </c>
      <c r="C2006" s="3" t="s">
        <v>7494</v>
      </c>
      <c r="D2006" s="3" t="s">
        <v>7495</v>
      </c>
      <c r="E2006" s="3" t="n">
        <v>28230</v>
      </c>
      <c r="F2006" s="3" t="s">
        <v>7496</v>
      </c>
      <c r="G2006" s="3" t="s">
        <v>7497</v>
      </c>
      <c r="H2006" s="3" t="n">
        <v>658131202</v>
      </c>
      <c r="I2006" s="3" t="n">
        <v>0</v>
      </c>
      <c r="J2006" s="3" t="s">
        <v>7498</v>
      </c>
      <c r="K2006" s="8" t="n">
        <v>1</v>
      </c>
    </row>
    <row r="2007" customFormat="false" ht="12.75" hidden="false" customHeight="false" outlineLevel="0" collapsed="false">
      <c r="A2007" s="3" t="n">
        <v>3805</v>
      </c>
      <c r="B2007" s="3" t="s">
        <v>7499</v>
      </c>
      <c r="C2007" s="3" t="s">
        <v>7500</v>
      </c>
      <c r="D2007" s="3" t="s">
        <v>7501</v>
      </c>
      <c r="E2007" s="3" t="n">
        <v>3750</v>
      </c>
      <c r="F2007" s="3" t="s">
        <v>29</v>
      </c>
      <c r="G2007" s="3" t="s">
        <v>7502</v>
      </c>
      <c r="H2007" s="3" t="s">
        <v>7503</v>
      </c>
      <c r="I2007" s="3" t="n">
        <v>0</v>
      </c>
      <c r="J2007" s="3" t="s">
        <v>7504</v>
      </c>
      <c r="K2007" s="8" t="n">
        <v>1</v>
      </c>
    </row>
    <row r="2008" customFormat="false" ht="12.75" hidden="false" customHeight="false" outlineLevel="0" collapsed="false">
      <c r="A2008" s="3" t="n">
        <v>3807</v>
      </c>
      <c r="B2008" s="3" t="s">
        <v>7505</v>
      </c>
      <c r="C2008" s="3" t="s">
        <v>7506</v>
      </c>
      <c r="D2008" s="3" t="s">
        <v>7507</v>
      </c>
      <c r="E2008" s="3" t="n">
        <v>3709</v>
      </c>
      <c r="F2008" s="3" t="s">
        <v>846</v>
      </c>
      <c r="G2008" s="3" t="n">
        <v>0</v>
      </c>
      <c r="H2008" s="3" t="n">
        <v>636839544</v>
      </c>
      <c r="I2008" s="3" t="n">
        <v>0</v>
      </c>
      <c r="J2008" s="3" t="s">
        <v>7508</v>
      </c>
      <c r="K2008" s="8" t="n">
        <v>2</v>
      </c>
    </row>
    <row r="2009" customFormat="false" ht="12.75" hidden="false" customHeight="false" outlineLevel="0" collapsed="false">
      <c r="A2009" s="3" t="n">
        <v>3809</v>
      </c>
      <c r="B2009" s="3" t="s">
        <v>7509</v>
      </c>
      <c r="C2009" s="3" t="s">
        <v>7510</v>
      </c>
      <c r="D2009" s="3" t="s">
        <v>7511</v>
      </c>
      <c r="E2009" s="3" t="n">
        <v>3730</v>
      </c>
      <c r="F2009" s="3" t="s">
        <v>700</v>
      </c>
      <c r="G2009" s="3" t="s">
        <v>7512</v>
      </c>
      <c r="H2009" s="3" t="n">
        <v>659073506</v>
      </c>
      <c r="I2009" s="3" t="n">
        <v>0</v>
      </c>
      <c r="J2009" s="3" t="s">
        <v>7513</v>
      </c>
      <c r="K2009" s="8" t="n">
        <v>2</v>
      </c>
    </row>
    <row r="2010" s="3" customFormat="true" ht="12.75" hidden="false" customHeight="false" outlineLevel="0" collapsed="false">
      <c r="A2010" s="3" t="n">
        <v>3810</v>
      </c>
      <c r="B2010" s="3" t="s">
        <v>7514</v>
      </c>
      <c r="D2010" s="3" t="s">
        <v>4896</v>
      </c>
      <c r="E2010" s="3" t="n">
        <v>3720</v>
      </c>
      <c r="F2010" s="3" t="s">
        <v>784</v>
      </c>
      <c r="G2010" s="3" t="s">
        <v>7515</v>
      </c>
      <c r="H2010" s="3" t="n">
        <v>620660592</v>
      </c>
      <c r="I2010" s="3" t="n">
        <v>0</v>
      </c>
      <c r="K2010" s="8" t="n">
        <v>0</v>
      </c>
    </row>
    <row r="2011" customFormat="false" ht="12.75" hidden="false" customHeight="false" outlineLevel="0" collapsed="false">
      <c r="A2011" s="3" t="n">
        <v>3811</v>
      </c>
      <c r="B2011" s="3" t="s">
        <v>7516</v>
      </c>
      <c r="C2011" s="3" t="s">
        <v>7517</v>
      </c>
      <c r="D2011" s="3" t="s">
        <v>7518</v>
      </c>
      <c r="E2011" s="3" t="n">
        <v>3750</v>
      </c>
      <c r="F2011" s="3" t="s">
        <v>29</v>
      </c>
      <c r="G2011" s="3" t="n">
        <v>0</v>
      </c>
      <c r="H2011" s="3" t="n">
        <v>626978610</v>
      </c>
      <c r="I2011" s="3" t="n">
        <v>0</v>
      </c>
      <c r="J2011" s="3" t="s">
        <v>7519</v>
      </c>
      <c r="K2011" s="8" t="n">
        <v>2</v>
      </c>
    </row>
    <row r="2012" customFormat="false" ht="12.75" hidden="false" customHeight="false" outlineLevel="0" collapsed="false">
      <c r="A2012" s="3" t="n">
        <v>3812</v>
      </c>
      <c r="B2012" s="3" t="s">
        <v>7520</v>
      </c>
      <c r="C2012" s="3" t="s">
        <v>7521</v>
      </c>
      <c r="D2012" s="3" t="s">
        <v>7522</v>
      </c>
      <c r="E2012" s="3" t="n">
        <v>46011</v>
      </c>
      <c r="F2012" s="3" t="s">
        <v>49</v>
      </c>
      <c r="G2012" s="3" t="s">
        <v>7523</v>
      </c>
      <c r="H2012" s="3" t="n">
        <v>965760308</v>
      </c>
      <c r="I2012" s="3" t="n">
        <v>650566202</v>
      </c>
      <c r="J2012" s="3" t="s">
        <v>7524</v>
      </c>
      <c r="K2012" s="8" t="n">
        <v>0</v>
      </c>
    </row>
    <row r="2013" customFormat="false" ht="12.75" hidden="false" customHeight="false" outlineLevel="0" collapsed="false">
      <c r="A2013" s="3" t="n">
        <v>3813</v>
      </c>
      <c r="B2013" s="3" t="s">
        <v>7525</v>
      </c>
      <c r="C2013" s="3" t="s">
        <v>7526</v>
      </c>
      <c r="D2013" s="3" t="s">
        <v>7527</v>
      </c>
      <c r="E2013" s="3" t="n">
        <v>3750</v>
      </c>
      <c r="F2013" s="3" t="s">
        <v>29</v>
      </c>
      <c r="G2013" s="3" t="s">
        <v>7528</v>
      </c>
      <c r="H2013" s="3" t="n">
        <v>659864870</v>
      </c>
      <c r="I2013" s="3" t="n">
        <v>0</v>
      </c>
      <c r="J2013" s="3" t="s">
        <v>7529</v>
      </c>
      <c r="K2013" s="8" t="n">
        <v>1</v>
      </c>
    </row>
    <row r="2014" customFormat="false" ht="12.75" hidden="false" customHeight="false" outlineLevel="0" collapsed="false">
      <c r="A2014" s="3" t="n">
        <v>3814</v>
      </c>
      <c r="B2014" s="3" t="s">
        <v>7530</v>
      </c>
      <c r="C2014" s="3" t="s">
        <v>7531</v>
      </c>
      <c r="D2014" s="3" t="s">
        <v>7532</v>
      </c>
      <c r="E2014" s="3" t="n">
        <v>40220</v>
      </c>
      <c r="F2014" s="3" t="s">
        <v>7533</v>
      </c>
      <c r="G2014" s="3" t="s">
        <v>7534</v>
      </c>
      <c r="H2014" s="3" t="n">
        <v>686064810</v>
      </c>
      <c r="I2014" s="3" t="n">
        <v>921165012</v>
      </c>
      <c r="J2014" s="3" t="s">
        <v>7535</v>
      </c>
      <c r="K2014" s="8" t="n">
        <v>1</v>
      </c>
    </row>
    <row r="2015" customFormat="false" ht="12.75" hidden="false" customHeight="false" outlineLevel="0" collapsed="false">
      <c r="A2015" s="3" t="n">
        <v>3815</v>
      </c>
      <c r="B2015" s="3" t="s">
        <v>7536</v>
      </c>
      <c r="C2015" s="3" t="s">
        <v>7537</v>
      </c>
      <c r="D2015" s="3" t="s">
        <v>7538</v>
      </c>
      <c r="E2015" s="3" t="n">
        <v>3750</v>
      </c>
      <c r="F2015" s="3" t="s">
        <v>29</v>
      </c>
      <c r="G2015" s="3" t="s">
        <v>7539</v>
      </c>
      <c r="H2015" s="3" t="n">
        <v>637414336</v>
      </c>
      <c r="I2015" s="3" t="n">
        <v>0</v>
      </c>
      <c r="K2015" s="8" t="n">
        <v>1</v>
      </c>
    </row>
    <row r="2016" customFormat="false" ht="12.75" hidden="false" customHeight="false" outlineLevel="0" collapsed="false">
      <c r="A2016" s="3" t="n">
        <v>3816</v>
      </c>
      <c r="B2016" s="3" t="s">
        <v>7540</v>
      </c>
      <c r="C2016" s="3" t="s">
        <v>7541</v>
      </c>
      <c r="D2016" s="3" t="s">
        <v>7542</v>
      </c>
      <c r="E2016" s="3" t="n">
        <v>3700</v>
      </c>
      <c r="F2016" s="3" t="s">
        <v>327</v>
      </c>
      <c r="G2016" s="3" t="s">
        <v>7543</v>
      </c>
      <c r="H2016" s="3" t="n">
        <v>619263140</v>
      </c>
      <c r="I2016" s="3" t="n">
        <v>0</v>
      </c>
      <c r="K2016" s="8" t="n">
        <v>1</v>
      </c>
    </row>
    <row r="2017" customFormat="false" ht="12.75" hidden="false" customHeight="false" outlineLevel="0" collapsed="false">
      <c r="A2017" s="3" t="n">
        <v>3817</v>
      </c>
      <c r="B2017" s="3" t="s">
        <v>7544</v>
      </c>
      <c r="C2017" s="3" t="s">
        <v>7545</v>
      </c>
      <c r="D2017" s="3" t="s">
        <v>7546</v>
      </c>
      <c r="E2017" s="3" t="n">
        <v>3700</v>
      </c>
      <c r="F2017" s="3" t="s">
        <v>327</v>
      </c>
      <c r="G2017" s="3" t="s">
        <v>7547</v>
      </c>
      <c r="H2017" s="3" t="n">
        <v>966420050</v>
      </c>
      <c r="I2017" s="3" t="n">
        <v>629368450</v>
      </c>
      <c r="J2017" s="3" t="s">
        <v>7548</v>
      </c>
      <c r="K2017" s="8" t="n">
        <v>1</v>
      </c>
    </row>
    <row r="2018" customFormat="false" ht="12.75" hidden="false" customHeight="false" outlineLevel="0" collapsed="false">
      <c r="A2018" s="3" t="n">
        <v>3818</v>
      </c>
      <c r="B2018" s="3" t="s">
        <v>7549</v>
      </c>
      <c r="C2018" s="3" t="s">
        <v>7550</v>
      </c>
      <c r="D2018" s="3" t="s">
        <v>7551</v>
      </c>
      <c r="E2018" s="3" t="n">
        <v>3740</v>
      </c>
      <c r="F2018" s="3" t="s">
        <v>142</v>
      </c>
      <c r="G2018" s="3" t="s">
        <v>7552</v>
      </c>
      <c r="H2018" s="3" t="n">
        <v>676046833</v>
      </c>
      <c r="I2018" s="3" t="n">
        <v>669774677</v>
      </c>
      <c r="K2018" s="8" t="n">
        <v>1</v>
      </c>
    </row>
    <row r="2019" customFormat="false" ht="12.75" hidden="false" customHeight="false" outlineLevel="0" collapsed="false">
      <c r="A2019" s="3" t="n">
        <v>3819</v>
      </c>
      <c r="B2019" s="3" t="s">
        <v>7553</v>
      </c>
      <c r="C2019" s="3" t="s">
        <v>7554</v>
      </c>
      <c r="D2019" s="3" t="s">
        <v>7555</v>
      </c>
      <c r="E2019" s="3" t="n">
        <v>3750</v>
      </c>
      <c r="F2019" s="3" t="s">
        <v>29</v>
      </c>
      <c r="G2019" s="3" t="s">
        <v>7556</v>
      </c>
      <c r="H2019" s="3" t="n">
        <v>676827350</v>
      </c>
      <c r="I2019" s="3" t="n">
        <v>0</v>
      </c>
      <c r="J2019" s="3" t="s">
        <v>7557</v>
      </c>
      <c r="K2019" s="8" t="n">
        <v>1</v>
      </c>
    </row>
    <row r="2020" customFormat="false" ht="12.75" hidden="false" customHeight="false" outlineLevel="0" collapsed="false">
      <c r="A2020" s="3" t="n">
        <v>3823</v>
      </c>
      <c r="B2020" s="3" t="s">
        <v>7558</v>
      </c>
      <c r="C2020" s="3" t="s">
        <v>7559</v>
      </c>
      <c r="D2020" s="3" t="s">
        <v>7560</v>
      </c>
      <c r="E2020" s="3" t="n">
        <v>3730</v>
      </c>
      <c r="F2020" s="3" t="s">
        <v>700</v>
      </c>
      <c r="G2020" s="3" t="s">
        <v>7561</v>
      </c>
      <c r="H2020" s="3" t="n">
        <v>667423269</v>
      </c>
      <c r="I2020" s="3" t="n">
        <v>0</v>
      </c>
      <c r="J2020" s="3" t="s">
        <v>7562</v>
      </c>
      <c r="K2020" s="8" t="n">
        <v>1</v>
      </c>
    </row>
    <row r="2021" customFormat="false" ht="12.75" hidden="false" customHeight="false" outlineLevel="0" collapsed="false">
      <c r="A2021" s="3" t="n">
        <v>3825</v>
      </c>
      <c r="B2021" s="3" t="s">
        <v>7563</v>
      </c>
      <c r="C2021" s="3" t="s">
        <v>7564</v>
      </c>
      <c r="D2021" s="3" t="s">
        <v>7565</v>
      </c>
      <c r="E2021" s="3" t="n">
        <v>3709</v>
      </c>
      <c r="F2021" s="3" t="s">
        <v>846</v>
      </c>
      <c r="G2021" s="3" t="s">
        <v>7566</v>
      </c>
      <c r="H2021" s="3" t="n">
        <v>0</v>
      </c>
      <c r="I2021" s="3" t="n">
        <v>691112218</v>
      </c>
      <c r="J2021" s="3" t="s">
        <v>7567</v>
      </c>
      <c r="K2021" s="8" t="n">
        <v>1</v>
      </c>
    </row>
    <row r="2022" customFormat="false" ht="12.75" hidden="false" customHeight="false" outlineLevel="0" collapsed="false">
      <c r="A2022" s="3" t="n">
        <v>3826</v>
      </c>
      <c r="B2022" s="3" t="s">
        <v>7568</v>
      </c>
      <c r="C2022" s="3" t="s">
        <v>7569</v>
      </c>
      <c r="D2022" s="3" t="s">
        <v>7570</v>
      </c>
      <c r="E2022" s="3" t="n">
        <v>3730</v>
      </c>
      <c r="F2022" s="3" t="s">
        <v>700</v>
      </c>
      <c r="G2022" s="3" t="s">
        <v>7571</v>
      </c>
      <c r="H2022" s="3" t="n">
        <v>965796839</v>
      </c>
      <c r="I2022" s="3" t="n">
        <v>3149884238</v>
      </c>
      <c r="J2022" s="3" t="s">
        <v>7572</v>
      </c>
      <c r="K2022" s="8" t="n">
        <v>2</v>
      </c>
    </row>
    <row r="2023" customFormat="false" ht="12.75" hidden="false" customHeight="false" outlineLevel="0" collapsed="false">
      <c r="A2023" s="3" t="n">
        <v>3827</v>
      </c>
      <c r="B2023" s="3" t="s">
        <v>7573</v>
      </c>
      <c r="C2023" s="3" t="s">
        <v>7574</v>
      </c>
      <c r="D2023" s="3" t="s">
        <v>7575</v>
      </c>
      <c r="E2023" s="3" t="n">
        <v>3709</v>
      </c>
      <c r="F2023" s="3" t="s">
        <v>846</v>
      </c>
      <c r="G2023" s="3" t="s">
        <v>7576</v>
      </c>
      <c r="H2023" s="3" t="n">
        <v>0</v>
      </c>
      <c r="I2023" s="3" t="n">
        <v>625293054</v>
      </c>
      <c r="J2023" s="3" t="s">
        <v>7577</v>
      </c>
      <c r="K2023" s="8" t="n">
        <v>2</v>
      </c>
    </row>
    <row r="2024" customFormat="false" ht="12.75" hidden="false" customHeight="false" outlineLevel="0" collapsed="false">
      <c r="A2024" s="3" t="n">
        <v>3829</v>
      </c>
      <c r="B2024" s="3" t="s">
        <v>7578</v>
      </c>
      <c r="C2024" s="3" t="s">
        <v>7579</v>
      </c>
      <c r="D2024" s="3" t="s">
        <v>7580</v>
      </c>
      <c r="E2024" s="3" t="n">
        <v>3750</v>
      </c>
      <c r="F2024" s="3" t="s">
        <v>29</v>
      </c>
      <c r="G2024" s="3" t="s">
        <v>7581</v>
      </c>
      <c r="H2024" s="3" t="n">
        <v>625481096</v>
      </c>
      <c r="I2024" s="3" t="n">
        <v>0</v>
      </c>
      <c r="J2024" s="3" t="s">
        <v>7582</v>
      </c>
      <c r="K2024" s="8" t="n">
        <v>1</v>
      </c>
    </row>
    <row r="2025" customFormat="false" ht="12.75" hidden="false" customHeight="false" outlineLevel="0" collapsed="false">
      <c r="A2025" s="3" t="n">
        <v>3830</v>
      </c>
      <c r="B2025" s="3" t="s">
        <v>7583</v>
      </c>
      <c r="C2025" s="3" t="s">
        <v>7584</v>
      </c>
      <c r="D2025" s="3" t="s">
        <v>7585</v>
      </c>
      <c r="E2025" s="3" t="n">
        <v>3750</v>
      </c>
      <c r="F2025" s="3" t="s">
        <v>29</v>
      </c>
      <c r="G2025" s="3" t="s">
        <v>7586</v>
      </c>
      <c r="H2025" s="3" t="n">
        <v>670765669</v>
      </c>
      <c r="I2025" s="3" t="n">
        <v>0</v>
      </c>
      <c r="K2025" s="8" t="n">
        <v>1</v>
      </c>
    </row>
    <row r="2026" customFormat="false" ht="12.75" hidden="false" customHeight="false" outlineLevel="0" collapsed="false">
      <c r="A2026" s="3" t="n">
        <v>3832</v>
      </c>
      <c r="B2026" s="3" t="s">
        <v>7587</v>
      </c>
      <c r="C2026" s="3" t="s">
        <v>7588</v>
      </c>
      <c r="D2026" s="3" t="s">
        <v>7589</v>
      </c>
      <c r="E2026" s="3" t="n">
        <v>3700</v>
      </c>
      <c r="F2026" s="3" t="s">
        <v>327</v>
      </c>
      <c r="G2026" s="3" t="s">
        <v>7590</v>
      </c>
      <c r="H2026" s="3" t="n">
        <v>629446066</v>
      </c>
      <c r="I2026" s="3" t="n">
        <v>0</v>
      </c>
      <c r="J2026" s="3" t="s">
        <v>7591</v>
      </c>
      <c r="K2026" s="8" t="n">
        <v>1</v>
      </c>
    </row>
    <row r="2027" customFormat="false" ht="12.75" hidden="false" customHeight="false" outlineLevel="0" collapsed="false">
      <c r="A2027" s="3" t="n">
        <v>3833</v>
      </c>
      <c r="B2027" s="3" t="s">
        <v>7592</v>
      </c>
      <c r="C2027" s="3" t="s">
        <v>7593</v>
      </c>
      <c r="D2027" s="3" t="s">
        <v>7594</v>
      </c>
      <c r="E2027" s="3" t="n">
        <v>3750</v>
      </c>
      <c r="F2027" s="3" t="s">
        <v>29</v>
      </c>
      <c r="G2027" s="3" t="s">
        <v>7595</v>
      </c>
      <c r="H2027" s="3" t="n">
        <v>606767751</v>
      </c>
      <c r="I2027" s="3" t="n">
        <v>0</v>
      </c>
      <c r="J2027" s="3" t="s">
        <v>7596</v>
      </c>
      <c r="K2027" s="8" t="n">
        <v>0</v>
      </c>
    </row>
    <row r="2028" customFormat="false" ht="12.75" hidden="false" customHeight="false" outlineLevel="0" collapsed="false">
      <c r="A2028" s="3" t="n">
        <v>3835</v>
      </c>
      <c r="B2028" s="3" t="s">
        <v>7597</v>
      </c>
      <c r="C2028" s="3" t="s">
        <v>7598</v>
      </c>
      <c r="D2028" s="3" t="s">
        <v>7599</v>
      </c>
      <c r="E2028" s="3" t="n">
        <v>3750</v>
      </c>
      <c r="F2028" s="3" t="s">
        <v>29</v>
      </c>
      <c r="G2028" s="3" t="s">
        <v>7600</v>
      </c>
      <c r="H2028" s="3" t="n">
        <v>0</v>
      </c>
      <c r="I2028" s="3" t="n">
        <v>0</v>
      </c>
      <c r="J2028" s="3" t="s">
        <v>7601</v>
      </c>
      <c r="K2028" s="8" t="n">
        <v>1</v>
      </c>
    </row>
    <row r="2029" customFormat="false" ht="12.75" hidden="false" customHeight="false" outlineLevel="0" collapsed="false">
      <c r="A2029" s="3" t="n">
        <v>3836</v>
      </c>
      <c r="B2029" s="3" t="s">
        <v>7602</v>
      </c>
      <c r="C2029" s="3" t="s">
        <v>7603</v>
      </c>
      <c r="D2029" s="3" t="s">
        <v>7604</v>
      </c>
      <c r="E2029" s="3" t="n">
        <v>3730</v>
      </c>
      <c r="F2029" s="3" t="s">
        <v>700</v>
      </c>
      <c r="G2029" s="3" t="n">
        <v>0</v>
      </c>
      <c r="H2029" s="3" t="n">
        <v>652626096</v>
      </c>
      <c r="I2029" s="3" t="n">
        <v>0</v>
      </c>
      <c r="J2029" s="3" t="s">
        <v>7605</v>
      </c>
      <c r="K2029" s="8" t="n">
        <v>1</v>
      </c>
    </row>
    <row r="2030" customFormat="false" ht="12.75" hidden="false" customHeight="false" outlineLevel="0" collapsed="false">
      <c r="A2030" s="3" t="n">
        <v>3837</v>
      </c>
      <c r="B2030" s="3" t="s">
        <v>7606</v>
      </c>
      <c r="C2030" s="3" t="s">
        <v>7607</v>
      </c>
      <c r="D2030" s="3" t="s">
        <v>7608</v>
      </c>
      <c r="E2030" s="3" t="n">
        <v>3750</v>
      </c>
      <c r="F2030" s="3" t="s">
        <v>29</v>
      </c>
      <c r="G2030" s="3" t="s">
        <v>7609</v>
      </c>
      <c r="H2030" s="3" t="n">
        <v>619032422</v>
      </c>
      <c r="I2030" s="3" t="n">
        <v>0</v>
      </c>
      <c r="K2030" s="8" t="n">
        <v>1</v>
      </c>
    </row>
    <row r="2031" customFormat="false" ht="12.75" hidden="false" customHeight="false" outlineLevel="0" collapsed="false">
      <c r="A2031" s="3" t="n">
        <v>3838</v>
      </c>
      <c r="B2031" s="3" t="s">
        <v>7610</v>
      </c>
      <c r="C2031" s="3" t="s">
        <v>7611</v>
      </c>
      <c r="D2031" s="3" t="s">
        <v>7612</v>
      </c>
      <c r="E2031" s="3" t="n">
        <v>28007</v>
      </c>
      <c r="F2031" s="3" t="s">
        <v>7613</v>
      </c>
      <c r="G2031" s="3" t="s">
        <v>7614</v>
      </c>
      <c r="H2031" s="3" t="n">
        <v>629661533</v>
      </c>
      <c r="I2031" s="3" t="n">
        <v>0</v>
      </c>
      <c r="J2031" s="3" t="s">
        <v>7615</v>
      </c>
      <c r="K2031" s="8" t="n">
        <v>1</v>
      </c>
    </row>
    <row r="2032" customFormat="false" ht="12.75" hidden="false" customHeight="false" outlineLevel="0" collapsed="false">
      <c r="A2032" s="3" t="n">
        <v>3839</v>
      </c>
      <c r="B2032" s="3" t="s">
        <v>7616</v>
      </c>
      <c r="C2032" s="3" t="s">
        <v>7617</v>
      </c>
      <c r="D2032" s="3" t="s">
        <v>7618</v>
      </c>
      <c r="E2032" s="3" t="n">
        <v>3750</v>
      </c>
      <c r="F2032" s="3" t="s">
        <v>29</v>
      </c>
      <c r="G2032" s="3" t="s">
        <v>7619</v>
      </c>
      <c r="H2032" s="3" t="n">
        <v>0</v>
      </c>
      <c r="I2032" s="3" t="n">
        <v>699126299</v>
      </c>
      <c r="J2032" s="3" t="s">
        <v>7620</v>
      </c>
      <c r="K2032" s="8" t="n">
        <v>1</v>
      </c>
    </row>
    <row r="2033" customFormat="false" ht="12.75" hidden="false" customHeight="false" outlineLevel="0" collapsed="false">
      <c r="A2033" s="3" t="n">
        <v>3840</v>
      </c>
      <c r="B2033" s="3" t="s">
        <v>7621</v>
      </c>
      <c r="C2033" s="3" t="s">
        <v>7622</v>
      </c>
      <c r="D2033" s="3" t="s">
        <v>7623</v>
      </c>
      <c r="E2033" s="3" t="n">
        <v>3750</v>
      </c>
      <c r="F2033" s="3" t="s">
        <v>29</v>
      </c>
      <c r="G2033" s="3" t="s">
        <v>7624</v>
      </c>
      <c r="H2033" s="3" t="n">
        <v>680239127</v>
      </c>
      <c r="I2033" s="3" t="n">
        <v>695491476</v>
      </c>
      <c r="K2033" s="8" t="n">
        <v>1</v>
      </c>
    </row>
    <row r="2034" customFormat="false" ht="12.75" hidden="false" customHeight="false" outlineLevel="0" collapsed="false">
      <c r="A2034" s="3" t="n">
        <v>3842</v>
      </c>
      <c r="B2034" s="3" t="s">
        <v>7625</v>
      </c>
      <c r="C2034" s="3" t="s">
        <v>7626</v>
      </c>
      <c r="D2034" s="3" t="s">
        <v>7627</v>
      </c>
      <c r="E2034" s="3" t="n">
        <v>3740</v>
      </c>
      <c r="F2034" s="3" t="s">
        <v>142</v>
      </c>
      <c r="G2034" s="3" t="n">
        <v>0</v>
      </c>
      <c r="H2034" s="3" t="n">
        <v>0</v>
      </c>
      <c r="I2034" s="3" t="n">
        <v>647117500</v>
      </c>
      <c r="J2034" s="3" t="s">
        <v>7628</v>
      </c>
      <c r="K2034" s="8" t="n">
        <v>1</v>
      </c>
    </row>
    <row r="2035" customFormat="false" ht="12.75" hidden="false" customHeight="false" outlineLevel="0" collapsed="false">
      <c r="A2035" s="3" t="n">
        <v>3843</v>
      </c>
      <c r="B2035" s="3" t="s">
        <v>7629</v>
      </c>
      <c r="C2035" s="3" t="s">
        <v>7630</v>
      </c>
      <c r="D2035" s="3" t="s">
        <v>7631</v>
      </c>
      <c r="E2035" s="3" t="n">
        <v>46717</v>
      </c>
      <c r="F2035" s="3" t="s">
        <v>7632</v>
      </c>
      <c r="G2035" s="3" t="s">
        <v>7633</v>
      </c>
      <c r="H2035" s="3" t="n">
        <v>677753375</v>
      </c>
      <c r="I2035" s="3" t="n">
        <v>0</v>
      </c>
      <c r="J2035" s="3" t="s">
        <v>7634</v>
      </c>
      <c r="K2035" s="8" t="n">
        <v>2</v>
      </c>
    </row>
    <row r="2036" customFormat="false" ht="12.75" hidden="false" customHeight="false" outlineLevel="0" collapsed="false">
      <c r="A2036" s="3" t="n">
        <v>3844</v>
      </c>
      <c r="B2036" s="3" t="s">
        <v>7635</v>
      </c>
      <c r="C2036" s="3" t="s">
        <v>7636</v>
      </c>
      <c r="D2036" s="3" t="s">
        <v>7637</v>
      </c>
      <c r="E2036" s="3" t="n">
        <v>3700</v>
      </c>
      <c r="F2036" s="3" t="s">
        <v>327</v>
      </c>
      <c r="G2036" s="3" t="s">
        <v>7638</v>
      </c>
      <c r="H2036" s="3" t="n">
        <v>658903152</v>
      </c>
      <c r="I2036" s="3" t="n">
        <v>0</v>
      </c>
      <c r="J2036" s="3" t="s">
        <v>7639</v>
      </c>
      <c r="K2036" s="8" t="n">
        <v>1</v>
      </c>
    </row>
    <row r="2037" customFormat="false" ht="12.75" hidden="false" customHeight="false" outlineLevel="0" collapsed="false">
      <c r="A2037" s="3" t="n">
        <v>3847</v>
      </c>
      <c r="B2037" s="3" t="s">
        <v>7640</v>
      </c>
      <c r="C2037" s="3" t="s">
        <v>7641</v>
      </c>
      <c r="D2037" s="3" t="s">
        <v>7642</v>
      </c>
      <c r="E2037" s="3" t="n">
        <v>3750</v>
      </c>
      <c r="F2037" s="3" t="s">
        <v>29</v>
      </c>
      <c r="G2037" s="3" t="s">
        <v>7643</v>
      </c>
      <c r="H2037" s="3" t="n">
        <v>690656027</v>
      </c>
      <c r="I2037" s="3" t="n">
        <v>0</v>
      </c>
      <c r="K2037" s="8" t="n">
        <v>1</v>
      </c>
    </row>
    <row r="2038" customFormat="false" ht="12.75" hidden="false" customHeight="false" outlineLevel="0" collapsed="false">
      <c r="A2038" s="3" t="n">
        <v>3848</v>
      </c>
      <c r="B2038" s="3" t="s">
        <v>7644</v>
      </c>
      <c r="C2038" s="3" t="s">
        <v>7645</v>
      </c>
      <c r="D2038" s="3" t="s">
        <v>7646</v>
      </c>
      <c r="E2038" s="3" t="n">
        <v>3750</v>
      </c>
      <c r="F2038" s="3" t="s">
        <v>29</v>
      </c>
      <c r="G2038" s="3" t="s">
        <v>7647</v>
      </c>
      <c r="H2038" s="3" t="n">
        <v>41</v>
      </c>
      <c r="I2038" s="3" t="n">
        <v>0</v>
      </c>
      <c r="J2038" s="3" t="s">
        <v>7648</v>
      </c>
      <c r="K2038" s="8" t="n">
        <v>1</v>
      </c>
    </row>
    <row r="2039" customFormat="false" ht="12.75" hidden="false" customHeight="false" outlineLevel="0" collapsed="false">
      <c r="A2039" s="3" t="n">
        <v>3850</v>
      </c>
      <c r="B2039" s="3" t="s">
        <v>7649</v>
      </c>
      <c r="C2039" s="3" t="s">
        <v>7650</v>
      </c>
      <c r="D2039" s="3" t="s">
        <v>7651</v>
      </c>
      <c r="E2039" s="3" t="n">
        <v>3740</v>
      </c>
      <c r="F2039" s="3" t="s">
        <v>142</v>
      </c>
      <c r="G2039" s="3" t="s">
        <v>7652</v>
      </c>
      <c r="H2039" s="3" t="n">
        <v>0</v>
      </c>
      <c r="I2039" s="3" t="n">
        <v>0</v>
      </c>
      <c r="J2039" s="3" t="s">
        <v>7653</v>
      </c>
      <c r="K2039" s="8" t="n">
        <v>0</v>
      </c>
    </row>
    <row r="2040" customFormat="false" ht="12.75" hidden="false" customHeight="false" outlineLevel="0" collapsed="false">
      <c r="A2040" s="3" t="n">
        <v>3851</v>
      </c>
      <c r="B2040" s="3" t="s">
        <v>7654</v>
      </c>
      <c r="C2040" s="3" t="s">
        <v>7655</v>
      </c>
      <c r="D2040" s="3" t="s">
        <v>7656</v>
      </c>
      <c r="E2040" s="3" t="n">
        <v>3750</v>
      </c>
      <c r="F2040" s="3" t="s">
        <v>29</v>
      </c>
      <c r="G2040" s="3" t="s">
        <v>7657</v>
      </c>
      <c r="H2040" s="3" t="n">
        <v>664480257</v>
      </c>
      <c r="I2040" s="3" t="n">
        <v>606560114</v>
      </c>
      <c r="J2040" s="3" t="s">
        <v>7658</v>
      </c>
      <c r="K2040" s="8" t="n">
        <v>1</v>
      </c>
    </row>
    <row r="2041" customFormat="false" ht="12.75" hidden="false" customHeight="false" outlineLevel="0" collapsed="false">
      <c r="A2041" s="3" t="n">
        <v>3852</v>
      </c>
      <c r="B2041" s="3" t="s">
        <v>7659</v>
      </c>
      <c r="C2041" s="3" t="s">
        <v>7660</v>
      </c>
      <c r="D2041" s="3" t="s">
        <v>7661</v>
      </c>
      <c r="E2041" s="3" t="n">
        <v>3750</v>
      </c>
      <c r="F2041" s="3" t="s">
        <v>29</v>
      </c>
      <c r="G2041" s="3" t="s">
        <v>7662</v>
      </c>
      <c r="H2041" s="3" t="n">
        <v>628040692</v>
      </c>
      <c r="I2041" s="3" t="n">
        <v>0</v>
      </c>
      <c r="J2041" s="3" t="s">
        <v>7663</v>
      </c>
      <c r="K2041" s="8" t="n">
        <v>1</v>
      </c>
    </row>
    <row r="2042" customFormat="false" ht="12.75" hidden="false" customHeight="false" outlineLevel="0" collapsed="false">
      <c r="A2042" s="3" t="n">
        <v>3853</v>
      </c>
      <c r="B2042" s="3" t="s">
        <v>7664</v>
      </c>
      <c r="C2042" s="3" t="s">
        <v>7665</v>
      </c>
      <c r="D2042" s="3" t="s">
        <v>7666</v>
      </c>
      <c r="E2042" s="3" t="n">
        <v>3750</v>
      </c>
      <c r="F2042" s="3" t="s">
        <v>29</v>
      </c>
      <c r="G2042" s="3" t="s">
        <v>7667</v>
      </c>
      <c r="H2042" s="3" t="n">
        <v>665903832</v>
      </c>
      <c r="I2042" s="3" t="n">
        <v>0</v>
      </c>
      <c r="J2042" s="3" t="s">
        <v>7668</v>
      </c>
      <c r="K2042" s="8" t="n">
        <v>1</v>
      </c>
    </row>
    <row r="2043" customFormat="false" ht="12.75" hidden="false" customHeight="false" outlineLevel="0" collapsed="false">
      <c r="A2043" s="3" t="n">
        <v>3855</v>
      </c>
      <c r="B2043" s="3" t="s">
        <v>7669</v>
      </c>
      <c r="C2043" s="3" t="s">
        <v>7670</v>
      </c>
      <c r="D2043" s="3" t="s">
        <v>7671</v>
      </c>
      <c r="E2043" s="3" t="n">
        <v>28042</v>
      </c>
      <c r="F2043" s="3" t="s">
        <v>7613</v>
      </c>
      <c r="G2043" s="3" t="n">
        <v>0</v>
      </c>
      <c r="H2043" s="3" t="n">
        <v>682819782</v>
      </c>
      <c r="I2043" s="3" t="n">
        <v>0</v>
      </c>
      <c r="J2043" s="3" t="s">
        <v>7672</v>
      </c>
      <c r="K2043" s="8" t="n">
        <v>0</v>
      </c>
    </row>
    <row r="2044" customFormat="false" ht="12.75" hidden="false" customHeight="false" outlineLevel="0" collapsed="false">
      <c r="A2044" s="3" t="n">
        <v>3856</v>
      </c>
      <c r="B2044" s="3" t="s">
        <v>7673</v>
      </c>
      <c r="C2044" s="3" t="s">
        <v>7674</v>
      </c>
      <c r="D2044" s="3" t="s">
        <v>7675</v>
      </c>
      <c r="E2044" s="3" t="n">
        <v>3730</v>
      </c>
      <c r="F2044" s="3" t="s">
        <v>700</v>
      </c>
      <c r="G2044" s="3" t="s">
        <v>7676</v>
      </c>
      <c r="H2044" s="3" t="n">
        <v>0</v>
      </c>
      <c r="I2044" s="3" t="n">
        <v>5906905283</v>
      </c>
      <c r="J2044" s="3" t="s">
        <v>7677</v>
      </c>
      <c r="K2044" s="8" t="n">
        <v>1</v>
      </c>
    </row>
    <row r="2045" customFormat="false" ht="12.75" hidden="false" customHeight="false" outlineLevel="0" collapsed="false">
      <c r="A2045" s="3" t="n">
        <v>3859</v>
      </c>
      <c r="B2045" s="3" t="s">
        <v>7678</v>
      </c>
      <c r="C2045" s="3" t="s">
        <v>7679</v>
      </c>
      <c r="D2045" s="3" t="s">
        <v>7680</v>
      </c>
      <c r="E2045" s="3" t="n">
        <v>3760</v>
      </c>
      <c r="F2045" s="3" t="s">
        <v>95</v>
      </c>
      <c r="G2045" s="3" t="s">
        <v>7681</v>
      </c>
      <c r="H2045" s="3" t="n">
        <v>0</v>
      </c>
      <c r="I2045" s="3" t="n">
        <v>666708964</v>
      </c>
      <c r="J2045" s="3" t="s">
        <v>7682</v>
      </c>
      <c r="K2045" s="8" t="n">
        <v>0</v>
      </c>
    </row>
    <row r="2046" customFormat="false" ht="12.75" hidden="false" customHeight="false" outlineLevel="0" collapsed="false">
      <c r="A2046" s="3" t="n">
        <v>3861</v>
      </c>
      <c r="B2046" s="3" t="s">
        <v>7683</v>
      </c>
      <c r="C2046" s="3" t="s">
        <v>7684</v>
      </c>
      <c r="D2046" s="3" t="s">
        <v>7685</v>
      </c>
      <c r="E2046" s="3" t="n">
        <v>3750</v>
      </c>
      <c r="F2046" s="3" t="s">
        <v>29</v>
      </c>
      <c r="G2046" s="3" t="s">
        <v>7686</v>
      </c>
      <c r="H2046" s="3" t="n">
        <v>0</v>
      </c>
      <c r="I2046" s="3" t="n">
        <v>966456323</v>
      </c>
      <c r="J2046" s="3" t="s">
        <v>7687</v>
      </c>
      <c r="K2046" s="8" t="n">
        <v>2</v>
      </c>
    </row>
    <row r="2047" customFormat="false" ht="12.75" hidden="false" customHeight="false" outlineLevel="0" collapsed="false">
      <c r="A2047" s="3" t="n">
        <v>3862</v>
      </c>
      <c r="B2047" s="3" t="s">
        <v>7688</v>
      </c>
      <c r="C2047" s="3" t="s">
        <v>7689</v>
      </c>
      <c r="D2047" s="3" t="s">
        <v>7690</v>
      </c>
      <c r="E2047" s="3" t="n">
        <v>3700</v>
      </c>
      <c r="F2047" s="3" t="s">
        <v>327</v>
      </c>
      <c r="G2047" s="3" t="s">
        <v>7691</v>
      </c>
      <c r="H2047" s="3" t="n">
        <v>0</v>
      </c>
      <c r="I2047" s="3" t="n">
        <v>616445702</v>
      </c>
      <c r="J2047" s="3" t="s">
        <v>7692</v>
      </c>
      <c r="K2047" s="8" t="n">
        <v>1</v>
      </c>
    </row>
    <row r="2048" customFormat="false" ht="12.75" hidden="false" customHeight="false" outlineLevel="0" collapsed="false">
      <c r="A2048" s="3" t="n">
        <v>3863</v>
      </c>
      <c r="B2048" s="3" t="s">
        <v>7693</v>
      </c>
      <c r="C2048" s="3" t="s">
        <v>7694</v>
      </c>
      <c r="D2048" s="3" t="s">
        <v>7695</v>
      </c>
      <c r="E2048" s="3" t="n">
        <v>3780</v>
      </c>
      <c r="F2048" s="3" t="s">
        <v>318</v>
      </c>
      <c r="G2048" s="3" t="s">
        <v>449</v>
      </c>
      <c r="H2048" s="3" t="n">
        <v>966402011</v>
      </c>
      <c r="I2048" s="3" t="n">
        <v>630882027</v>
      </c>
      <c r="J2048" s="3" t="s">
        <v>450</v>
      </c>
      <c r="K2048" s="8" t="n">
        <v>0</v>
      </c>
    </row>
    <row r="2049" customFormat="false" ht="12.75" hidden="false" customHeight="false" outlineLevel="0" collapsed="false">
      <c r="A2049" s="3" t="n">
        <v>3864</v>
      </c>
      <c r="B2049" s="3" t="s">
        <v>7696</v>
      </c>
      <c r="C2049" s="3" t="s">
        <v>7697</v>
      </c>
      <c r="D2049" s="3" t="s">
        <v>7698</v>
      </c>
      <c r="E2049" s="3" t="n">
        <v>3750</v>
      </c>
      <c r="F2049" s="3" t="s">
        <v>95</v>
      </c>
      <c r="G2049" s="3" t="s">
        <v>7699</v>
      </c>
      <c r="H2049" s="3" t="n">
        <v>0</v>
      </c>
      <c r="I2049" s="3" t="n">
        <v>669140664</v>
      </c>
      <c r="J2049" s="3" t="s">
        <v>7700</v>
      </c>
      <c r="K2049" s="8" t="n">
        <v>1</v>
      </c>
    </row>
    <row r="2050" customFormat="false" ht="12.75" hidden="false" customHeight="false" outlineLevel="0" collapsed="false">
      <c r="A2050" s="3" t="n">
        <v>3865</v>
      </c>
      <c r="B2050" s="3" t="s">
        <v>7701</v>
      </c>
      <c r="C2050" s="3" t="s">
        <v>7702</v>
      </c>
      <c r="D2050" s="3" t="s">
        <v>7703</v>
      </c>
      <c r="E2050" s="3" t="n">
        <v>3730</v>
      </c>
      <c r="F2050" s="3" t="s">
        <v>700</v>
      </c>
      <c r="G2050" s="3" t="s">
        <v>7704</v>
      </c>
      <c r="H2050" s="3" t="n">
        <v>0</v>
      </c>
      <c r="I2050" s="3" t="n">
        <v>609603298</v>
      </c>
      <c r="J2050" s="3" t="s">
        <v>7705</v>
      </c>
      <c r="K2050" s="8" t="n">
        <v>0</v>
      </c>
    </row>
    <row r="2051" customFormat="false" ht="12.75" hidden="false" customHeight="false" outlineLevel="0" collapsed="false">
      <c r="A2051" s="3" t="n">
        <v>3866</v>
      </c>
      <c r="B2051" s="3" t="s">
        <v>7706</v>
      </c>
      <c r="C2051" s="3" t="s">
        <v>7707</v>
      </c>
      <c r="D2051" s="3" t="s">
        <v>7708</v>
      </c>
      <c r="E2051" s="3" t="n">
        <v>3760</v>
      </c>
      <c r="F2051" s="3" t="s">
        <v>95</v>
      </c>
      <c r="G2051" s="3" t="n">
        <v>0</v>
      </c>
      <c r="H2051" s="3" t="n">
        <v>0</v>
      </c>
      <c r="I2051" s="3" t="n">
        <v>609345355</v>
      </c>
      <c r="J2051" s="3" t="s">
        <v>7709</v>
      </c>
      <c r="K2051" s="8" t="n">
        <v>0</v>
      </c>
    </row>
    <row r="2052" customFormat="false" ht="12.75" hidden="false" customHeight="false" outlineLevel="0" collapsed="false">
      <c r="A2052" s="3" t="n">
        <v>3867</v>
      </c>
      <c r="B2052" s="3" t="s">
        <v>7710</v>
      </c>
      <c r="C2052" s="3" t="s">
        <v>7711</v>
      </c>
      <c r="D2052" s="3" t="s">
        <v>7712</v>
      </c>
      <c r="E2052" s="3" t="n">
        <v>46780</v>
      </c>
      <c r="F2052" s="3" t="s">
        <v>2859</v>
      </c>
      <c r="G2052" s="3" t="s">
        <v>7713</v>
      </c>
      <c r="H2052" s="3" t="n">
        <v>630893044</v>
      </c>
      <c r="I2052" s="3" t="n">
        <v>0</v>
      </c>
      <c r="J2052" s="3" t="s">
        <v>7714</v>
      </c>
      <c r="K2052" s="8" t="n">
        <v>0</v>
      </c>
    </row>
    <row r="2053" customFormat="false" ht="12.75" hidden="false" customHeight="false" outlineLevel="0" collapsed="false">
      <c r="A2053" s="3" t="n">
        <v>3868</v>
      </c>
      <c r="B2053" s="3" t="s">
        <v>7715</v>
      </c>
      <c r="C2053" s="3" t="s">
        <v>7716</v>
      </c>
      <c r="D2053" s="3" t="s">
        <v>7717</v>
      </c>
      <c r="E2053" s="3" t="n">
        <v>3760</v>
      </c>
      <c r="F2053" s="3" t="s">
        <v>95</v>
      </c>
      <c r="G2053" s="3" t="s">
        <v>7718</v>
      </c>
      <c r="H2053" s="3" t="n">
        <v>0</v>
      </c>
      <c r="I2053" s="3" t="n">
        <v>675058918</v>
      </c>
      <c r="K2053" s="8" t="n">
        <v>1</v>
      </c>
    </row>
    <row r="2054" customFormat="false" ht="12.75" hidden="false" customHeight="false" outlineLevel="0" collapsed="false">
      <c r="A2054" s="3" t="n">
        <v>3870</v>
      </c>
      <c r="B2054" s="3" t="s">
        <v>7719</v>
      </c>
      <c r="C2054" s="3" t="s">
        <v>7720</v>
      </c>
      <c r="D2054" s="3" t="s">
        <v>7721</v>
      </c>
      <c r="E2054" s="3" t="n">
        <v>3750</v>
      </c>
      <c r="F2054" s="3" t="s">
        <v>29</v>
      </c>
      <c r="G2054" s="3" t="s">
        <v>7722</v>
      </c>
      <c r="H2054" s="3" t="n">
        <v>0</v>
      </c>
      <c r="I2054" s="3" t="n">
        <v>646616670</v>
      </c>
      <c r="K2054" s="8" t="n">
        <v>1</v>
      </c>
    </row>
    <row r="2055" customFormat="false" ht="12.75" hidden="false" customHeight="false" outlineLevel="0" collapsed="false">
      <c r="A2055" s="3" t="n">
        <v>3871</v>
      </c>
      <c r="B2055" s="3" t="s">
        <v>7723</v>
      </c>
      <c r="C2055" s="3" t="s">
        <v>7724</v>
      </c>
      <c r="D2055" s="3" t="s">
        <v>7725</v>
      </c>
      <c r="E2055" s="3" t="n">
        <v>3750</v>
      </c>
      <c r="F2055" s="3" t="s">
        <v>29</v>
      </c>
      <c r="G2055" s="3" t="s">
        <v>7726</v>
      </c>
      <c r="H2055" s="3" t="n">
        <v>0</v>
      </c>
      <c r="I2055" s="3" t="n">
        <v>66110390</v>
      </c>
      <c r="J2055" s="3" t="s">
        <v>7727</v>
      </c>
      <c r="K2055" s="8" t="n">
        <v>1</v>
      </c>
    </row>
    <row r="2056" customFormat="false" ht="12.75" hidden="false" customHeight="false" outlineLevel="0" collapsed="false">
      <c r="A2056" s="3" t="n">
        <v>3872</v>
      </c>
      <c r="B2056" s="3" t="s">
        <v>7728</v>
      </c>
      <c r="C2056" s="3" t="s">
        <v>7729</v>
      </c>
      <c r="D2056" s="3" t="s">
        <v>7730</v>
      </c>
      <c r="E2056" s="3" t="n">
        <v>3750</v>
      </c>
      <c r="F2056" s="3" t="s">
        <v>29</v>
      </c>
      <c r="G2056" s="3" t="s">
        <v>7731</v>
      </c>
      <c r="H2056" s="3" t="n">
        <v>0</v>
      </c>
      <c r="I2056" s="3" t="n">
        <v>600482482</v>
      </c>
      <c r="J2056" s="3" t="s">
        <v>7732</v>
      </c>
      <c r="K2056" s="8" t="n">
        <v>1</v>
      </c>
    </row>
    <row r="2057" customFormat="false" ht="12.75" hidden="false" customHeight="false" outlineLevel="0" collapsed="false">
      <c r="A2057" s="3" t="n">
        <v>3873</v>
      </c>
      <c r="B2057" s="3" t="s">
        <v>7733</v>
      </c>
      <c r="C2057" s="3" t="s">
        <v>7734</v>
      </c>
      <c r="D2057" s="3" t="s">
        <v>7735</v>
      </c>
      <c r="E2057" s="3" t="n">
        <v>3750</v>
      </c>
      <c r="F2057" s="3" t="s">
        <v>29</v>
      </c>
      <c r="G2057" s="3" t="s">
        <v>7736</v>
      </c>
      <c r="H2057" s="3" t="n">
        <v>0</v>
      </c>
      <c r="I2057" s="3" t="n">
        <v>660957010</v>
      </c>
      <c r="J2057" s="3" t="s">
        <v>7737</v>
      </c>
      <c r="K2057" s="8" t="n">
        <v>1</v>
      </c>
    </row>
    <row r="2058" customFormat="false" ht="12.75" hidden="false" customHeight="false" outlineLevel="0" collapsed="false">
      <c r="A2058" s="3" t="n">
        <v>3874</v>
      </c>
      <c r="B2058" s="3" t="s">
        <v>7738</v>
      </c>
      <c r="C2058" s="3" t="s">
        <v>7739</v>
      </c>
      <c r="D2058" s="3" t="s">
        <v>7740</v>
      </c>
      <c r="E2058" s="3" t="n">
        <v>3770</v>
      </c>
      <c r="F2058" s="3" t="s">
        <v>895</v>
      </c>
      <c r="G2058" s="3" t="s">
        <v>2179</v>
      </c>
      <c r="H2058" s="3" t="n">
        <v>0</v>
      </c>
      <c r="I2058" s="3" t="n">
        <v>630080732</v>
      </c>
      <c r="J2058" s="3" t="s">
        <v>2180</v>
      </c>
      <c r="K2058" s="8" t="n">
        <v>0</v>
      </c>
    </row>
    <row r="2059" customFormat="false" ht="12.75" hidden="false" customHeight="false" outlineLevel="0" collapsed="false">
      <c r="A2059" s="3" t="n">
        <v>3875</v>
      </c>
      <c r="B2059" s="3" t="s">
        <v>7741</v>
      </c>
      <c r="C2059" s="3" t="s">
        <v>7742</v>
      </c>
      <c r="D2059" s="3" t="s">
        <v>7743</v>
      </c>
      <c r="E2059" s="3" t="n">
        <v>3720</v>
      </c>
      <c r="F2059" s="3" t="s">
        <v>784</v>
      </c>
      <c r="G2059" s="3" t="s">
        <v>7744</v>
      </c>
      <c r="H2059" s="3" t="n">
        <v>606731510</v>
      </c>
      <c r="I2059" s="3" t="n">
        <v>620776671</v>
      </c>
      <c r="J2059" s="3" t="s">
        <v>7745</v>
      </c>
      <c r="K2059" s="8" t="n">
        <v>0</v>
      </c>
    </row>
    <row r="2060" customFormat="false" ht="12.75" hidden="false" customHeight="false" outlineLevel="0" collapsed="false">
      <c r="A2060" s="3" t="n">
        <v>3876</v>
      </c>
      <c r="B2060" s="3" t="s">
        <v>7746</v>
      </c>
      <c r="C2060" s="3" t="s">
        <v>7747</v>
      </c>
      <c r="D2060" s="3" t="s">
        <v>7748</v>
      </c>
      <c r="E2060" s="3" t="n">
        <v>3759</v>
      </c>
      <c r="F2060" s="3" t="s">
        <v>85</v>
      </c>
      <c r="G2060" s="3" t="n">
        <v>0</v>
      </c>
      <c r="H2060" s="3" t="n">
        <v>0</v>
      </c>
      <c r="I2060" s="3" t="n">
        <v>687656551</v>
      </c>
      <c r="K2060" s="8" t="n">
        <v>1</v>
      </c>
    </row>
    <row r="2061" customFormat="false" ht="12.75" hidden="false" customHeight="false" outlineLevel="0" collapsed="false">
      <c r="A2061" s="3" t="n">
        <v>3877</v>
      </c>
      <c r="B2061" s="3" t="s">
        <v>7749</v>
      </c>
      <c r="C2061" s="3" t="s">
        <v>7750</v>
      </c>
      <c r="D2061" s="3" t="s">
        <v>7751</v>
      </c>
      <c r="E2061" s="3" t="n">
        <v>28200</v>
      </c>
      <c r="F2061" s="3" t="s">
        <v>7752</v>
      </c>
      <c r="G2061" s="3" t="s">
        <v>7753</v>
      </c>
      <c r="H2061" s="3" t="n">
        <v>0</v>
      </c>
      <c r="I2061" s="3" t="n">
        <v>659951134</v>
      </c>
      <c r="J2061" s="3" t="s">
        <v>7754</v>
      </c>
      <c r="K2061" s="8" t="n">
        <v>1</v>
      </c>
    </row>
    <row r="2062" customFormat="false" ht="12.75" hidden="false" customHeight="false" outlineLevel="0" collapsed="false">
      <c r="A2062" s="3" t="n">
        <v>3878</v>
      </c>
      <c r="B2062" s="3" t="s">
        <v>7755</v>
      </c>
      <c r="C2062" s="3" t="s">
        <v>7756</v>
      </c>
      <c r="D2062" s="3" t="s">
        <v>7757</v>
      </c>
      <c r="E2062" s="3" t="n">
        <v>3750</v>
      </c>
      <c r="F2062" s="3" t="s">
        <v>29</v>
      </c>
      <c r="G2062" s="3" t="s">
        <v>7758</v>
      </c>
      <c r="H2062" s="3" t="n">
        <v>0</v>
      </c>
      <c r="I2062" s="3" t="n">
        <v>680933300</v>
      </c>
      <c r="J2062" s="3" t="s">
        <v>7759</v>
      </c>
      <c r="K2062" s="8" t="n">
        <v>1</v>
      </c>
    </row>
    <row r="2063" customFormat="false" ht="12.75" hidden="false" customHeight="false" outlineLevel="0" collapsed="false">
      <c r="A2063" s="3" t="n">
        <v>3879</v>
      </c>
      <c r="B2063" s="3" t="s">
        <v>7760</v>
      </c>
      <c r="C2063" s="3" t="s">
        <v>7761</v>
      </c>
      <c r="D2063" s="3" t="s">
        <v>7762</v>
      </c>
      <c r="E2063" s="3" t="n">
        <v>3750</v>
      </c>
      <c r="F2063" s="3" t="s">
        <v>29</v>
      </c>
      <c r="G2063" s="3" t="s">
        <v>7763</v>
      </c>
      <c r="H2063" s="3" t="n">
        <v>0</v>
      </c>
      <c r="I2063" s="3" t="n">
        <v>659058989</v>
      </c>
      <c r="J2063" s="3" t="s">
        <v>7764</v>
      </c>
      <c r="K2063" s="8" t="n">
        <v>1</v>
      </c>
    </row>
    <row r="2064" customFormat="false" ht="12.75" hidden="false" customHeight="false" outlineLevel="0" collapsed="false">
      <c r="A2064" s="3" t="n">
        <v>3880</v>
      </c>
      <c r="B2064" s="3" t="s">
        <v>7765</v>
      </c>
      <c r="C2064" s="3" t="s">
        <v>7766</v>
      </c>
      <c r="D2064" s="3" t="s">
        <v>7767</v>
      </c>
      <c r="E2064" s="3" t="n">
        <v>3760</v>
      </c>
      <c r="F2064" s="3" t="s">
        <v>95</v>
      </c>
      <c r="G2064" s="3" t="s">
        <v>7768</v>
      </c>
      <c r="H2064" s="3" t="n">
        <v>0</v>
      </c>
      <c r="I2064" s="3" t="n">
        <v>625691211</v>
      </c>
      <c r="J2064" s="3" t="s">
        <v>7769</v>
      </c>
      <c r="K2064" s="8" t="n">
        <v>1</v>
      </c>
    </row>
    <row r="2065" customFormat="false" ht="12.75" hidden="false" customHeight="false" outlineLevel="0" collapsed="false">
      <c r="A2065" s="3" t="n">
        <v>3881</v>
      </c>
      <c r="B2065" s="3" t="s">
        <v>7770</v>
      </c>
      <c r="C2065" s="3" t="s">
        <v>7771</v>
      </c>
      <c r="D2065" s="3" t="s">
        <v>7772</v>
      </c>
      <c r="E2065" s="3" t="n">
        <v>3750</v>
      </c>
      <c r="F2065" s="3" t="s">
        <v>29</v>
      </c>
      <c r="G2065" s="3" t="s">
        <v>5839</v>
      </c>
      <c r="H2065" s="3" t="n">
        <v>0</v>
      </c>
      <c r="I2065" s="3" t="n">
        <v>678299440</v>
      </c>
      <c r="J2065" s="3" t="s">
        <v>7773</v>
      </c>
      <c r="K2065" s="8" t="n">
        <v>1</v>
      </c>
    </row>
    <row r="2066" customFormat="false" ht="12.75" hidden="false" customHeight="false" outlineLevel="0" collapsed="false">
      <c r="A2066" s="3" t="n">
        <v>3882</v>
      </c>
      <c r="B2066" s="3" t="s">
        <v>7774</v>
      </c>
      <c r="C2066" s="3" t="s">
        <v>7775</v>
      </c>
      <c r="D2066" s="3" t="s">
        <v>7776</v>
      </c>
      <c r="E2066" s="3" t="n">
        <v>3700</v>
      </c>
      <c r="F2066" s="3" t="s">
        <v>327</v>
      </c>
      <c r="G2066" s="3" t="s">
        <v>7777</v>
      </c>
      <c r="H2066" s="3" t="n">
        <v>0</v>
      </c>
      <c r="I2066" s="3" t="n">
        <v>628148191</v>
      </c>
      <c r="J2066" s="3" t="s">
        <v>7778</v>
      </c>
      <c r="K2066" s="8" t="n">
        <v>1</v>
      </c>
    </row>
    <row r="2067" customFormat="false" ht="12.75" hidden="false" customHeight="false" outlineLevel="0" collapsed="false">
      <c r="A2067" s="3" t="n">
        <v>3883</v>
      </c>
      <c r="B2067" s="3" t="s">
        <v>7779</v>
      </c>
      <c r="C2067" s="3" t="s">
        <v>7780</v>
      </c>
      <c r="D2067" s="3" t="s">
        <v>7781</v>
      </c>
      <c r="E2067" s="3" t="n">
        <v>3750</v>
      </c>
      <c r="F2067" s="3" t="s">
        <v>29</v>
      </c>
      <c r="G2067" s="3" t="s">
        <v>7782</v>
      </c>
      <c r="H2067" s="3" t="n">
        <v>965760141</v>
      </c>
      <c r="I2067" s="3" t="n">
        <v>615115488</v>
      </c>
      <c r="J2067" s="3" t="s">
        <v>7783</v>
      </c>
      <c r="K2067" s="8" t="n">
        <v>1</v>
      </c>
    </row>
    <row r="2068" customFormat="false" ht="12.75" hidden="false" customHeight="false" outlineLevel="0" collapsed="false">
      <c r="A2068" s="3" t="n">
        <v>3884</v>
      </c>
      <c r="B2068" s="3" t="s">
        <v>7784</v>
      </c>
      <c r="C2068" s="3" t="s">
        <v>7785</v>
      </c>
      <c r="D2068" s="3" t="s">
        <v>7786</v>
      </c>
      <c r="E2068" s="3" t="n">
        <v>3750</v>
      </c>
      <c r="F2068" s="3" t="s">
        <v>29</v>
      </c>
      <c r="G2068" s="3" t="s">
        <v>7787</v>
      </c>
      <c r="H2068" s="3" t="n">
        <v>0</v>
      </c>
      <c r="I2068" s="3" t="n">
        <v>618967904</v>
      </c>
      <c r="J2068" s="3" t="s">
        <v>7788</v>
      </c>
      <c r="K2068" s="8" t="n">
        <v>0</v>
      </c>
    </row>
    <row r="2069" customFormat="false" ht="12.75" hidden="false" customHeight="false" outlineLevel="0" collapsed="false">
      <c r="A2069" s="3" t="n">
        <v>3885</v>
      </c>
      <c r="B2069" s="3" t="s">
        <v>7789</v>
      </c>
      <c r="C2069" s="3" t="s">
        <v>7790</v>
      </c>
      <c r="D2069" s="3" t="s">
        <v>7791</v>
      </c>
      <c r="E2069" s="3" t="n">
        <v>3750</v>
      </c>
      <c r="F2069" s="3" t="s">
        <v>29</v>
      </c>
      <c r="G2069" s="3" t="s">
        <v>7792</v>
      </c>
      <c r="H2069" s="3" t="n">
        <v>965760300</v>
      </c>
      <c r="I2069" s="3" t="n">
        <v>639626203</v>
      </c>
      <c r="J2069" s="3" t="s">
        <v>2064</v>
      </c>
      <c r="K2069" s="8" t="n">
        <v>0</v>
      </c>
    </row>
    <row r="2070" customFormat="false" ht="12.75" hidden="false" customHeight="false" outlineLevel="0" collapsed="false">
      <c r="A2070" s="3" t="n">
        <v>3886</v>
      </c>
      <c r="B2070" s="3" t="s">
        <v>7793</v>
      </c>
      <c r="C2070" s="3" t="s">
        <v>7794</v>
      </c>
      <c r="D2070" s="3" t="s">
        <v>7795</v>
      </c>
      <c r="E2070" s="3" t="n">
        <v>3760</v>
      </c>
      <c r="F2070" s="3" t="s">
        <v>95</v>
      </c>
      <c r="G2070" s="3" t="n">
        <v>0</v>
      </c>
      <c r="H2070" s="3" t="n">
        <v>0</v>
      </c>
      <c r="I2070" s="3" t="n">
        <v>696245768</v>
      </c>
      <c r="J2070" s="3" t="s">
        <v>7796</v>
      </c>
      <c r="K2070" s="8" t="n">
        <v>7</v>
      </c>
    </row>
    <row r="2071" customFormat="false" ht="12.75" hidden="false" customHeight="false" outlineLevel="0" collapsed="false">
      <c r="A2071" s="3" t="n">
        <v>3887</v>
      </c>
      <c r="B2071" s="3" t="s">
        <v>7797</v>
      </c>
      <c r="C2071" s="3" t="s">
        <v>7798</v>
      </c>
      <c r="D2071" s="3" t="s">
        <v>1441</v>
      </c>
      <c r="E2071" s="3" t="n">
        <v>3750</v>
      </c>
      <c r="F2071" s="3" t="s">
        <v>29</v>
      </c>
      <c r="G2071" s="3" t="s">
        <v>7799</v>
      </c>
      <c r="H2071" s="3" t="n">
        <v>0</v>
      </c>
      <c r="I2071" s="3" t="n">
        <v>646403842</v>
      </c>
      <c r="K2071" s="8" t="n">
        <v>0</v>
      </c>
    </row>
    <row r="2072" customFormat="false" ht="12.75" hidden="false" customHeight="false" outlineLevel="0" collapsed="false">
      <c r="A2072" s="3" t="n">
        <v>3888</v>
      </c>
      <c r="B2072" s="3" t="s">
        <v>7800</v>
      </c>
      <c r="C2072" s="3" t="s">
        <v>7801</v>
      </c>
      <c r="D2072" s="3" t="s">
        <v>7802</v>
      </c>
      <c r="E2072" s="3" t="n">
        <v>3740</v>
      </c>
      <c r="F2072" s="3" t="s">
        <v>142</v>
      </c>
      <c r="G2072" s="3" t="s">
        <v>7803</v>
      </c>
      <c r="H2072" s="3" t="n">
        <v>965756739</v>
      </c>
      <c r="I2072" s="3" t="n">
        <v>600084247</v>
      </c>
      <c r="J2072" s="3" t="s">
        <v>7804</v>
      </c>
      <c r="K2072" s="8" t="n">
        <v>2</v>
      </c>
    </row>
    <row r="2073" customFormat="false" ht="12.75" hidden="false" customHeight="false" outlineLevel="0" collapsed="false">
      <c r="A2073" s="3" t="n">
        <v>3889</v>
      </c>
      <c r="B2073" s="3" t="s">
        <v>7805</v>
      </c>
      <c r="C2073" s="3" t="s">
        <v>7806</v>
      </c>
      <c r="D2073" s="3" t="s">
        <v>7807</v>
      </c>
      <c r="E2073" s="3" t="n">
        <v>3750</v>
      </c>
      <c r="F2073" s="3" t="s">
        <v>29</v>
      </c>
      <c r="G2073" s="3" t="s">
        <v>7808</v>
      </c>
      <c r="H2073" s="3" t="n">
        <v>0</v>
      </c>
      <c r="I2073" s="3" t="n">
        <v>4077010090</v>
      </c>
      <c r="J2073" s="3" t="s">
        <v>7809</v>
      </c>
      <c r="K2073" s="8" t="n">
        <v>1</v>
      </c>
    </row>
    <row r="2074" customFormat="false" ht="12.75" hidden="false" customHeight="false" outlineLevel="0" collapsed="false">
      <c r="A2074" s="3" t="n">
        <v>3890</v>
      </c>
      <c r="B2074" s="3" t="s">
        <v>7810</v>
      </c>
      <c r="C2074" s="3" t="s">
        <v>7811</v>
      </c>
      <c r="D2074" s="3" t="s">
        <v>7812</v>
      </c>
      <c r="E2074" s="3" t="n">
        <v>3740</v>
      </c>
      <c r="F2074" s="3" t="s">
        <v>142</v>
      </c>
      <c r="G2074" s="3" t="s">
        <v>7813</v>
      </c>
      <c r="H2074" s="3" t="n">
        <v>0</v>
      </c>
      <c r="I2074" s="3" t="n">
        <v>676790293</v>
      </c>
      <c r="J2074" s="3" t="s">
        <v>7814</v>
      </c>
      <c r="K2074" s="8" t="n">
        <v>1</v>
      </c>
    </row>
    <row r="2075" customFormat="false" ht="12.75" hidden="false" customHeight="false" outlineLevel="0" collapsed="false">
      <c r="A2075" s="3" t="n">
        <v>3891</v>
      </c>
      <c r="B2075" s="3" t="s">
        <v>7815</v>
      </c>
      <c r="C2075" s="3" t="s">
        <v>7816</v>
      </c>
      <c r="D2075" s="3" t="s">
        <v>7817</v>
      </c>
      <c r="E2075" s="3" t="n">
        <v>3780</v>
      </c>
      <c r="F2075" s="3" t="s">
        <v>318</v>
      </c>
      <c r="G2075" s="3" t="s">
        <v>7818</v>
      </c>
      <c r="H2075" s="3" t="n">
        <v>0</v>
      </c>
      <c r="I2075" s="3" t="n">
        <v>695182730</v>
      </c>
      <c r="J2075" s="3" t="s">
        <v>7819</v>
      </c>
      <c r="K2075" s="8" t="n">
        <v>0</v>
      </c>
    </row>
    <row r="2076" customFormat="false" ht="12.75" hidden="false" customHeight="false" outlineLevel="0" collapsed="false">
      <c r="A2076" s="3" t="n">
        <v>3892</v>
      </c>
      <c r="B2076" s="3" t="s">
        <v>7820</v>
      </c>
      <c r="C2076" s="3" t="s">
        <v>7821</v>
      </c>
      <c r="D2076" s="3" t="s">
        <v>7822</v>
      </c>
      <c r="E2076" s="3" t="n">
        <v>3709</v>
      </c>
      <c r="F2076" s="3" t="s">
        <v>846</v>
      </c>
      <c r="G2076" s="3" t="s">
        <v>7823</v>
      </c>
      <c r="H2076" s="3" t="n">
        <v>0</v>
      </c>
      <c r="I2076" s="3" t="n">
        <v>699664629</v>
      </c>
      <c r="J2076" s="3" t="s">
        <v>7824</v>
      </c>
      <c r="K2076" s="8" t="n">
        <v>1</v>
      </c>
    </row>
    <row r="2077" customFormat="false" ht="12.75" hidden="false" customHeight="false" outlineLevel="0" collapsed="false">
      <c r="A2077" s="3" t="n">
        <v>3893</v>
      </c>
      <c r="B2077" s="3" t="s">
        <v>7825</v>
      </c>
      <c r="C2077" s="3" t="s">
        <v>7826</v>
      </c>
      <c r="D2077" s="3" t="s">
        <v>7827</v>
      </c>
      <c r="E2077" s="3" t="n">
        <v>3700</v>
      </c>
      <c r="F2077" s="3" t="s">
        <v>327</v>
      </c>
      <c r="G2077" s="3" t="s">
        <v>7828</v>
      </c>
      <c r="H2077" s="3" t="n">
        <v>0</v>
      </c>
      <c r="I2077" s="3" t="n">
        <v>660273384</v>
      </c>
      <c r="J2077" s="3" t="s">
        <v>7829</v>
      </c>
      <c r="K2077" s="8" t="n">
        <v>1</v>
      </c>
    </row>
    <row r="2078" customFormat="false" ht="12.75" hidden="false" customHeight="false" outlineLevel="0" collapsed="false">
      <c r="A2078" s="3" t="n">
        <v>3894</v>
      </c>
      <c r="B2078" s="3" t="s">
        <v>7830</v>
      </c>
      <c r="C2078" s="3" t="s">
        <v>7831</v>
      </c>
      <c r="D2078" s="3" t="s">
        <v>7832</v>
      </c>
      <c r="E2078" s="3" t="n">
        <v>3760</v>
      </c>
      <c r="F2078" s="3" t="s">
        <v>95</v>
      </c>
      <c r="G2078" s="3" t="s">
        <v>7833</v>
      </c>
      <c r="H2078" s="3" t="n">
        <v>0</v>
      </c>
      <c r="I2078" s="3" t="n">
        <v>625615212</v>
      </c>
      <c r="J2078" s="3" t="s">
        <v>7834</v>
      </c>
      <c r="K2078" s="8" t="n">
        <v>1</v>
      </c>
    </row>
    <row r="2079" customFormat="false" ht="12.75" hidden="false" customHeight="false" outlineLevel="0" collapsed="false">
      <c r="A2079" s="3" t="n">
        <v>3895</v>
      </c>
      <c r="B2079" s="3" t="s">
        <v>7835</v>
      </c>
      <c r="C2079" s="3" t="s">
        <v>7836</v>
      </c>
      <c r="D2079" s="3" t="s">
        <v>7837</v>
      </c>
      <c r="E2079" s="3" t="n">
        <v>3720</v>
      </c>
      <c r="F2079" s="3" t="s">
        <v>784</v>
      </c>
      <c r="G2079" s="3" t="s">
        <v>7838</v>
      </c>
      <c r="H2079" s="3" t="n">
        <v>696473050</v>
      </c>
      <c r="I2079" s="3" t="n">
        <v>0</v>
      </c>
      <c r="J2079" s="3" t="s">
        <v>7839</v>
      </c>
      <c r="K2079" s="8" t="n">
        <v>0</v>
      </c>
    </row>
    <row r="2080" customFormat="false" ht="12.75" hidden="false" customHeight="false" outlineLevel="0" collapsed="false">
      <c r="A2080" s="3" t="n">
        <v>3896</v>
      </c>
      <c r="B2080" s="3" t="s">
        <v>7840</v>
      </c>
      <c r="C2080" s="3" t="s">
        <v>7841</v>
      </c>
      <c r="D2080" s="3" t="s">
        <v>7842</v>
      </c>
      <c r="E2080" s="3" t="n">
        <v>3700</v>
      </c>
      <c r="F2080" s="3" t="s">
        <v>327</v>
      </c>
      <c r="G2080" s="3" t="n">
        <v>0</v>
      </c>
      <c r="H2080" s="3" t="n">
        <v>965780830</v>
      </c>
      <c r="I2080" s="3" t="n">
        <v>620660592</v>
      </c>
      <c r="J2080" s="3" t="s">
        <v>7843</v>
      </c>
      <c r="K2080" s="8" t="n">
        <v>0</v>
      </c>
    </row>
    <row r="2081" customFormat="false" ht="12.75" hidden="false" customHeight="false" outlineLevel="0" collapsed="false">
      <c r="A2081" s="3" t="n">
        <v>3897</v>
      </c>
      <c r="B2081" s="3" t="s">
        <v>7844</v>
      </c>
      <c r="C2081" s="3" t="s">
        <v>7845</v>
      </c>
      <c r="D2081" s="3" t="s">
        <v>7846</v>
      </c>
      <c r="E2081" s="3" t="n">
        <v>3710</v>
      </c>
      <c r="F2081" s="3" t="s">
        <v>2752</v>
      </c>
      <c r="G2081" s="3" t="n">
        <v>0</v>
      </c>
      <c r="H2081" s="3" t="n">
        <v>0</v>
      </c>
      <c r="I2081" s="3" t="n">
        <v>653948952</v>
      </c>
      <c r="J2081" s="3" t="s">
        <v>7847</v>
      </c>
      <c r="K2081" s="8" t="n">
        <v>0</v>
      </c>
    </row>
    <row r="2082" customFormat="false" ht="12.75" hidden="false" customHeight="false" outlineLevel="0" collapsed="false">
      <c r="A2082" s="3" t="n">
        <v>3898</v>
      </c>
      <c r="B2082" s="3" t="s">
        <v>7848</v>
      </c>
      <c r="C2082" s="3" t="s">
        <v>7849</v>
      </c>
      <c r="D2082" s="3" t="s">
        <v>7850</v>
      </c>
      <c r="E2082" s="3" t="n">
        <v>3724</v>
      </c>
      <c r="F2082" s="3" t="s">
        <v>5062</v>
      </c>
      <c r="G2082" s="3" t="n">
        <v>0</v>
      </c>
      <c r="H2082" s="3" t="n">
        <v>966498603</v>
      </c>
      <c r="I2082" s="3" t="n">
        <v>0</v>
      </c>
      <c r="J2082" s="3" t="s">
        <v>7851</v>
      </c>
      <c r="K2082" s="8" t="n">
        <v>0</v>
      </c>
    </row>
    <row r="2083" customFormat="false" ht="12.75" hidden="false" customHeight="false" outlineLevel="0" collapsed="false">
      <c r="A2083" s="3" t="n">
        <v>3899</v>
      </c>
      <c r="B2083" s="3" t="s">
        <v>7852</v>
      </c>
      <c r="C2083" s="3" t="s">
        <v>7853</v>
      </c>
      <c r="D2083" s="3" t="s">
        <v>7854</v>
      </c>
      <c r="E2083" s="3" t="n">
        <v>3750</v>
      </c>
      <c r="F2083" s="3" t="s">
        <v>29</v>
      </c>
      <c r="G2083" s="3" t="n">
        <v>0</v>
      </c>
      <c r="H2083" s="3" t="n">
        <v>0</v>
      </c>
      <c r="I2083" s="3" t="n">
        <v>646116179</v>
      </c>
      <c r="K2083" s="8" t="n">
        <v>1</v>
      </c>
    </row>
    <row r="2084" customFormat="false" ht="12.75" hidden="false" customHeight="false" outlineLevel="0" collapsed="false">
      <c r="A2084" s="3" t="n">
        <v>3900</v>
      </c>
      <c r="B2084" s="3" t="s">
        <v>7855</v>
      </c>
      <c r="C2084" s="3" t="s">
        <v>7856</v>
      </c>
      <c r="D2084" s="3" t="s">
        <v>7857</v>
      </c>
      <c r="E2084" s="3" t="n">
        <v>3700</v>
      </c>
      <c r="F2084" s="3" t="s">
        <v>327</v>
      </c>
      <c r="G2084" s="3" t="s">
        <v>7858</v>
      </c>
      <c r="H2084" s="3" t="n">
        <v>965780690</v>
      </c>
      <c r="I2084" s="3" t="n">
        <v>0</v>
      </c>
      <c r="J2084" s="3" t="s">
        <v>7859</v>
      </c>
      <c r="K2084" s="8" t="n">
        <v>1</v>
      </c>
    </row>
    <row r="2085" customFormat="false" ht="12.75" hidden="false" customHeight="false" outlineLevel="0" collapsed="false">
      <c r="A2085" s="3" t="n">
        <v>3901</v>
      </c>
      <c r="B2085" s="3" t="s">
        <v>7860</v>
      </c>
      <c r="C2085" s="3" t="s">
        <v>7861</v>
      </c>
      <c r="D2085" s="3" t="s">
        <v>7862</v>
      </c>
      <c r="E2085" s="3" t="n">
        <v>36003</v>
      </c>
      <c r="F2085" s="3" t="s">
        <v>7863</v>
      </c>
      <c r="G2085" s="3" t="s">
        <v>7864</v>
      </c>
      <c r="H2085" s="3" t="n">
        <v>0</v>
      </c>
      <c r="I2085" s="3" t="n">
        <v>677416351</v>
      </c>
      <c r="J2085" s="3" t="s">
        <v>7865</v>
      </c>
      <c r="K2085" s="8" t="n">
        <v>1</v>
      </c>
    </row>
    <row r="2086" customFormat="false" ht="12.75" hidden="false" customHeight="false" outlineLevel="0" collapsed="false">
      <c r="A2086" s="3" t="n">
        <v>3902</v>
      </c>
      <c r="B2086" s="3" t="s">
        <v>7866</v>
      </c>
      <c r="C2086" s="3" t="s">
        <v>7867</v>
      </c>
      <c r="D2086" s="3" t="s">
        <v>7868</v>
      </c>
      <c r="E2086" s="3" t="n">
        <v>3750</v>
      </c>
      <c r="F2086" s="3" t="s">
        <v>29</v>
      </c>
      <c r="G2086" s="3" t="n">
        <v>0</v>
      </c>
      <c r="H2086" s="3" t="n">
        <v>0</v>
      </c>
      <c r="I2086" s="3" t="n">
        <v>647734715</v>
      </c>
      <c r="K2086" s="8" t="n">
        <v>1</v>
      </c>
    </row>
    <row r="2087" customFormat="false" ht="12.75" hidden="false" customHeight="false" outlineLevel="0" collapsed="false">
      <c r="A2087" s="3" t="n">
        <v>3903</v>
      </c>
      <c r="B2087" s="3" t="s">
        <v>7869</v>
      </c>
      <c r="C2087" s="3" t="s">
        <v>7870</v>
      </c>
      <c r="D2087" s="3" t="s">
        <v>7871</v>
      </c>
      <c r="E2087" s="3" t="n">
        <v>3750</v>
      </c>
      <c r="F2087" s="3" t="s">
        <v>29</v>
      </c>
      <c r="G2087" s="3" t="s">
        <v>7872</v>
      </c>
      <c r="H2087" s="3" t="n">
        <v>0</v>
      </c>
      <c r="I2087" s="3" t="n">
        <v>0</v>
      </c>
      <c r="J2087" s="3" t="s">
        <v>7873</v>
      </c>
      <c r="K2087" s="8" t="n">
        <v>1</v>
      </c>
    </row>
    <row r="2088" customFormat="false" ht="12.75" hidden="false" customHeight="false" outlineLevel="0" collapsed="false">
      <c r="A2088" s="3" t="n">
        <v>3904</v>
      </c>
      <c r="B2088" s="3" t="s">
        <v>7874</v>
      </c>
      <c r="C2088" s="3" t="s">
        <v>7875</v>
      </c>
      <c r="D2088" s="3" t="s">
        <v>7876</v>
      </c>
      <c r="E2088" s="3" t="n">
        <v>3750</v>
      </c>
      <c r="F2088" s="3" t="s">
        <v>29</v>
      </c>
      <c r="G2088" s="3" t="s">
        <v>7877</v>
      </c>
      <c r="H2088" s="3" t="n">
        <v>49</v>
      </c>
      <c r="I2088" s="3" t="n">
        <v>1737094844</v>
      </c>
      <c r="J2088" s="3" t="s">
        <v>7878</v>
      </c>
      <c r="K2088" s="8" t="n">
        <v>1</v>
      </c>
    </row>
    <row r="2089" customFormat="false" ht="12.75" hidden="false" customHeight="false" outlineLevel="0" collapsed="false">
      <c r="A2089" s="3" t="n">
        <v>3906</v>
      </c>
      <c r="B2089" s="3" t="s">
        <v>7879</v>
      </c>
      <c r="C2089" s="3" t="s">
        <v>7880</v>
      </c>
      <c r="D2089" s="3" t="s">
        <v>3506</v>
      </c>
      <c r="E2089" s="3" t="n">
        <v>3700</v>
      </c>
      <c r="F2089" s="3" t="s">
        <v>327</v>
      </c>
      <c r="G2089" s="3" t="s">
        <v>3507</v>
      </c>
      <c r="H2089" s="3" t="n">
        <v>0</v>
      </c>
      <c r="I2089" s="3" t="n">
        <v>0</v>
      </c>
      <c r="K2089" s="8" t="n">
        <v>1</v>
      </c>
    </row>
    <row r="2090" customFormat="false" ht="12.75" hidden="false" customHeight="false" outlineLevel="0" collapsed="false">
      <c r="A2090" s="3" t="n">
        <v>3907</v>
      </c>
      <c r="B2090" s="3" t="s">
        <v>7881</v>
      </c>
      <c r="C2090" s="3" t="s">
        <v>7882</v>
      </c>
      <c r="D2090" s="3" t="s">
        <v>7883</v>
      </c>
      <c r="E2090" s="3" t="n">
        <v>3770</v>
      </c>
      <c r="F2090" s="3" t="s">
        <v>4810</v>
      </c>
      <c r="G2090" s="3" t="s">
        <v>7884</v>
      </c>
      <c r="H2090" s="3" t="n">
        <v>663531030</v>
      </c>
      <c r="I2090" s="3" t="n">
        <v>666209816</v>
      </c>
      <c r="J2090" s="3" t="s">
        <v>7885</v>
      </c>
      <c r="K2090" s="8" t="n">
        <v>1</v>
      </c>
    </row>
    <row r="2091" customFormat="false" ht="12.75" hidden="false" customHeight="false" outlineLevel="0" collapsed="false">
      <c r="A2091" s="3" t="n">
        <v>3908</v>
      </c>
      <c r="B2091" s="3" t="s">
        <v>7886</v>
      </c>
      <c r="C2091" s="3" t="s">
        <v>7887</v>
      </c>
      <c r="D2091" s="3" t="s">
        <v>7888</v>
      </c>
      <c r="E2091" s="3" t="n">
        <v>3700</v>
      </c>
      <c r="F2091" s="3" t="s">
        <v>327</v>
      </c>
      <c r="G2091" s="3" t="s">
        <v>7889</v>
      </c>
      <c r="H2091" s="3" t="n">
        <v>0</v>
      </c>
      <c r="I2091" s="3" t="n">
        <v>640219657</v>
      </c>
      <c r="J2091" s="3" t="s">
        <v>7890</v>
      </c>
      <c r="K2091" s="8" t="n">
        <v>1</v>
      </c>
    </row>
    <row r="2092" customFormat="false" ht="12.75" hidden="false" customHeight="false" outlineLevel="0" collapsed="false">
      <c r="A2092" s="3" t="n">
        <v>3909</v>
      </c>
      <c r="B2092" s="3" t="s">
        <v>7891</v>
      </c>
      <c r="C2092" s="3" t="s">
        <v>7892</v>
      </c>
      <c r="D2092" s="3" t="s">
        <v>7893</v>
      </c>
      <c r="E2092" s="3" t="n">
        <v>3750</v>
      </c>
      <c r="F2092" s="3" t="s">
        <v>29</v>
      </c>
      <c r="G2092" s="3" t="n">
        <v>0</v>
      </c>
      <c r="H2092" s="3" t="n">
        <v>0</v>
      </c>
      <c r="I2092" s="3" t="n">
        <v>628403946</v>
      </c>
      <c r="K2092" s="8" t="n">
        <v>1</v>
      </c>
    </row>
    <row r="2093" customFormat="false" ht="12.75" hidden="false" customHeight="false" outlineLevel="0" collapsed="false">
      <c r="A2093" s="3" t="n">
        <v>3910</v>
      </c>
      <c r="B2093" s="3" t="s">
        <v>7894</v>
      </c>
      <c r="C2093" s="3" t="s">
        <v>7895</v>
      </c>
      <c r="D2093" s="3" t="s">
        <v>7896</v>
      </c>
      <c r="E2093" s="3" t="n">
        <v>3750</v>
      </c>
      <c r="F2093" s="3" t="s">
        <v>29</v>
      </c>
      <c r="G2093" s="3" t="s">
        <v>7897</v>
      </c>
      <c r="H2093" s="3" t="n">
        <v>0</v>
      </c>
      <c r="I2093" s="3" t="n">
        <v>691547082</v>
      </c>
      <c r="J2093" s="3" t="s">
        <v>7898</v>
      </c>
      <c r="K2093" s="8" t="n">
        <v>1</v>
      </c>
    </row>
    <row r="2094" customFormat="false" ht="12.75" hidden="false" customHeight="false" outlineLevel="0" collapsed="false">
      <c r="A2094" s="3" t="n">
        <v>3911</v>
      </c>
      <c r="B2094" s="3" t="s">
        <v>7899</v>
      </c>
      <c r="C2094" s="3" t="s">
        <v>7900</v>
      </c>
      <c r="D2094" s="3" t="s">
        <v>7901</v>
      </c>
      <c r="E2094" s="3" t="n">
        <v>3750</v>
      </c>
      <c r="F2094" s="3" t="s">
        <v>29</v>
      </c>
      <c r="G2094" s="3" t="s">
        <v>7902</v>
      </c>
      <c r="H2094" s="3" t="n">
        <v>0</v>
      </c>
      <c r="I2094" s="3" t="n">
        <v>677721672</v>
      </c>
      <c r="J2094" s="3" t="s">
        <v>7903</v>
      </c>
      <c r="K2094" s="8" t="n">
        <v>1</v>
      </c>
    </row>
    <row r="2095" customFormat="false" ht="12.75" hidden="false" customHeight="false" outlineLevel="0" collapsed="false">
      <c r="A2095" s="3" t="n">
        <v>3912</v>
      </c>
      <c r="B2095" s="3" t="s">
        <v>7904</v>
      </c>
      <c r="C2095" s="3" t="s">
        <v>7905</v>
      </c>
      <c r="D2095" s="3" t="s">
        <v>7906</v>
      </c>
      <c r="E2095" s="3" t="n">
        <v>3750</v>
      </c>
      <c r="F2095" s="3" t="s">
        <v>29</v>
      </c>
      <c r="G2095" s="3" t="s">
        <v>7907</v>
      </c>
      <c r="H2095" s="3" t="n">
        <v>965270222</v>
      </c>
      <c r="I2095" s="3" t="n">
        <v>625297183</v>
      </c>
      <c r="J2095" s="3" t="s">
        <v>7908</v>
      </c>
      <c r="K2095" s="8" t="n">
        <v>1</v>
      </c>
    </row>
    <row r="2096" customFormat="false" ht="12.75" hidden="false" customHeight="false" outlineLevel="0" collapsed="false">
      <c r="A2096" s="3" t="n">
        <v>3913</v>
      </c>
      <c r="B2096" s="3" t="s">
        <v>7909</v>
      </c>
      <c r="C2096" s="3" t="s">
        <v>7910</v>
      </c>
      <c r="D2096" s="3" t="s">
        <v>7911</v>
      </c>
      <c r="E2096" s="3" t="n">
        <v>3750</v>
      </c>
      <c r="F2096" s="3" t="s">
        <v>29</v>
      </c>
      <c r="G2096" s="3" t="s">
        <v>7912</v>
      </c>
      <c r="H2096" s="3" t="n">
        <v>0</v>
      </c>
      <c r="I2096" s="3" t="n">
        <v>676254761</v>
      </c>
      <c r="J2096" s="3" t="s">
        <v>7913</v>
      </c>
      <c r="K2096" s="8" t="n">
        <v>1</v>
      </c>
    </row>
    <row r="2097" customFormat="false" ht="12.75" hidden="false" customHeight="false" outlineLevel="0" collapsed="false">
      <c r="A2097" s="3" t="n">
        <v>3914</v>
      </c>
      <c r="B2097" s="3" t="s">
        <v>7914</v>
      </c>
      <c r="C2097" s="3" t="s">
        <v>7915</v>
      </c>
      <c r="D2097" s="3" t="s">
        <v>7916</v>
      </c>
      <c r="E2097" s="3" t="n">
        <v>3700</v>
      </c>
      <c r="F2097" s="3" t="s">
        <v>327</v>
      </c>
      <c r="G2097" s="3" t="s">
        <v>7917</v>
      </c>
      <c r="H2097" s="3" t="n">
        <v>0</v>
      </c>
      <c r="I2097" s="3" t="n">
        <v>650619780</v>
      </c>
      <c r="K2097" s="8" t="n">
        <v>1</v>
      </c>
    </row>
    <row r="2098" customFormat="false" ht="12.75" hidden="false" customHeight="false" outlineLevel="0" collapsed="false">
      <c r="A2098" s="3" t="n">
        <v>3915</v>
      </c>
      <c r="B2098" s="3" t="s">
        <v>7918</v>
      </c>
      <c r="C2098" s="3" t="s">
        <v>7919</v>
      </c>
      <c r="D2098" s="3" t="s">
        <v>7920</v>
      </c>
      <c r="E2098" s="3" t="n">
        <v>28043</v>
      </c>
      <c r="F2098" s="3" t="s">
        <v>7613</v>
      </c>
      <c r="G2098" s="3" t="s">
        <v>7921</v>
      </c>
      <c r="H2098" s="3" t="n">
        <v>0</v>
      </c>
      <c r="I2098" s="3" t="n">
        <v>630624744</v>
      </c>
      <c r="J2098" s="3" t="s">
        <v>7922</v>
      </c>
      <c r="K2098" s="8" t="n">
        <v>1</v>
      </c>
    </row>
    <row r="2099" customFormat="false" ht="12.75" hidden="false" customHeight="false" outlineLevel="0" collapsed="false">
      <c r="A2099" s="3" t="n">
        <v>3916</v>
      </c>
      <c r="B2099" s="3" t="s">
        <v>7923</v>
      </c>
      <c r="C2099" s="3" t="s">
        <v>7924</v>
      </c>
      <c r="D2099" s="3" t="s">
        <v>7925</v>
      </c>
      <c r="E2099" s="3" t="n">
        <v>3750</v>
      </c>
      <c r="F2099" s="3" t="s">
        <v>29</v>
      </c>
      <c r="G2099" s="3" t="s">
        <v>7926</v>
      </c>
      <c r="H2099" s="3" t="n">
        <v>0</v>
      </c>
      <c r="I2099" s="3" t="n">
        <v>616039136</v>
      </c>
      <c r="J2099" s="3" t="s">
        <v>7927</v>
      </c>
      <c r="K2099" s="8" t="n">
        <v>1</v>
      </c>
    </row>
    <row r="2100" customFormat="false" ht="12.75" hidden="false" customHeight="false" outlineLevel="0" collapsed="false">
      <c r="A2100" s="3" t="n">
        <v>3917</v>
      </c>
      <c r="B2100" s="3" t="s">
        <v>7928</v>
      </c>
      <c r="C2100" s="3" t="s">
        <v>7929</v>
      </c>
      <c r="D2100" s="3" t="s">
        <v>7930</v>
      </c>
      <c r="E2100" s="3" t="n">
        <v>3700</v>
      </c>
      <c r="F2100" s="3" t="s">
        <v>327</v>
      </c>
      <c r="G2100" s="3" t="s">
        <v>7931</v>
      </c>
      <c r="H2100" s="3" t="n">
        <v>0</v>
      </c>
      <c r="I2100" s="3" t="n">
        <v>699909213</v>
      </c>
      <c r="J2100" s="3" t="s">
        <v>7932</v>
      </c>
      <c r="K2100" s="8" t="n">
        <v>1</v>
      </c>
    </row>
    <row r="2101" customFormat="false" ht="12.75" hidden="false" customHeight="false" outlineLevel="0" collapsed="false">
      <c r="A2101" s="3" t="n">
        <v>3918</v>
      </c>
      <c r="B2101" s="3" t="s">
        <v>7933</v>
      </c>
      <c r="C2101" s="3" t="s">
        <v>7934</v>
      </c>
      <c r="D2101" s="3" t="s">
        <v>7935</v>
      </c>
      <c r="E2101" s="3" t="n">
        <v>3750</v>
      </c>
      <c r="F2101" s="3" t="s">
        <v>29</v>
      </c>
      <c r="G2101" s="3" t="s">
        <v>7936</v>
      </c>
      <c r="H2101" s="3" t="n">
        <v>965761822</v>
      </c>
      <c r="I2101" s="3" t="n">
        <v>620428352</v>
      </c>
      <c r="J2101" s="3" t="s">
        <v>7937</v>
      </c>
      <c r="K2101" s="8" t="n">
        <v>2</v>
      </c>
    </row>
    <row r="2102" customFormat="false" ht="12.75" hidden="false" customHeight="false" outlineLevel="0" collapsed="false">
      <c r="A2102" s="3" t="n">
        <v>3921</v>
      </c>
      <c r="B2102" s="3" t="s">
        <v>7938</v>
      </c>
      <c r="C2102" s="3" t="s">
        <v>7939</v>
      </c>
      <c r="D2102" s="3" t="s">
        <v>7940</v>
      </c>
      <c r="E2102" s="3" t="n">
        <v>3760</v>
      </c>
      <c r="F2102" s="3" t="s">
        <v>95</v>
      </c>
      <c r="G2102" s="3" t="s">
        <v>7941</v>
      </c>
      <c r="H2102" s="3" t="n">
        <v>0</v>
      </c>
      <c r="I2102" s="3" t="n">
        <v>622833442</v>
      </c>
      <c r="K2102" s="8" t="n">
        <v>1</v>
      </c>
    </row>
    <row r="2103" customFormat="false" ht="12.75" hidden="false" customHeight="false" outlineLevel="0" collapsed="false">
      <c r="A2103" s="3" t="n">
        <v>3922</v>
      </c>
      <c r="B2103" s="3" t="s">
        <v>7942</v>
      </c>
      <c r="C2103" s="3" t="s">
        <v>7943</v>
      </c>
      <c r="D2103" s="3" t="s">
        <v>7944</v>
      </c>
      <c r="E2103" s="3" t="n">
        <v>3750</v>
      </c>
      <c r="F2103" s="3" t="s">
        <v>29</v>
      </c>
      <c r="G2103" s="3" t="s">
        <v>7945</v>
      </c>
      <c r="H2103" s="3" t="n">
        <v>0</v>
      </c>
      <c r="I2103" s="3" t="n">
        <v>615115488</v>
      </c>
      <c r="J2103" s="3" t="s">
        <v>7783</v>
      </c>
      <c r="K2103" s="8" t="n">
        <v>2</v>
      </c>
    </row>
    <row r="2104" customFormat="false" ht="12.75" hidden="false" customHeight="false" outlineLevel="0" collapsed="false">
      <c r="A2104" s="3" t="n">
        <v>3923</v>
      </c>
      <c r="B2104" s="3" t="s">
        <v>7946</v>
      </c>
      <c r="C2104" s="3" t="s">
        <v>7947</v>
      </c>
      <c r="D2104" s="3" t="s">
        <v>7948</v>
      </c>
      <c r="E2104" s="3" t="n">
        <v>3750</v>
      </c>
      <c r="F2104" s="3" t="s">
        <v>29</v>
      </c>
      <c r="G2104" s="3" t="s">
        <v>7949</v>
      </c>
      <c r="H2104" s="3" t="n">
        <v>0</v>
      </c>
      <c r="I2104" s="3" t="n">
        <v>968060187</v>
      </c>
      <c r="J2104" s="3" t="s">
        <v>7950</v>
      </c>
      <c r="K2104" s="8" t="n">
        <v>1</v>
      </c>
    </row>
    <row r="2105" customFormat="false" ht="12.75" hidden="false" customHeight="false" outlineLevel="0" collapsed="false">
      <c r="A2105" s="3" t="n">
        <v>3924</v>
      </c>
      <c r="B2105" s="3" t="s">
        <v>7951</v>
      </c>
      <c r="C2105" s="3" t="s">
        <v>7952</v>
      </c>
      <c r="D2105" s="3" t="s">
        <v>7953</v>
      </c>
      <c r="E2105" s="3" t="n">
        <v>3700</v>
      </c>
      <c r="F2105" s="3" t="s">
        <v>327</v>
      </c>
      <c r="G2105" s="3" t="s">
        <v>7954</v>
      </c>
      <c r="H2105" s="3" t="n">
        <v>0</v>
      </c>
      <c r="I2105" s="3" t="n">
        <v>630005668</v>
      </c>
      <c r="J2105" s="3" t="s">
        <v>7955</v>
      </c>
      <c r="K2105" s="8" t="n">
        <v>0</v>
      </c>
    </row>
    <row r="2106" customFormat="false" ht="12.75" hidden="false" customHeight="false" outlineLevel="0" collapsed="false">
      <c r="A2106" s="3" t="n">
        <v>3926</v>
      </c>
      <c r="B2106" s="3" t="s">
        <v>7956</v>
      </c>
      <c r="C2106" s="3" t="s">
        <v>7957</v>
      </c>
      <c r="D2106" s="3" t="s">
        <v>7958</v>
      </c>
      <c r="E2106" s="3" t="n">
        <v>3700</v>
      </c>
      <c r="F2106" s="3" t="s">
        <v>327</v>
      </c>
      <c r="G2106" s="3" t="s">
        <v>7959</v>
      </c>
      <c r="H2106" s="3" t="n">
        <v>0</v>
      </c>
      <c r="I2106" s="3" t="n">
        <v>630335584</v>
      </c>
      <c r="K2106" s="8" t="n">
        <v>1</v>
      </c>
    </row>
    <row r="2107" customFormat="false" ht="12.75" hidden="false" customHeight="false" outlineLevel="0" collapsed="false">
      <c r="A2107" s="3" t="n">
        <v>3927</v>
      </c>
      <c r="B2107" s="3" t="s">
        <v>7960</v>
      </c>
      <c r="C2107" s="3" t="s">
        <v>7961</v>
      </c>
      <c r="D2107" s="3" t="s">
        <v>7962</v>
      </c>
      <c r="E2107" s="3" t="n">
        <v>3750</v>
      </c>
      <c r="F2107" s="3" t="s">
        <v>29</v>
      </c>
      <c r="G2107" s="3" t="s">
        <v>7963</v>
      </c>
      <c r="H2107" s="3" t="n">
        <v>616157003</v>
      </c>
      <c r="I2107" s="3" t="n">
        <v>664545776</v>
      </c>
      <c r="J2107" s="3" t="s">
        <v>7964</v>
      </c>
      <c r="K2107" s="8" t="n">
        <v>1</v>
      </c>
    </row>
    <row r="2108" customFormat="false" ht="12.75" hidden="false" customHeight="false" outlineLevel="0" collapsed="false">
      <c r="A2108" s="3" t="n">
        <v>3928</v>
      </c>
      <c r="B2108" s="3" t="s">
        <v>7965</v>
      </c>
      <c r="C2108" s="3" t="s">
        <v>7966</v>
      </c>
      <c r="D2108" s="3" t="s">
        <v>7967</v>
      </c>
      <c r="E2108" s="3" t="n">
        <v>46006</v>
      </c>
      <c r="F2108" s="3" t="s">
        <v>49</v>
      </c>
      <c r="G2108" s="3" t="s">
        <v>7968</v>
      </c>
      <c r="H2108" s="3" t="n">
        <v>0</v>
      </c>
      <c r="I2108" s="3" t="n">
        <v>639769306</v>
      </c>
      <c r="J2108" s="3" t="s">
        <v>7969</v>
      </c>
      <c r="K2108" s="8" t="n">
        <v>1</v>
      </c>
    </row>
    <row r="2109" customFormat="false" ht="12.75" hidden="false" customHeight="false" outlineLevel="0" collapsed="false">
      <c r="A2109" s="3" t="n">
        <v>3929</v>
      </c>
      <c r="B2109" s="3" t="s">
        <v>7970</v>
      </c>
      <c r="C2109" s="3" t="s">
        <v>7971</v>
      </c>
      <c r="D2109" s="3" t="s">
        <v>7972</v>
      </c>
      <c r="E2109" s="3" t="n">
        <v>3760</v>
      </c>
      <c r="F2109" s="3" t="s">
        <v>95</v>
      </c>
      <c r="G2109" s="3" t="s">
        <v>7973</v>
      </c>
      <c r="H2109" s="3" t="n">
        <v>622568372</v>
      </c>
      <c r="I2109" s="3" t="n">
        <v>626787724</v>
      </c>
      <c r="J2109" s="3" t="s">
        <v>7974</v>
      </c>
      <c r="K2109" s="8" t="n">
        <v>1</v>
      </c>
    </row>
    <row r="2110" customFormat="false" ht="12.75" hidden="false" customHeight="false" outlineLevel="0" collapsed="false">
      <c r="A2110" s="3" t="n">
        <v>3930</v>
      </c>
      <c r="B2110" s="3" t="s">
        <v>7975</v>
      </c>
      <c r="C2110" s="3" t="s">
        <v>7976</v>
      </c>
      <c r="D2110" s="3" t="s">
        <v>7977</v>
      </c>
      <c r="E2110" s="3" t="n">
        <v>3750</v>
      </c>
      <c r="F2110" s="3" t="s">
        <v>29</v>
      </c>
      <c r="G2110" s="3" t="n">
        <v>0</v>
      </c>
      <c r="H2110" s="3" t="n">
        <v>0</v>
      </c>
      <c r="I2110" s="3" t="n">
        <v>653937476</v>
      </c>
      <c r="J2110" s="3" t="s">
        <v>7978</v>
      </c>
      <c r="K2110" s="8" t="n">
        <v>2</v>
      </c>
    </row>
    <row r="2111" customFormat="false" ht="12.75" hidden="false" customHeight="false" outlineLevel="0" collapsed="false">
      <c r="A2111" s="3" t="n">
        <v>3931</v>
      </c>
      <c r="B2111" s="3" t="s">
        <v>7979</v>
      </c>
      <c r="C2111" s="3" t="s">
        <v>7980</v>
      </c>
      <c r="D2111" s="3" t="s">
        <v>7981</v>
      </c>
      <c r="E2111" s="3" t="n">
        <v>3740</v>
      </c>
      <c r="F2111" s="3" t="s">
        <v>142</v>
      </c>
      <c r="G2111" s="3" t="s">
        <v>7982</v>
      </c>
      <c r="H2111" s="3" t="n">
        <v>0</v>
      </c>
      <c r="I2111" s="3" t="n">
        <v>690335266</v>
      </c>
      <c r="J2111" s="3" t="s">
        <v>7983</v>
      </c>
      <c r="K2111" s="8" t="n">
        <v>2</v>
      </c>
    </row>
    <row r="2112" customFormat="false" ht="12.75" hidden="false" customHeight="false" outlineLevel="0" collapsed="false">
      <c r="A2112" s="3" t="n">
        <v>3933</v>
      </c>
      <c r="B2112" s="3" t="s">
        <v>7984</v>
      </c>
      <c r="C2112" s="3" t="s">
        <v>7985</v>
      </c>
      <c r="D2112" s="3" t="s">
        <v>7986</v>
      </c>
      <c r="E2112" s="3" t="n">
        <v>3750</v>
      </c>
      <c r="F2112" s="3" t="s">
        <v>29</v>
      </c>
      <c r="G2112" s="3" t="s">
        <v>7987</v>
      </c>
      <c r="H2112" s="3" t="n">
        <v>0</v>
      </c>
      <c r="I2112" s="3" t="n">
        <v>966456351</v>
      </c>
      <c r="J2112" s="3" t="s">
        <v>7988</v>
      </c>
      <c r="K2112" s="8" t="n">
        <v>1</v>
      </c>
    </row>
    <row r="2113" customFormat="false" ht="12.75" hidden="false" customHeight="false" outlineLevel="0" collapsed="false">
      <c r="A2113" s="3" t="n">
        <v>3934</v>
      </c>
      <c r="B2113" s="3" t="s">
        <v>7989</v>
      </c>
      <c r="C2113" s="3" t="s">
        <v>7990</v>
      </c>
      <c r="D2113" s="3" t="s">
        <v>7991</v>
      </c>
      <c r="E2113" s="3" t="n">
        <v>3750</v>
      </c>
      <c r="F2113" s="3" t="s">
        <v>29</v>
      </c>
      <c r="G2113" s="3" t="s">
        <v>4182</v>
      </c>
      <c r="H2113" s="3" t="n">
        <v>0</v>
      </c>
      <c r="I2113" s="3" t="n">
        <v>630584928</v>
      </c>
      <c r="J2113" s="3" t="s">
        <v>4183</v>
      </c>
      <c r="K2113" s="8" t="n">
        <v>1</v>
      </c>
    </row>
    <row r="2114" customFormat="false" ht="12.75" hidden="false" customHeight="false" outlineLevel="0" collapsed="false">
      <c r="A2114" s="3" t="n">
        <v>3935</v>
      </c>
      <c r="B2114" s="3" t="s">
        <v>7992</v>
      </c>
      <c r="C2114" s="3" t="s">
        <v>7993</v>
      </c>
      <c r="D2114" s="3" t="s">
        <v>7994</v>
      </c>
      <c r="E2114" s="3" t="n">
        <v>3750</v>
      </c>
      <c r="F2114" s="3" t="s">
        <v>29</v>
      </c>
      <c r="G2114" s="3" t="s">
        <v>920</v>
      </c>
      <c r="H2114" s="3" t="n">
        <v>0</v>
      </c>
      <c r="I2114" s="3" t="n">
        <v>616545531</v>
      </c>
      <c r="J2114" s="3" t="s">
        <v>921</v>
      </c>
      <c r="K2114" s="8" t="n">
        <v>1</v>
      </c>
    </row>
    <row r="2115" customFormat="false" ht="12.75" hidden="false" customHeight="false" outlineLevel="0" collapsed="false">
      <c r="A2115" s="3" t="n">
        <v>3939</v>
      </c>
      <c r="B2115" s="3" t="s">
        <v>7995</v>
      </c>
      <c r="C2115" s="3" t="s">
        <v>7996</v>
      </c>
      <c r="D2115" s="3" t="s">
        <v>7997</v>
      </c>
      <c r="E2115" s="3" t="n">
        <v>3700</v>
      </c>
      <c r="F2115" s="3" t="s">
        <v>327</v>
      </c>
      <c r="G2115" s="3" t="s">
        <v>7998</v>
      </c>
      <c r="H2115" s="3" t="n">
        <v>0</v>
      </c>
      <c r="I2115" s="3" t="n">
        <v>699074407</v>
      </c>
      <c r="J2115" s="3" t="s">
        <v>7999</v>
      </c>
      <c r="K2115" s="8" t="n">
        <v>1</v>
      </c>
    </row>
    <row r="2116" customFormat="false" ht="12.75" hidden="false" customHeight="false" outlineLevel="0" collapsed="false">
      <c r="A2116" s="3" t="n">
        <v>3940</v>
      </c>
      <c r="B2116" s="3" t="s">
        <v>8000</v>
      </c>
      <c r="C2116" s="3" t="s">
        <v>8001</v>
      </c>
      <c r="D2116" s="3" t="s">
        <v>8002</v>
      </c>
      <c r="E2116" s="3" t="n">
        <v>3750</v>
      </c>
      <c r="F2116" s="3" t="s">
        <v>29</v>
      </c>
      <c r="G2116" s="3" t="s">
        <v>8003</v>
      </c>
      <c r="H2116" s="3" t="n">
        <v>0</v>
      </c>
      <c r="I2116" s="3" t="n">
        <v>615949271</v>
      </c>
      <c r="J2116" s="3" t="s">
        <v>8004</v>
      </c>
      <c r="K2116" s="8" t="n">
        <v>1</v>
      </c>
    </row>
    <row r="2117" customFormat="false" ht="12.75" hidden="false" customHeight="false" outlineLevel="0" collapsed="false">
      <c r="A2117" s="3" t="n">
        <v>3941</v>
      </c>
      <c r="B2117" s="3" t="s">
        <v>8005</v>
      </c>
      <c r="C2117" s="3" t="s">
        <v>8006</v>
      </c>
      <c r="D2117" s="3" t="s">
        <v>8007</v>
      </c>
      <c r="E2117" s="3" t="n">
        <v>3750</v>
      </c>
      <c r="F2117" s="3" t="s">
        <v>29</v>
      </c>
      <c r="G2117" s="3" t="s">
        <v>8008</v>
      </c>
      <c r="H2117" s="3" t="n">
        <v>0</v>
      </c>
      <c r="I2117" s="3" t="n">
        <v>649306986</v>
      </c>
      <c r="K2117" s="8" t="n">
        <v>1</v>
      </c>
    </row>
    <row r="2118" customFormat="false" ht="12.75" hidden="false" customHeight="false" outlineLevel="0" collapsed="false">
      <c r="A2118" s="3" t="n">
        <v>3942</v>
      </c>
      <c r="B2118" s="3" t="s">
        <v>8009</v>
      </c>
      <c r="C2118" s="3" t="s">
        <v>8010</v>
      </c>
      <c r="D2118" s="3" t="s">
        <v>8011</v>
      </c>
      <c r="E2118" s="3" t="n">
        <v>3724</v>
      </c>
      <c r="F2118" s="3" t="s">
        <v>5062</v>
      </c>
      <c r="G2118" s="3" t="s">
        <v>8012</v>
      </c>
      <c r="H2118" s="3" t="n">
        <v>609107388</v>
      </c>
      <c r="I2118" s="3" t="n">
        <v>606028824</v>
      </c>
      <c r="J2118" s="3" t="s">
        <v>8013</v>
      </c>
      <c r="K2118" s="8" t="n">
        <v>0</v>
      </c>
    </row>
    <row r="2119" customFormat="false" ht="12.75" hidden="false" customHeight="false" outlineLevel="0" collapsed="false">
      <c r="A2119" s="3" t="n">
        <v>3943</v>
      </c>
      <c r="B2119" s="3" t="s">
        <v>8014</v>
      </c>
      <c r="C2119" s="3" t="s">
        <v>8015</v>
      </c>
      <c r="D2119" s="3" t="s">
        <v>8016</v>
      </c>
      <c r="E2119" s="3" t="n">
        <v>3759</v>
      </c>
      <c r="F2119" s="3" t="s">
        <v>85</v>
      </c>
      <c r="G2119" s="3" t="s">
        <v>8017</v>
      </c>
      <c r="H2119" s="3" t="n">
        <v>0</v>
      </c>
      <c r="I2119" s="3" t="n">
        <v>639988990</v>
      </c>
      <c r="J2119" s="3" t="s">
        <v>8018</v>
      </c>
      <c r="K2119" s="8" t="n">
        <v>0</v>
      </c>
    </row>
    <row r="2120" customFormat="false" ht="12.75" hidden="false" customHeight="false" outlineLevel="0" collapsed="false">
      <c r="A2120" s="3" t="n">
        <v>3944</v>
      </c>
      <c r="B2120" s="3" t="s">
        <v>8019</v>
      </c>
      <c r="C2120" s="3" t="s">
        <v>8020</v>
      </c>
      <c r="D2120" s="3" t="s">
        <v>8021</v>
      </c>
      <c r="E2120" s="3" t="n">
        <v>3769</v>
      </c>
      <c r="F2120" s="3" t="s">
        <v>1788</v>
      </c>
      <c r="G2120" s="3" t="s">
        <v>8022</v>
      </c>
      <c r="H2120" s="3" t="n">
        <v>0</v>
      </c>
      <c r="I2120" s="3" t="n">
        <v>629662797</v>
      </c>
      <c r="J2120" s="3" t="s">
        <v>8023</v>
      </c>
      <c r="K2120" s="8" t="n">
        <v>0</v>
      </c>
    </row>
    <row r="2121" customFormat="false" ht="12.75" hidden="false" customHeight="false" outlineLevel="0" collapsed="false">
      <c r="A2121" s="3" t="n">
        <v>3946</v>
      </c>
      <c r="B2121" s="3" t="s">
        <v>8024</v>
      </c>
      <c r="C2121" s="3" t="s">
        <v>8025</v>
      </c>
      <c r="D2121" s="3" t="s">
        <v>6361</v>
      </c>
      <c r="E2121" s="3" t="n">
        <v>3700</v>
      </c>
      <c r="F2121" s="3" t="s">
        <v>327</v>
      </c>
      <c r="G2121" s="3" t="s">
        <v>8026</v>
      </c>
      <c r="H2121" s="3" t="n">
        <v>0</v>
      </c>
      <c r="I2121" s="3" t="n">
        <v>647627931</v>
      </c>
      <c r="J2121" s="3" t="s">
        <v>8027</v>
      </c>
      <c r="K2121" s="8" t="n">
        <v>1</v>
      </c>
    </row>
    <row r="2122" customFormat="false" ht="12.75" hidden="false" customHeight="false" outlineLevel="0" collapsed="false">
      <c r="A2122" s="3" t="n">
        <v>3947</v>
      </c>
      <c r="B2122" s="3" t="s">
        <v>8028</v>
      </c>
      <c r="C2122" s="3" t="s">
        <v>8029</v>
      </c>
      <c r="D2122" s="3" t="s">
        <v>310</v>
      </c>
      <c r="E2122" s="3" t="n">
        <v>3720</v>
      </c>
      <c r="F2122" s="3" t="s">
        <v>784</v>
      </c>
      <c r="G2122" s="3" t="s">
        <v>8030</v>
      </c>
      <c r="H2122" s="3" t="n">
        <v>0</v>
      </c>
      <c r="I2122" s="3" t="n">
        <v>669295767</v>
      </c>
      <c r="J2122" s="3" t="s">
        <v>8031</v>
      </c>
      <c r="K2122" s="8" t="n">
        <v>0</v>
      </c>
    </row>
    <row r="2123" customFormat="false" ht="12.75" hidden="false" customHeight="false" outlineLevel="0" collapsed="false">
      <c r="A2123" s="3" t="n">
        <v>3948</v>
      </c>
      <c r="B2123" s="3" t="s">
        <v>8032</v>
      </c>
      <c r="C2123" s="3" t="s">
        <v>8033</v>
      </c>
      <c r="D2123" s="3" t="s">
        <v>8034</v>
      </c>
      <c r="E2123" s="3" t="n">
        <v>3778</v>
      </c>
      <c r="F2123" s="3" t="s">
        <v>900</v>
      </c>
      <c r="G2123" s="3" t="s">
        <v>1518</v>
      </c>
      <c r="H2123" s="3" t="n">
        <v>0</v>
      </c>
      <c r="I2123" s="3" t="n">
        <v>609484437</v>
      </c>
      <c r="J2123" s="3" t="s">
        <v>8035</v>
      </c>
      <c r="K2123" s="8" t="n">
        <v>0</v>
      </c>
    </row>
    <row r="2124" customFormat="false" ht="12.75" hidden="false" customHeight="false" outlineLevel="0" collapsed="false">
      <c r="A2124" s="3" t="n">
        <v>3949</v>
      </c>
      <c r="B2124" s="3" t="s">
        <v>8036</v>
      </c>
      <c r="C2124" s="3" t="s">
        <v>8037</v>
      </c>
      <c r="D2124" s="3" t="s">
        <v>8038</v>
      </c>
      <c r="E2124" s="3" t="n">
        <v>46710</v>
      </c>
      <c r="F2124" s="3" t="s">
        <v>8039</v>
      </c>
      <c r="G2124" s="3" t="s">
        <v>8040</v>
      </c>
      <c r="H2124" s="3" t="n">
        <v>962808333</v>
      </c>
      <c r="I2124" s="3" t="n">
        <v>663040777</v>
      </c>
      <c r="J2124" s="3" t="s">
        <v>8041</v>
      </c>
      <c r="K2124" s="8" t="n">
        <v>0</v>
      </c>
    </row>
    <row r="2125" customFormat="false" ht="12.75" hidden="false" customHeight="false" outlineLevel="0" collapsed="false">
      <c r="A2125" s="3" t="n">
        <v>3950</v>
      </c>
      <c r="B2125" s="3" t="s">
        <v>8042</v>
      </c>
      <c r="C2125" s="3" t="s">
        <v>8043</v>
      </c>
      <c r="D2125" s="3" t="s">
        <v>8044</v>
      </c>
      <c r="E2125" s="3" t="n">
        <v>3560</v>
      </c>
      <c r="F2125" s="3" t="s">
        <v>8045</v>
      </c>
      <c r="G2125" s="3" t="s">
        <v>8046</v>
      </c>
      <c r="H2125" s="3" t="n">
        <v>0</v>
      </c>
      <c r="I2125" s="3" t="n">
        <v>634344521</v>
      </c>
      <c r="J2125" s="3" t="s">
        <v>8047</v>
      </c>
      <c r="K2125" s="8" t="n">
        <v>1</v>
      </c>
    </row>
    <row r="2126" customFormat="false" ht="12.75" hidden="false" customHeight="false" outlineLevel="0" collapsed="false">
      <c r="A2126" s="3" t="n">
        <v>3951</v>
      </c>
      <c r="B2126" s="3" t="s">
        <v>8048</v>
      </c>
      <c r="C2126" s="3" t="s">
        <v>8049</v>
      </c>
      <c r="D2126" s="3" t="s">
        <v>8050</v>
      </c>
      <c r="E2126" s="3" t="n">
        <v>3750</v>
      </c>
      <c r="F2126" s="3" t="s">
        <v>29</v>
      </c>
      <c r="G2126" s="3" t="s">
        <v>8051</v>
      </c>
      <c r="H2126" s="3" t="n">
        <v>0</v>
      </c>
      <c r="I2126" s="3" t="n">
        <v>639576536</v>
      </c>
      <c r="J2126" s="3" t="s">
        <v>1381</v>
      </c>
      <c r="K2126" s="8" t="n">
        <v>1</v>
      </c>
    </row>
    <row r="2127" customFormat="false" ht="12.75" hidden="false" customHeight="false" outlineLevel="0" collapsed="false">
      <c r="A2127" s="3" t="n">
        <v>3952</v>
      </c>
      <c r="B2127" s="3" t="s">
        <v>8052</v>
      </c>
      <c r="C2127" s="3" t="s">
        <v>8053</v>
      </c>
      <c r="D2127" s="3" t="s">
        <v>8054</v>
      </c>
      <c r="E2127" s="3" t="n">
        <v>3700</v>
      </c>
      <c r="F2127" s="3" t="s">
        <v>327</v>
      </c>
      <c r="G2127" s="3" t="s">
        <v>8055</v>
      </c>
      <c r="H2127" s="3" t="n">
        <v>0</v>
      </c>
      <c r="I2127" s="3" t="n">
        <v>660867895</v>
      </c>
      <c r="J2127" s="3" t="s">
        <v>8056</v>
      </c>
      <c r="K2127" s="8" t="n">
        <v>1</v>
      </c>
    </row>
    <row r="2128" customFormat="false" ht="12.75" hidden="false" customHeight="false" outlineLevel="0" collapsed="false">
      <c r="A2128" s="3" t="n">
        <v>3953</v>
      </c>
      <c r="B2128" s="3" t="s">
        <v>8057</v>
      </c>
      <c r="C2128" s="3" t="s">
        <v>8058</v>
      </c>
      <c r="D2128" s="3" t="s">
        <v>8059</v>
      </c>
      <c r="E2128" s="3" t="n">
        <v>3709</v>
      </c>
      <c r="F2128" s="3" t="s">
        <v>846</v>
      </c>
      <c r="G2128" s="3" t="s">
        <v>8060</v>
      </c>
      <c r="H2128" s="3" t="n">
        <v>620654133</v>
      </c>
      <c r="I2128" s="3" t="n">
        <v>649900985</v>
      </c>
      <c r="J2128" s="3" t="s">
        <v>8061</v>
      </c>
      <c r="K2128" s="8" t="n">
        <v>1</v>
      </c>
    </row>
    <row r="2129" customFormat="false" ht="12.75" hidden="false" customHeight="false" outlineLevel="0" collapsed="false">
      <c r="A2129" s="3" t="n">
        <v>3954</v>
      </c>
      <c r="B2129" s="3" t="s">
        <v>8062</v>
      </c>
      <c r="C2129" s="3" t="s">
        <v>8063</v>
      </c>
      <c r="D2129" s="3" t="s">
        <v>8064</v>
      </c>
      <c r="E2129" s="3" t="n">
        <v>3750</v>
      </c>
      <c r="F2129" s="3" t="s">
        <v>29</v>
      </c>
      <c r="G2129" s="3" t="s">
        <v>8065</v>
      </c>
      <c r="H2129" s="3" t="n">
        <v>0</v>
      </c>
      <c r="I2129" s="3" t="n">
        <v>3362679452</v>
      </c>
      <c r="J2129" s="3" t="s">
        <v>8066</v>
      </c>
      <c r="K2129" s="8" t="n">
        <v>2</v>
      </c>
    </row>
    <row r="2130" customFormat="false" ht="12.75" hidden="false" customHeight="false" outlineLevel="0" collapsed="false">
      <c r="A2130" s="3" t="n">
        <v>3955</v>
      </c>
      <c r="B2130" s="3" t="s">
        <v>8067</v>
      </c>
      <c r="C2130" s="3" t="s">
        <v>8068</v>
      </c>
      <c r="D2130" s="3" t="s">
        <v>8069</v>
      </c>
      <c r="E2130" s="3" t="n">
        <v>3750</v>
      </c>
      <c r="F2130" s="3" t="s">
        <v>29</v>
      </c>
      <c r="G2130" s="3" t="s">
        <v>8070</v>
      </c>
      <c r="H2130" s="3" t="n">
        <v>0</v>
      </c>
      <c r="I2130" s="3" t="n">
        <v>634813646</v>
      </c>
      <c r="J2130" s="3" t="s">
        <v>8071</v>
      </c>
      <c r="K2130" s="8" t="n">
        <v>0</v>
      </c>
    </row>
    <row r="2131" customFormat="false" ht="12.75" hidden="false" customHeight="false" outlineLevel="0" collapsed="false">
      <c r="A2131" s="3" t="n">
        <v>3956</v>
      </c>
      <c r="B2131" s="3" t="s">
        <v>8072</v>
      </c>
      <c r="C2131" s="3" t="s">
        <v>8073</v>
      </c>
      <c r="D2131" s="3" t="s">
        <v>8074</v>
      </c>
      <c r="E2131" s="3" t="n">
        <v>3750</v>
      </c>
      <c r="F2131" s="3" t="s">
        <v>29</v>
      </c>
      <c r="G2131" s="3" t="s">
        <v>8075</v>
      </c>
      <c r="H2131" s="3" t="n">
        <v>619052773</v>
      </c>
      <c r="I2131" s="3" t="n">
        <v>4478147560</v>
      </c>
      <c r="J2131" s="3" t="s">
        <v>8076</v>
      </c>
      <c r="K2131" s="8" t="n">
        <v>1</v>
      </c>
    </row>
    <row r="2132" customFormat="false" ht="12.75" hidden="false" customHeight="false" outlineLevel="0" collapsed="false">
      <c r="A2132" s="3" t="n">
        <v>3957</v>
      </c>
      <c r="B2132" s="3" t="s">
        <v>8077</v>
      </c>
      <c r="C2132" s="3" t="s">
        <v>8078</v>
      </c>
      <c r="D2132" s="3" t="s">
        <v>8079</v>
      </c>
      <c r="E2132" s="3" t="n">
        <v>3700</v>
      </c>
      <c r="F2132" s="3" t="s">
        <v>327</v>
      </c>
      <c r="G2132" s="3" t="s">
        <v>8080</v>
      </c>
      <c r="H2132" s="3" t="n">
        <v>0</v>
      </c>
      <c r="I2132" s="3" t="n">
        <v>646782277</v>
      </c>
      <c r="K2132" s="8" t="n">
        <v>1</v>
      </c>
    </row>
    <row r="2133" customFormat="false" ht="12.75" hidden="false" customHeight="false" outlineLevel="0" collapsed="false">
      <c r="A2133" s="3" t="n">
        <v>3958</v>
      </c>
      <c r="B2133" s="3" t="s">
        <v>8081</v>
      </c>
      <c r="C2133" s="3" t="s">
        <v>8082</v>
      </c>
      <c r="D2133" s="3" t="s">
        <v>8083</v>
      </c>
      <c r="E2133" s="3" t="n">
        <v>3750</v>
      </c>
      <c r="F2133" s="3" t="s">
        <v>29</v>
      </c>
      <c r="G2133" s="3" t="s">
        <v>8084</v>
      </c>
      <c r="H2133" s="3" t="n">
        <v>0</v>
      </c>
      <c r="I2133" s="3" t="n">
        <v>646314699</v>
      </c>
      <c r="J2133" s="3" t="s">
        <v>8085</v>
      </c>
      <c r="K2133" s="8" t="n">
        <v>1</v>
      </c>
    </row>
    <row r="2134" customFormat="false" ht="12.75" hidden="false" customHeight="false" outlineLevel="0" collapsed="false">
      <c r="A2134" s="3" t="n">
        <v>3959</v>
      </c>
      <c r="B2134" s="3" t="s">
        <v>8086</v>
      </c>
      <c r="C2134" s="3" t="s">
        <v>8087</v>
      </c>
      <c r="D2134" s="3" t="s">
        <v>8088</v>
      </c>
      <c r="E2134" s="3" t="n">
        <v>3725</v>
      </c>
      <c r="F2134" s="3" t="s">
        <v>1094</v>
      </c>
      <c r="G2134" s="3" t="s">
        <v>8089</v>
      </c>
      <c r="H2134" s="3" t="n">
        <v>0</v>
      </c>
      <c r="I2134" s="3" t="n">
        <v>675058918</v>
      </c>
      <c r="J2134" s="3" t="s">
        <v>8090</v>
      </c>
      <c r="K2134" s="8" t="n">
        <v>0</v>
      </c>
    </row>
    <row r="2135" customFormat="false" ht="12.75" hidden="false" customHeight="false" outlineLevel="0" collapsed="false">
      <c r="A2135" s="3" t="n">
        <v>3960</v>
      </c>
      <c r="B2135" s="3" t="s">
        <v>8091</v>
      </c>
      <c r="C2135" s="3" t="s">
        <v>8092</v>
      </c>
      <c r="D2135" s="3" t="s">
        <v>8093</v>
      </c>
      <c r="E2135" s="3" t="n">
        <v>3750</v>
      </c>
      <c r="F2135" s="3" t="s">
        <v>29</v>
      </c>
      <c r="G2135" s="3" t="s">
        <v>8094</v>
      </c>
      <c r="H2135" s="3" t="n">
        <v>0</v>
      </c>
      <c r="I2135" s="3" t="n">
        <v>690748911</v>
      </c>
      <c r="J2135" s="3" t="s">
        <v>6157</v>
      </c>
      <c r="K2135" s="8" t="n">
        <v>1</v>
      </c>
    </row>
    <row r="2136" customFormat="false" ht="12.75" hidden="false" customHeight="false" outlineLevel="0" collapsed="false">
      <c r="A2136" s="3" t="n">
        <v>3961</v>
      </c>
      <c r="B2136" s="3" t="s">
        <v>8095</v>
      </c>
      <c r="C2136" s="3" t="s">
        <v>8096</v>
      </c>
      <c r="D2136" s="3" t="s">
        <v>8097</v>
      </c>
      <c r="E2136" s="3" t="n">
        <v>3700</v>
      </c>
      <c r="F2136" s="3" t="s">
        <v>327</v>
      </c>
      <c r="G2136" s="3" t="s">
        <v>8098</v>
      </c>
      <c r="H2136" s="3" t="n">
        <v>0</v>
      </c>
      <c r="I2136" s="3" t="n">
        <v>678096196</v>
      </c>
      <c r="K2136" s="8" t="n">
        <v>1</v>
      </c>
    </row>
    <row r="2137" customFormat="false" ht="12.75" hidden="false" customHeight="false" outlineLevel="0" collapsed="false">
      <c r="A2137" s="3" t="n">
        <v>3963</v>
      </c>
      <c r="B2137" s="3" t="s">
        <v>8099</v>
      </c>
      <c r="C2137" s="3" t="s">
        <v>8100</v>
      </c>
      <c r="D2137" s="3" t="s">
        <v>8101</v>
      </c>
      <c r="E2137" s="3" t="n">
        <v>3750</v>
      </c>
      <c r="F2137" s="3" t="s">
        <v>29</v>
      </c>
      <c r="G2137" s="3" t="s">
        <v>8102</v>
      </c>
      <c r="H2137" s="3" t="n">
        <v>0</v>
      </c>
      <c r="I2137" s="3" t="n">
        <v>669238299</v>
      </c>
      <c r="K2137" s="8" t="n">
        <v>1</v>
      </c>
    </row>
    <row r="2138" customFormat="false" ht="12.75" hidden="false" customHeight="false" outlineLevel="0" collapsed="false">
      <c r="A2138" s="3" t="n">
        <v>3964</v>
      </c>
      <c r="B2138" s="3" t="s">
        <v>8103</v>
      </c>
      <c r="C2138" s="3" t="s">
        <v>8104</v>
      </c>
      <c r="D2138" s="3" t="s">
        <v>8105</v>
      </c>
      <c r="E2138" s="3" t="n">
        <v>3750</v>
      </c>
      <c r="F2138" s="3" t="s">
        <v>29</v>
      </c>
      <c r="G2138" s="3" t="s">
        <v>8106</v>
      </c>
      <c r="H2138" s="3" t="n">
        <v>33</v>
      </c>
      <c r="I2138" s="3" t="n">
        <v>673437522</v>
      </c>
      <c r="J2138" s="3" t="s">
        <v>8107</v>
      </c>
      <c r="K2138" s="8" t="n">
        <v>1</v>
      </c>
    </row>
    <row r="2139" customFormat="false" ht="12.75" hidden="false" customHeight="false" outlineLevel="0" collapsed="false">
      <c r="A2139" s="3" t="n">
        <v>3965</v>
      </c>
      <c r="B2139" s="3" t="s">
        <v>8108</v>
      </c>
      <c r="C2139" s="3" t="s">
        <v>8109</v>
      </c>
      <c r="D2139" s="3" t="s">
        <v>8110</v>
      </c>
      <c r="E2139" s="3" t="n">
        <v>3750</v>
      </c>
      <c r="F2139" s="3" t="s">
        <v>29</v>
      </c>
      <c r="G2139" s="3" t="s">
        <v>8111</v>
      </c>
      <c r="H2139" s="3" t="n">
        <v>0</v>
      </c>
      <c r="I2139" s="3" t="n">
        <v>626610250</v>
      </c>
      <c r="K2139" s="8" t="n">
        <v>1</v>
      </c>
    </row>
    <row r="2140" customFormat="false" ht="12.75" hidden="false" customHeight="false" outlineLevel="0" collapsed="false">
      <c r="A2140" s="3" t="n">
        <v>3966</v>
      </c>
      <c r="B2140" s="3" t="s">
        <v>8112</v>
      </c>
      <c r="C2140" s="3" t="s">
        <v>8113</v>
      </c>
      <c r="D2140" s="3" t="s">
        <v>8114</v>
      </c>
      <c r="E2140" s="3" t="n">
        <v>3750</v>
      </c>
      <c r="F2140" s="3" t="s">
        <v>29</v>
      </c>
      <c r="G2140" s="3" t="s">
        <v>8115</v>
      </c>
      <c r="H2140" s="3" t="n">
        <v>965761892</v>
      </c>
      <c r="I2140" s="3" t="n">
        <v>0</v>
      </c>
      <c r="J2140" s="3" t="s">
        <v>8116</v>
      </c>
      <c r="K2140" s="8" t="n">
        <v>1</v>
      </c>
    </row>
    <row r="2141" customFormat="false" ht="12.75" hidden="false" customHeight="false" outlineLevel="0" collapsed="false">
      <c r="A2141" s="3" t="n">
        <v>3967</v>
      </c>
      <c r="B2141" s="3" t="s">
        <v>8117</v>
      </c>
      <c r="C2141" s="3" t="s">
        <v>8118</v>
      </c>
      <c r="D2141" s="3" t="s">
        <v>8119</v>
      </c>
      <c r="E2141" s="3" t="n">
        <v>46701</v>
      </c>
      <c r="F2141" s="3" t="s">
        <v>1080</v>
      </c>
      <c r="G2141" s="3" t="s">
        <v>8120</v>
      </c>
      <c r="H2141" s="3" t="n">
        <v>0</v>
      </c>
      <c r="I2141" s="3" t="n">
        <v>607730079</v>
      </c>
      <c r="J2141" s="3" t="s">
        <v>8121</v>
      </c>
      <c r="K2141" s="8" t="n">
        <v>0</v>
      </c>
    </row>
    <row r="2142" customFormat="false" ht="12.75" hidden="false" customHeight="false" outlineLevel="0" collapsed="false">
      <c r="A2142" s="3" t="n">
        <v>3968</v>
      </c>
      <c r="B2142" s="3" t="s">
        <v>8122</v>
      </c>
      <c r="C2142" s="3" t="s">
        <v>8123</v>
      </c>
      <c r="D2142" s="3" t="s">
        <v>8124</v>
      </c>
      <c r="E2142" s="3" t="n">
        <v>3700</v>
      </c>
      <c r="F2142" s="3" t="s">
        <v>327</v>
      </c>
      <c r="G2142" s="3" t="s">
        <v>8125</v>
      </c>
      <c r="H2142" s="3" t="n">
        <v>0</v>
      </c>
      <c r="I2142" s="3" t="n">
        <v>669224807</v>
      </c>
      <c r="J2142" s="3" t="s">
        <v>8126</v>
      </c>
      <c r="K2142" s="8" t="n">
        <v>1</v>
      </c>
    </row>
    <row r="2143" customFormat="false" ht="12.75" hidden="false" customHeight="false" outlineLevel="0" collapsed="false">
      <c r="A2143" s="3" t="n">
        <v>3969</v>
      </c>
      <c r="B2143" s="3" t="s">
        <v>8127</v>
      </c>
      <c r="C2143" s="3" t="s">
        <v>8128</v>
      </c>
      <c r="D2143" s="3" t="s">
        <v>8129</v>
      </c>
      <c r="E2143" s="3" t="n">
        <v>3750</v>
      </c>
      <c r="F2143" s="3" t="s">
        <v>29</v>
      </c>
      <c r="G2143" s="3" t="s">
        <v>8130</v>
      </c>
      <c r="H2143" s="3" t="n">
        <v>0</v>
      </c>
      <c r="I2143" s="3" t="n">
        <v>669217080</v>
      </c>
      <c r="J2143" s="3" t="s">
        <v>8131</v>
      </c>
      <c r="K2143" s="8" t="n">
        <v>1</v>
      </c>
    </row>
    <row r="2144" customFormat="false" ht="12.75" hidden="false" customHeight="false" outlineLevel="0" collapsed="false">
      <c r="A2144" s="3" t="n">
        <v>3970</v>
      </c>
      <c r="B2144" s="3" t="s">
        <v>8132</v>
      </c>
      <c r="C2144" s="3" t="s">
        <v>8133</v>
      </c>
      <c r="D2144" s="3" t="s">
        <v>8134</v>
      </c>
      <c r="E2144" s="3" t="n">
        <v>3750</v>
      </c>
      <c r="F2144" s="3" t="s">
        <v>29</v>
      </c>
      <c r="G2144" s="3" t="s">
        <v>8135</v>
      </c>
      <c r="H2144" s="3" t="n">
        <v>0</v>
      </c>
      <c r="I2144" s="3" t="n">
        <v>605102872</v>
      </c>
      <c r="J2144" s="3" t="s">
        <v>8136</v>
      </c>
      <c r="K2144" s="8" t="n">
        <v>1</v>
      </c>
    </row>
    <row r="2145" customFormat="false" ht="12.75" hidden="false" customHeight="false" outlineLevel="0" collapsed="false">
      <c r="A2145" s="3" t="n">
        <v>3971</v>
      </c>
      <c r="B2145" s="3" t="s">
        <v>8137</v>
      </c>
      <c r="C2145" s="3" t="s">
        <v>8138</v>
      </c>
      <c r="D2145" s="3" t="s">
        <v>8139</v>
      </c>
      <c r="E2145" s="3" t="n">
        <v>3750</v>
      </c>
      <c r="F2145" s="3" t="s">
        <v>29</v>
      </c>
      <c r="G2145" s="3" t="s">
        <v>8140</v>
      </c>
      <c r="H2145" s="3" t="n">
        <v>0</v>
      </c>
      <c r="I2145" s="3" t="n">
        <v>648480468</v>
      </c>
      <c r="J2145" s="3" t="s">
        <v>8141</v>
      </c>
      <c r="K2145" s="8" t="n">
        <v>1</v>
      </c>
    </row>
    <row r="2146" customFormat="false" ht="12.75" hidden="false" customHeight="false" outlineLevel="0" collapsed="false">
      <c r="A2146" s="3" t="n">
        <v>3972</v>
      </c>
      <c r="B2146" s="3" t="s">
        <v>8142</v>
      </c>
      <c r="C2146" s="3" t="s">
        <v>8143</v>
      </c>
      <c r="D2146" s="3" t="s">
        <v>8144</v>
      </c>
      <c r="E2146" s="3" t="n">
        <v>3750</v>
      </c>
      <c r="F2146" s="3" t="s">
        <v>29</v>
      </c>
      <c r="G2146" s="3" t="s">
        <v>8145</v>
      </c>
      <c r="H2146" s="3" t="n">
        <v>965760867</v>
      </c>
      <c r="I2146" s="3" t="n">
        <v>0</v>
      </c>
      <c r="J2146" s="3" t="s">
        <v>8146</v>
      </c>
      <c r="K2146" s="8" t="n">
        <v>1</v>
      </c>
    </row>
    <row r="2147" customFormat="false" ht="12.75" hidden="false" customHeight="false" outlineLevel="0" collapsed="false">
      <c r="A2147" s="3" t="n">
        <v>3973</v>
      </c>
      <c r="B2147" s="3" t="s">
        <v>8147</v>
      </c>
      <c r="C2147" s="3" t="s">
        <v>8148</v>
      </c>
      <c r="D2147" s="3" t="s">
        <v>8149</v>
      </c>
      <c r="E2147" s="3" t="n">
        <v>3750</v>
      </c>
      <c r="F2147" s="3" t="s">
        <v>29</v>
      </c>
      <c r="G2147" s="3" t="s">
        <v>8150</v>
      </c>
      <c r="H2147" s="3" t="n">
        <v>0</v>
      </c>
      <c r="I2147" s="3" t="n">
        <v>699089681</v>
      </c>
      <c r="J2147" s="3" t="s">
        <v>8151</v>
      </c>
      <c r="K2147" s="8" t="n">
        <v>1</v>
      </c>
    </row>
    <row r="2148" customFormat="false" ht="12.75" hidden="false" customHeight="false" outlineLevel="0" collapsed="false">
      <c r="A2148" s="3" t="n">
        <v>3974</v>
      </c>
      <c r="B2148" s="3" t="s">
        <v>8152</v>
      </c>
      <c r="C2148" s="3" t="s">
        <v>8153</v>
      </c>
      <c r="D2148" s="3" t="s">
        <v>4319</v>
      </c>
      <c r="E2148" s="3" t="n">
        <v>3750</v>
      </c>
      <c r="F2148" s="3" t="s">
        <v>29</v>
      </c>
      <c r="G2148" s="3" t="s">
        <v>4320</v>
      </c>
      <c r="H2148" s="3" t="n">
        <v>0</v>
      </c>
      <c r="I2148" s="3" t="n">
        <v>639989999</v>
      </c>
      <c r="J2148" s="3" t="s">
        <v>4321</v>
      </c>
      <c r="K2148" s="8" t="n">
        <v>1</v>
      </c>
    </row>
    <row r="2149" customFormat="false" ht="12.75" hidden="false" customHeight="false" outlineLevel="0" collapsed="false">
      <c r="A2149" s="3" t="n">
        <v>3975</v>
      </c>
      <c r="B2149" s="3" t="s">
        <v>8154</v>
      </c>
      <c r="C2149" s="3" t="s">
        <v>8155</v>
      </c>
      <c r="D2149" s="3" t="s">
        <v>8156</v>
      </c>
      <c r="E2149" s="3" t="n">
        <v>3730</v>
      </c>
      <c r="F2149" s="3" t="s">
        <v>700</v>
      </c>
      <c r="G2149" s="3" t="s">
        <v>8157</v>
      </c>
      <c r="H2149" s="3" t="n">
        <v>0</v>
      </c>
      <c r="I2149" s="3" t="n">
        <v>699089681</v>
      </c>
      <c r="J2149" s="3" t="s">
        <v>8158</v>
      </c>
      <c r="K2149" s="8" t="n">
        <v>0</v>
      </c>
    </row>
    <row r="2150" customFormat="false" ht="12.75" hidden="false" customHeight="false" outlineLevel="0" collapsed="false">
      <c r="A2150" s="3" t="n">
        <v>3976</v>
      </c>
      <c r="B2150" s="3" t="s">
        <v>8159</v>
      </c>
      <c r="C2150" s="3" t="s">
        <v>8160</v>
      </c>
      <c r="D2150" s="3" t="s">
        <v>8161</v>
      </c>
      <c r="E2150" s="3" t="n">
        <v>3750</v>
      </c>
      <c r="F2150" s="3" t="s">
        <v>29</v>
      </c>
      <c r="G2150" s="3" t="s">
        <v>8162</v>
      </c>
      <c r="H2150" s="3" t="n">
        <v>660471838</v>
      </c>
      <c r="I2150" s="3" t="n">
        <v>660471839</v>
      </c>
      <c r="J2150" s="3" t="s">
        <v>8163</v>
      </c>
      <c r="K2150" s="8" t="n">
        <v>2</v>
      </c>
    </row>
    <row r="2151" customFormat="false" ht="12.75" hidden="false" customHeight="false" outlineLevel="0" collapsed="false">
      <c r="A2151" s="3" t="n">
        <v>3977</v>
      </c>
      <c r="B2151" s="3" t="s">
        <v>8164</v>
      </c>
      <c r="C2151" s="3" t="s">
        <v>8165</v>
      </c>
      <c r="D2151" s="3" t="s">
        <v>8166</v>
      </c>
      <c r="E2151" s="3" t="n">
        <v>3750</v>
      </c>
      <c r="F2151" s="3" t="s">
        <v>29</v>
      </c>
      <c r="G2151" s="3" t="s">
        <v>8167</v>
      </c>
      <c r="H2151" s="3" t="n">
        <v>4917332267</v>
      </c>
      <c r="I2151" s="3" t="n">
        <v>0</v>
      </c>
      <c r="J2151" s="3" t="s">
        <v>8168</v>
      </c>
      <c r="K2151" s="8" t="n">
        <v>1</v>
      </c>
    </row>
    <row r="2152" customFormat="false" ht="12.75" hidden="false" customHeight="false" outlineLevel="0" collapsed="false">
      <c r="A2152" s="3" t="n">
        <v>3978</v>
      </c>
      <c r="B2152" s="3" t="s">
        <v>8169</v>
      </c>
      <c r="C2152" s="3" t="s">
        <v>8170</v>
      </c>
      <c r="D2152" s="3" t="s">
        <v>8171</v>
      </c>
      <c r="E2152" s="3" t="n">
        <v>22587</v>
      </c>
      <c r="F2152" s="3" t="s">
        <v>8172</v>
      </c>
      <c r="G2152" s="3" t="s">
        <v>8173</v>
      </c>
      <c r="H2152" s="3" t="n">
        <v>0</v>
      </c>
      <c r="I2152" s="3" t="n">
        <v>0</v>
      </c>
      <c r="J2152" s="3" t="s">
        <v>8174</v>
      </c>
      <c r="K2152" s="8" t="n">
        <v>1</v>
      </c>
    </row>
    <row r="2153" customFormat="false" ht="12.75" hidden="false" customHeight="false" outlineLevel="0" collapsed="false">
      <c r="A2153" s="3" t="n">
        <v>3979</v>
      </c>
      <c r="B2153" s="3" t="s">
        <v>8175</v>
      </c>
      <c r="C2153" s="3" t="s">
        <v>8176</v>
      </c>
      <c r="D2153" s="3" t="s">
        <v>8177</v>
      </c>
      <c r="E2153" s="3" t="n">
        <v>3779</v>
      </c>
      <c r="F2153" s="3" t="s">
        <v>8178</v>
      </c>
      <c r="G2153" s="3" t="s">
        <v>8179</v>
      </c>
      <c r="H2153" s="3" t="n">
        <v>0</v>
      </c>
      <c r="I2153" s="3" t="n">
        <v>699216703</v>
      </c>
      <c r="J2153" s="3" t="s">
        <v>8180</v>
      </c>
      <c r="K2153" s="8" t="n">
        <v>1</v>
      </c>
    </row>
    <row r="2154" customFormat="false" ht="12.75" hidden="false" customHeight="false" outlineLevel="0" collapsed="false">
      <c r="A2154" s="3" t="n">
        <v>3980</v>
      </c>
      <c r="B2154" s="3" t="s">
        <v>8181</v>
      </c>
      <c r="C2154" s="3" t="s">
        <v>8182</v>
      </c>
      <c r="D2154" s="3" t="s">
        <v>8183</v>
      </c>
      <c r="E2154" s="3" t="n">
        <v>3750</v>
      </c>
      <c r="F2154" s="3" t="s">
        <v>29</v>
      </c>
      <c r="G2154" s="3" t="s">
        <v>8184</v>
      </c>
      <c r="H2154" s="3" t="n">
        <v>0</v>
      </c>
      <c r="I2154" s="3" t="n">
        <v>649472422</v>
      </c>
      <c r="J2154" s="3" t="s">
        <v>8185</v>
      </c>
      <c r="K2154" s="8" t="n">
        <v>1</v>
      </c>
    </row>
    <row r="2155" customFormat="false" ht="12.75" hidden="false" customHeight="false" outlineLevel="0" collapsed="false">
      <c r="A2155" s="3" t="n">
        <v>3981</v>
      </c>
      <c r="B2155" s="3" t="s">
        <v>8186</v>
      </c>
      <c r="C2155" s="3" t="s">
        <v>8187</v>
      </c>
      <c r="D2155" s="3" t="s">
        <v>8188</v>
      </c>
      <c r="E2155" s="3" t="n">
        <v>3740</v>
      </c>
      <c r="F2155" s="3" t="s">
        <v>142</v>
      </c>
      <c r="G2155" s="3" t="s">
        <v>8189</v>
      </c>
      <c r="H2155" s="3" t="n">
        <v>0</v>
      </c>
      <c r="I2155" s="3" t="n">
        <v>630577117</v>
      </c>
      <c r="J2155" s="3" t="s">
        <v>8190</v>
      </c>
      <c r="K2155" s="8" t="n">
        <v>1</v>
      </c>
    </row>
    <row r="2156" customFormat="false" ht="12.75" hidden="false" customHeight="false" outlineLevel="0" collapsed="false">
      <c r="A2156" s="3" t="n">
        <v>3982</v>
      </c>
      <c r="B2156" s="3" t="s">
        <v>8191</v>
      </c>
      <c r="C2156" s="3" t="s">
        <v>8192</v>
      </c>
      <c r="D2156" s="3" t="s">
        <v>8193</v>
      </c>
      <c r="E2156" s="3" t="n">
        <v>3750</v>
      </c>
      <c r="F2156" s="3" t="s">
        <v>29</v>
      </c>
      <c r="G2156" s="3" t="n">
        <v>0</v>
      </c>
      <c r="H2156" s="3" t="n">
        <v>0</v>
      </c>
      <c r="I2156" s="3" t="n">
        <v>616535947</v>
      </c>
      <c r="K2156" s="8" t="n">
        <v>1</v>
      </c>
    </row>
    <row r="2157" customFormat="false" ht="12.75" hidden="false" customHeight="false" outlineLevel="0" collapsed="false">
      <c r="A2157" s="3" t="n">
        <v>3983</v>
      </c>
      <c r="B2157" s="3" t="s">
        <v>8194</v>
      </c>
      <c r="C2157" s="3" t="s">
        <v>8195</v>
      </c>
      <c r="D2157" s="3" t="s">
        <v>8196</v>
      </c>
      <c r="E2157" s="3" t="n">
        <v>3750</v>
      </c>
      <c r="F2157" s="3" t="s">
        <v>29</v>
      </c>
      <c r="G2157" s="3" t="s">
        <v>8197</v>
      </c>
      <c r="H2157" s="3" t="n">
        <v>0</v>
      </c>
      <c r="I2157" s="3" t="n">
        <v>616711621</v>
      </c>
      <c r="J2157" s="3" t="s">
        <v>8198</v>
      </c>
      <c r="K2157" s="8" t="n">
        <v>1</v>
      </c>
    </row>
    <row r="2158" customFormat="false" ht="12.75" hidden="false" customHeight="false" outlineLevel="0" collapsed="false">
      <c r="A2158" s="3" t="n">
        <v>3984</v>
      </c>
      <c r="B2158" s="3" t="s">
        <v>8199</v>
      </c>
      <c r="C2158" s="3" t="s">
        <v>8200</v>
      </c>
      <c r="D2158" s="3" t="s">
        <v>8201</v>
      </c>
      <c r="E2158" s="3" t="n">
        <v>3750</v>
      </c>
      <c r="F2158" s="3" t="s">
        <v>29</v>
      </c>
      <c r="G2158" s="3" t="n">
        <v>0</v>
      </c>
      <c r="H2158" s="3" t="n">
        <v>0</v>
      </c>
      <c r="I2158" s="3" t="n">
        <v>625455944</v>
      </c>
      <c r="K2158" s="8" t="n">
        <v>1</v>
      </c>
    </row>
    <row r="2159" customFormat="false" ht="12.75" hidden="false" customHeight="false" outlineLevel="0" collapsed="false">
      <c r="A2159" s="3" t="n">
        <v>3985</v>
      </c>
      <c r="B2159" s="3" t="s">
        <v>8202</v>
      </c>
      <c r="C2159" s="3" t="s">
        <v>8203</v>
      </c>
      <c r="D2159" s="3" t="s">
        <v>366</v>
      </c>
      <c r="E2159" s="3" t="n">
        <v>3749</v>
      </c>
      <c r="F2159" s="3" t="s">
        <v>1155</v>
      </c>
      <c r="G2159" s="3" t="s">
        <v>8204</v>
      </c>
      <c r="H2159" s="3" t="n">
        <v>0</v>
      </c>
      <c r="I2159" s="3" t="n">
        <v>639556070</v>
      </c>
      <c r="J2159" s="3" t="s">
        <v>8205</v>
      </c>
      <c r="K2159" s="8" t="n">
        <v>1</v>
      </c>
    </row>
    <row r="2160" customFormat="false" ht="12.75" hidden="false" customHeight="false" outlineLevel="0" collapsed="false">
      <c r="A2160" s="3" t="n">
        <v>3986</v>
      </c>
      <c r="B2160" s="3" t="s">
        <v>8206</v>
      </c>
      <c r="C2160" s="3" t="s">
        <v>8207</v>
      </c>
      <c r="D2160" s="3" t="s">
        <v>8208</v>
      </c>
      <c r="E2160" s="3" t="n">
        <v>3750</v>
      </c>
      <c r="F2160" s="3" t="s">
        <v>29</v>
      </c>
      <c r="G2160" s="3" t="s">
        <v>8209</v>
      </c>
      <c r="H2160" s="3" t="n">
        <v>0</v>
      </c>
      <c r="I2160" s="3" t="n">
        <v>693815233</v>
      </c>
      <c r="J2160" s="3" t="s">
        <v>8210</v>
      </c>
      <c r="K2160" s="8" t="n">
        <v>1</v>
      </c>
    </row>
    <row r="2161" customFormat="false" ht="12.75" hidden="false" customHeight="false" outlineLevel="0" collapsed="false">
      <c r="A2161" s="3" t="n">
        <v>3987</v>
      </c>
      <c r="B2161" s="3" t="s">
        <v>8211</v>
      </c>
      <c r="C2161" s="3" t="s">
        <v>8212</v>
      </c>
      <c r="D2161" s="3" t="s">
        <v>8213</v>
      </c>
      <c r="E2161" s="3" t="n">
        <v>3720</v>
      </c>
      <c r="F2161" s="3" t="s">
        <v>784</v>
      </c>
      <c r="G2161" s="3" t="s">
        <v>613</v>
      </c>
      <c r="H2161" s="3" t="n">
        <v>965733149</v>
      </c>
      <c r="I2161" s="3" t="n">
        <v>686517683</v>
      </c>
      <c r="J2161" s="3" t="s">
        <v>8214</v>
      </c>
      <c r="K2161" s="8" t="n">
        <v>1</v>
      </c>
    </row>
    <row r="2162" customFormat="false" ht="12.75" hidden="false" customHeight="false" outlineLevel="0" collapsed="false">
      <c r="A2162" s="3" t="n">
        <v>3988</v>
      </c>
      <c r="B2162" s="3" t="s">
        <v>8215</v>
      </c>
      <c r="C2162" s="3" t="s">
        <v>8216</v>
      </c>
      <c r="D2162" s="3" t="s">
        <v>8217</v>
      </c>
      <c r="E2162" s="3" t="n">
        <v>3750</v>
      </c>
      <c r="F2162" s="3" t="s">
        <v>29</v>
      </c>
      <c r="G2162" s="3" t="s">
        <v>8218</v>
      </c>
      <c r="H2162" s="3" t="n">
        <v>0</v>
      </c>
      <c r="I2162" s="3" t="n">
        <v>606681333</v>
      </c>
      <c r="J2162" s="3" t="s">
        <v>8219</v>
      </c>
      <c r="K2162" s="8" t="n">
        <v>1</v>
      </c>
    </row>
    <row r="2163" customFormat="false" ht="12.75" hidden="false" customHeight="false" outlineLevel="0" collapsed="false">
      <c r="A2163" s="3" t="n">
        <v>3989</v>
      </c>
      <c r="B2163" s="3" t="s">
        <v>8220</v>
      </c>
      <c r="C2163" s="3" t="s">
        <v>8221</v>
      </c>
      <c r="D2163" s="3" t="s">
        <v>8222</v>
      </c>
      <c r="E2163" s="3" t="n">
        <v>3750</v>
      </c>
      <c r="F2163" s="3" t="s">
        <v>29</v>
      </c>
      <c r="G2163" s="3" t="s">
        <v>8223</v>
      </c>
      <c r="H2163" s="3" t="n">
        <v>0</v>
      </c>
      <c r="I2163" s="3" t="n">
        <v>684103010</v>
      </c>
      <c r="J2163" s="3" t="s">
        <v>8224</v>
      </c>
      <c r="K2163" s="8" t="n">
        <v>1</v>
      </c>
    </row>
    <row r="2164" customFormat="false" ht="12.75" hidden="false" customHeight="false" outlineLevel="0" collapsed="false">
      <c r="A2164" s="3" t="n">
        <v>3990</v>
      </c>
      <c r="B2164" s="3" t="s">
        <v>8225</v>
      </c>
      <c r="C2164" s="3" t="s">
        <v>8226</v>
      </c>
      <c r="D2164" s="3" t="s">
        <v>8227</v>
      </c>
      <c r="E2164" s="3" t="n">
        <v>3750</v>
      </c>
      <c r="F2164" s="3" t="s">
        <v>29</v>
      </c>
      <c r="G2164" s="3" t="s">
        <v>8228</v>
      </c>
      <c r="H2164" s="3" t="n">
        <v>0</v>
      </c>
      <c r="I2164" s="3" t="n">
        <v>646642966</v>
      </c>
      <c r="J2164" s="3" t="s">
        <v>8229</v>
      </c>
      <c r="K2164" s="8" t="n">
        <v>1</v>
      </c>
    </row>
    <row r="2165" customFormat="false" ht="12.75" hidden="false" customHeight="false" outlineLevel="0" collapsed="false">
      <c r="A2165" s="3" t="n">
        <v>3991</v>
      </c>
      <c r="B2165" s="3" t="s">
        <v>8230</v>
      </c>
      <c r="C2165" s="3" t="s">
        <v>8231</v>
      </c>
      <c r="D2165" s="3" t="s">
        <v>289</v>
      </c>
      <c r="E2165" s="3" t="n">
        <v>3750</v>
      </c>
      <c r="F2165" s="3" t="s">
        <v>29</v>
      </c>
      <c r="G2165" s="3" t="s">
        <v>8232</v>
      </c>
      <c r="H2165" s="3" t="n">
        <v>0</v>
      </c>
      <c r="I2165" s="3" t="n">
        <v>628420963</v>
      </c>
      <c r="J2165" s="3" t="s">
        <v>291</v>
      </c>
      <c r="K2165" s="8" t="n">
        <v>1</v>
      </c>
    </row>
    <row r="2166" customFormat="false" ht="12.75" hidden="false" customHeight="false" outlineLevel="0" collapsed="false">
      <c r="A2166" s="3" t="n">
        <v>3992</v>
      </c>
      <c r="B2166" s="3" t="s">
        <v>8233</v>
      </c>
      <c r="C2166" s="3" t="s">
        <v>8234</v>
      </c>
      <c r="D2166" s="3" t="s">
        <v>8235</v>
      </c>
      <c r="E2166" s="3" t="n">
        <v>46702</v>
      </c>
      <c r="F2166" s="3" t="s">
        <v>1080</v>
      </c>
      <c r="G2166" s="3" t="s">
        <v>8236</v>
      </c>
      <c r="H2166" s="3" t="n">
        <v>0</v>
      </c>
      <c r="I2166" s="3" t="n">
        <v>625160240</v>
      </c>
      <c r="J2166" s="3" t="s">
        <v>4796</v>
      </c>
      <c r="K2166" s="8" t="n">
        <v>2</v>
      </c>
    </row>
    <row r="2167" customFormat="false" ht="12.75" hidden="false" customHeight="false" outlineLevel="0" collapsed="false">
      <c r="A2167" s="3" t="n">
        <v>3993</v>
      </c>
      <c r="B2167" s="3" t="s">
        <v>8237</v>
      </c>
      <c r="C2167" s="3" t="s">
        <v>8238</v>
      </c>
      <c r="D2167" s="3" t="s">
        <v>8239</v>
      </c>
      <c r="E2167" s="3" t="n">
        <v>3700</v>
      </c>
      <c r="F2167" s="3" t="s">
        <v>327</v>
      </c>
      <c r="G2167" s="3" t="s">
        <v>8240</v>
      </c>
      <c r="H2167" s="3" t="n">
        <v>0</v>
      </c>
      <c r="I2167" s="3" t="n">
        <v>650621745</v>
      </c>
      <c r="J2167" s="3" t="s">
        <v>8241</v>
      </c>
      <c r="K2167" s="8" t="n">
        <v>1</v>
      </c>
    </row>
    <row r="2168" customFormat="false" ht="12.75" hidden="false" customHeight="false" outlineLevel="0" collapsed="false">
      <c r="A2168" s="3" t="n">
        <v>3994</v>
      </c>
      <c r="B2168" s="3" t="s">
        <v>8242</v>
      </c>
      <c r="C2168" s="3" t="s">
        <v>8243</v>
      </c>
      <c r="G2168" s="3" t="s">
        <v>8244</v>
      </c>
      <c r="H2168" s="3" t="n">
        <v>0</v>
      </c>
      <c r="I2168" s="3" t="n">
        <v>0</v>
      </c>
      <c r="J2168" s="3" t="s">
        <v>7978</v>
      </c>
      <c r="K2168" s="8" t="n">
        <v>0</v>
      </c>
    </row>
    <row r="2169" customFormat="false" ht="12.75" hidden="false" customHeight="false" outlineLevel="0" collapsed="false">
      <c r="A2169" s="3" t="n">
        <v>3995</v>
      </c>
      <c r="B2169" s="3" t="s">
        <v>8245</v>
      </c>
      <c r="C2169" s="3" t="s">
        <v>8246</v>
      </c>
      <c r="D2169" s="3" t="s">
        <v>8247</v>
      </c>
      <c r="E2169" s="3" t="n">
        <v>3750</v>
      </c>
      <c r="F2169" s="3" t="s">
        <v>29</v>
      </c>
      <c r="G2169" s="3" t="s">
        <v>8248</v>
      </c>
      <c r="H2169" s="3" t="s">
        <v>8249</v>
      </c>
      <c r="I2169" s="3" t="n">
        <v>649126423</v>
      </c>
      <c r="J2169" s="3" t="s">
        <v>8250</v>
      </c>
      <c r="K2169" s="8" t="n">
        <v>1</v>
      </c>
    </row>
    <row r="2170" customFormat="false" ht="12.75" hidden="false" customHeight="false" outlineLevel="0" collapsed="false">
      <c r="A2170" s="3" t="n">
        <v>3996</v>
      </c>
      <c r="B2170" s="3" t="s">
        <v>8251</v>
      </c>
      <c r="C2170" s="3" t="s">
        <v>8252</v>
      </c>
      <c r="D2170" s="3" t="s">
        <v>8253</v>
      </c>
      <c r="E2170" s="3" t="n">
        <v>3750</v>
      </c>
      <c r="F2170" s="3" t="s">
        <v>29</v>
      </c>
      <c r="G2170" s="3" t="s">
        <v>8254</v>
      </c>
      <c r="H2170" s="3" t="n">
        <v>0</v>
      </c>
      <c r="I2170" s="3" t="n">
        <v>644266438</v>
      </c>
      <c r="J2170" s="3" t="s">
        <v>8255</v>
      </c>
      <c r="K2170" s="8" t="n">
        <v>1</v>
      </c>
    </row>
    <row r="2171" customFormat="false" ht="12.75" hidden="false" customHeight="false" outlineLevel="0" collapsed="false">
      <c r="A2171" s="3" t="n">
        <v>3997</v>
      </c>
      <c r="B2171" s="3" t="s">
        <v>8256</v>
      </c>
      <c r="C2171" s="3" t="s">
        <v>8257</v>
      </c>
      <c r="D2171" s="3" t="s">
        <v>8258</v>
      </c>
      <c r="E2171" s="3" t="n">
        <v>3750</v>
      </c>
      <c r="F2171" s="3" t="s">
        <v>29</v>
      </c>
      <c r="G2171" s="3" t="s">
        <v>8259</v>
      </c>
      <c r="H2171" s="3" t="n">
        <v>0</v>
      </c>
      <c r="I2171" s="3" t="n">
        <v>3652876769</v>
      </c>
      <c r="J2171" s="3" t="s">
        <v>8260</v>
      </c>
      <c r="K2171" s="8" t="n">
        <v>1</v>
      </c>
    </row>
    <row r="2172" customFormat="false" ht="12.75" hidden="false" customHeight="false" outlineLevel="0" collapsed="false">
      <c r="A2172" s="3" t="n">
        <v>3998</v>
      </c>
      <c r="B2172" s="3" t="s">
        <v>8261</v>
      </c>
      <c r="C2172" s="3" t="s">
        <v>8262</v>
      </c>
      <c r="D2172" s="3" t="s">
        <v>8263</v>
      </c>
      <c r="E2172" s="3" t="n">
        <v>3750</v>
      </c>
      <c r="F2172" s="3" t="s">
        <v>29</v>
      </c>
      <c r="G2172" s="3" t="s">
        <v>8264</v>
      </c>
      <c r="H2172" s="3" t="n">
        <v>0</v>
      </c>
      <c r="I2172" s="3" t="n">
        <v>667326176</v>
      </c>
      <c r="J2172" s="3" t="s">
        <v>8265</v>
      </c>
      <c r="K2172" s="8" t="n">
        <v>9</v>
      </c>
    </row>
    <row r="2173" customFormat="false" ht="12.75" hidden="false" customHeight="false" outlineLevel="0" collapsed="false">
      <c r="A2173" s="3" t="n">
        <v>3999</v>
      </c>
      <c r="B2173" s="3" t="s">
        <v>8266</v>
      </c>
      <c r="C2173" s="3" t="s">
        <v>8267</v>
      </c>
      <c r="D2173" s="3" t="s">
        <v>8268</v>
      </c>
      <c r="E2173" s="3" t="n">
        <v>3700</v>
      </c>
      <c r="F2173" s="3" t="s">
        <v>327</v>
      </c>
      <c r="G2173" s="3" t="s">
        <v>8269</v>
      </c>
      <c r="H2173" s="3" t="n">
        <v>0</v>
      </c>
      <c r="I2173" s="3" t="n">
        <v>660009429</v>
      </c>
      <c r="J2173" s="3" t="s">
        <v>8270</v>
      </c>
      <c r="K2173" s="8" t="n">
        <v>1</v>
      </c>
    </row>
    <row r="2174" customFormat="false" ht="12.75" hidden="false" customHeight="false" outlineLevel="0" collapsed="false">
      <c r="A2174" s="3" t="n">
        <v>4000</v>
      </c>
      <c r="B2174" s="3" t="s">
        <v>8271</v>
      </c>
      <c r="C2174" s="3" t="s">
        <v>8272</v>
      </c>
      <c r="D2174" s="3" t="s">
        <v>8273</v>
      </c>
      <c r="E2174" s="3" t="n">
        <v>3720</v>
      </c>
      <c r="F2174" s="3" t="s">
        <v>784</v>
      </c>
      <c r="G2174" s="3" t="s">
        <v>8274</v>
      </c>
      <c r="H2174" s="3" t="n">
        <v>0</v>
      </c>
      <c r="I2174" s="3" t="n">
        <v>616642624</v>
      </c>
      <c r="J2174" s="3" t="s">
        <v>8275</v>
      </c>
      <c r="K2174" s="8" t="n">
        <v>0</v>
      </c>
    </row>
    <row r="2175" customFormat="false" ht="12.75" hidden="false" customHeight="false" outlineLevel="0" collapsed="false">
      <c r="A2175" s="3" t="n">
        <v>4001</v>
      </c>
      <c r="B2175" s="3" t="s">
        <v>8276</v>
      </c>
      <c r="C2175" s="3" t="s">
        <v>8277</v>
      </c>
      <c r="D2175" s="3" t="s">
        <v>8278</v>
      </c>
      <c r="E2175" s="3" t="n">
        <v>46130</v>
      </c>
      <c r="F2175" s="3" t="s">
        <v>8279</v>
      </c>
      <c r="G2175" s="3" t="s">
        <v>8280</v>
      </c>
      <c r="H2175" s="3" t="n">
        <v>699685356</v>
      </c>
      <c r="I2175" s="3" t="n">
        <v>961444840</v>
      </c>
      <c r="J2175" s="3" t="s">
        <v>8281</v>
      </c>
      <c r="K2175" s="8" t="n">
        <v>1</v>
      </c>
    </row>
    <row r="2176" customFormat="false" ht="12.75" hidden="false" customHeight="false" outlineLevel="0" collapsed="false">
      <c r="A2176" s="3" t="n">
        <v>4002</v>
      </c>
      <c r="B2176" s="3" t="s">
        <v>8282</v>
      </c>
      <c r="C2176" s="3" t="s">
        <v>8283</v>
      </c>
      <c r="D2176" s="3" t="s">
        <v>8284</v>
      </c>
      <c r="E2176" s="3" t="n">
        <v>3709</v>
      </c>
      <c r="F2176" s="3" t="s">
        <v>846</v>
      </c>
      <c r="G2176" s="3" t="s">
        <v>8285</v>
      </c>
      <c r="H2176" s="3" t="n">
        <v>603164922</v>
      </c>
      <c r="I2176" s="3" t="n">
        <v>602442519</v>
      </c>
      <c r="J2176" s="3" t="s">
        <v>8286</v>
      </c>
      <c r="K2176" s="8" t="n">
        <v>0</v>
      </c>
    </row>
    <row r="2177" customFormat="false" ht="12.75" hidden="false" customHeight="false" outlineLevel="0" collapsed="false">
      <c r="A2177" s="3" t="n">
        <v>4003</v>
      </c>
      <c r="B2177" s="3" t="s">
        <v>8287</v>
      </c>
      <c r="C2177" s="3" t="s">
        <v>8288</v>
      </c>
      <c r="D2177" s="3" t="s">
        <v>8289</v>
      </c>
      <c r="E2177" s="3" t="n">
        <v>3730</v>
      </c>
      <c r="F2177" s="3" t="s">
        <v>700</v>
      </c>
      <c r="G2177" s="3" t="s">
        <v>8290</v>
      </c>
      <c r="H2177" s="3" t="n">
        <v>0</v>
      </c>
      <c r="I2177" s="3" t="n">
        <v>629354364</v>
      </c>
      <c r="J2177" s="3" t="s">
        <v>8291</v>
      </c>
      <c r="K2177" s="8" t="n">
        <v>1</v>
      </c>
    </row>
    <row r="2178" customFormat="false" ht="12.75" hidden="false" customHeight="false" outlineLevel="0" collapsed="false">
      <c r="A2178" s="3" t="n">
        <v>4004</v>
      </c>
      <c r="B2178" s="3" t="s">
        <v>8292</v>
      </c>
      <c r="C2178" s="3" t="s">
        <v>8293</v>
      </c>
      <c r="D2178" s="3" t="s">
        <v>8294</v>
      </c>
      <c r="E2178" s="3" t="n">
        <v>46009</v>
      </c>
      <c r="F2178" s="3" t="s">
        <v>49</v>
      </c>
      <c r="G2178" s="3" t="n">
        <v>0</v>
      </c>
      <c r="H2178" s="3" t="n">
        <v>0</v>
      </c>
      <c r="I2178" s="3" t="n">
        <v>619689400</v>
      </c>
      <c r="J2178" s="3" t="s">
        <v>8295</v>
      </c>
      <c r="K2178" s="8" t="n">
        <v>1</v>
      </c>
    </row>
    <row r="2179" customFormat="false" ht="12.75" hidden="false" customHeight="false" outlineLevel="0" collapsed="false">
      <c r="A2179" s="3" t="n">
        <v>4005</v>
      </c>
      <c r="B2179" s="3" t="s">
        <v>8296</v>
      </c>
      <c r="C2179" s="3" t="s">
        <v>8297</v>
      </c>
      <c r="D2179" s="3" t="s">
        <v>8298</v>
      </c>
      <c r="E2179" s="3" t="n">
        <v>3750</v>
      </c>
      <c r="F2179" s="3" t="s">
        <v>8299</v>
      </c>
      <c r="G2179" s="3" t="s">
        <v>8300</v>
      </c>
      <c r="H2179" s="3" t="n">
        <v>0</v>
      </c>
      <c r="I2179" s="3" t="n">
        <v>650957913</v>
      </c>
      <c r="J2179" s="3" t="s">
        <v>8301</v>
      </c>
      <c r="K2179" s="8" t="n">
        <v>1</v>
      </c>
    </row>
    <row r="2180" customFormat="false" ht="12.75" hidden="false" customHeight="false" outlineLevel="0" collapsed="false">
      <c r="A2180" s="3" t="n">
        <v>4006</v>
      </c>
      <c r="B2180" s="3" t="s">
        <v>8302</v>
      </c>
      <c r="C2180" s="3" t="s">
        <v>8303</v>
      </c>
      <c r="D2180" s="3" t="s">
        <v>8304</v>
      </c>
      <c r="E2180" s="3" t="n">
        <v>3720</v>
      </c>
      <c r="F2180" s="3" t="s">
        <v>784</v>
      </c>
      <c r="G2180" s="3" t="s">
        <v>8305</v>
      </c>
      <c r="H2180" s="3" t="n">
        <v>0</v>
      </c>
      <c r="I2180" s="3" t="n">
        <v>685876578</v>
      </c>
      <c r="J2180" s="3" t="s">
        <v>8306</v>
      </c>
      <c r="K2180" s="8" t="n">
        <v>0</v>
      </c>
    </row>
    <row r="2181" customFormat="false" ht="12.75" hidden="false" customHeight="false" outlineLevel="0" collapsed="false">
      <c r="A2181" s="3" t="n">
        <v>4007</v>
      </c>
      <c r="B2181" s="3" t="s">
        <v>8307</v>
      </c>
      <c r="C2181" s="3" t="s">
        <v>8308</v>
      </c>
      <c r="D2181" s="3" t="s">
        <v>8309</v>
      </c>
      <c r="E2181" s="3" t="n">
        <v>3740</v>
      </c>
      <c r="F2181" s="3" t="s">
        <v>142</v>
      </c>
      <c r="G2181" s="3" t="s">
        <v>8310</v>
      </c>
      <c r="H2181" s="3" t="n">
        <v>0</v>
      </c>
      <c r="I2181" s="3" t="n">
        <v>651963022</v>
      </c>
      <c r="J2181" s="3" t="s">
        <v>8311</v>
      </c>
      <c r="K2181" s="8" t="n">
        <v>1</v>
      </c>
    </row>
    <row r="2182" customFormat="false" ht="12.75" hidden="false" customHeight="false" outlineLevel="0" collapsed="false">
      <c r="A2182" s="3" t="n">
        <v>4008</v>
      </c>
      <c r="B2182" s="3" t="s">
        <v>8312</v>
      </c>
      <c r="C2182" s="3" t="s">
        <v>8313</v>
      </c>
      <c r="D2182" s="3" t="s">
        <v>8314</v>
      </c>
      <c r="E2182" s="3" t="n">
        <v>3709</v>
      </c>
      <c r="F2182" s="3" t="s">
        <v>846</v>
      </c>
      <c r="G2182" s="3" t="s">
        <v>8315</v>
      </c>
      <c r="H2182" s="3" t="n">
        <v>0</v>
      </c>
      <c r="I2182" s="3" t="n">
        <v>673001090</v>
      </c>
      <c r="J2182" s="3" t="s">
        <v>8316</v>
      </c>
      <c r="K2182" s="8" t="n">
        <v>1</v>
      </c>
    </row>
    <row r="2183" customFormat="false" ht="12.75" hidden="false" customHeight="false" outlineLevel="0" collapsed="false">
      <c r="A2183" s="3" t="n">
        <v>4009</v>
      </c>
      <c r="B2183" s="3" t="s">
        <v>8317</v>
      </c>
      <c r="C2183" s="3" t="s">
        <v>8318</v>
      </c>
      <c r="D2183" s="3" t="s">
        <v>8319</v>
      </c>
      <c r="E2183" s="3" t="n">
        <v>46727</v>
      </c>
      <c r="F2183" s="3" t="s">
        <v>415</v>
      </c>
      <c r="G2183" s="3" t="s">
        <v>8320</v>
      </c>
      <c r="H2183" s="3" t="n">
        <v>0</v>
      </c>
      <c r="I2183" s="3" t="n">
        <v>666992414</v>
      </c>
      <c r="J2183" s="3" t="s">
        <v>8321</v>
      </c>
      <c r="K2183" s="8" t="n">
        <v>1</v>
      </c>
    </row>
    <row r="2184" customFormat="false" ht="12.75" hidden="false" customHeight="false" outlineLevel="0" collapsed="false">
      <c r="A2184" s="3" t="n">
        <v>4010</v>
      </c>
      <c r="B2184" s="3" t="s">
        <v>8322</v>
      </c>
      <c r="C2184" s="3" t="s">
        <v>8323</v>
      </c>
      <c r="D2184" s="3" t="s">
        <v>8324</v>
      </c>
      <c r="E2184" s="3" t="n">
        <v>3750</v>
      </c>
      <c r="F2184" s="3" t="s">
        <v>29</v>
      </c>
      <c r="G2184" s="3" t="s">
        <v>8325</v>
      </c>
      <c r="H2184" s="3" t="n">
        <v>0</v>
      </c>
      <c r="I2184" s="3" t="n">
        <v>659073506</v>
      </c>
      <c r="J2184" s="3" t="s">
        <v>8326</v>
      </c>
      <c r="K2184" s="8" t="n">
        <v>2</v>
      </c>
    </row>
    <row r="2185" customFormat="false" ht="12.75" hidden="false" customHeight="false" outlineLevel="0" collapsed="false">
      <c r="A2185" s="3" t="n">
        <v>4011</v>
      </c>
      <c r="B2185" s="3" t="s">
        <v>8327</v>
      </c>
      <c r="C2185" s="3" t="s">
        <v>8328</v>
      </c>
      <c r="D2185" s="3" t="s">
        <v>8329</v>
      </c>
      <c r="E2185" s="3" t="n">
        <v>3700</v>
      </c>
      <c r="F2185" s="3" t="s">
        <v>327</v>
      </c>
      <c r="G2185" s="3" t="s">
        <v>8330</v>
      </c>
      <c r="H2185" s="3" t="n">
        <v>609038379</v>
      </c>
      <c r="I2185" s="3" t="n">
        <v>606835020</v>
      </c>
      <c r="J2185" s="3" t="s">
        <v>8331</v>
      </c>
      <c r="K2185" s="8" t="n">
        <v>1</v>
      </c>
    </row>
    <row r="2186" customFormat="false" ht="12.75" hidden="false" customHeight="false" outlineLevel="0" collapsed="false">
      <c r="A2186" s="3" t="n">
        <v>4012</v>
      </c>
      <c r="B2186" s="3" t="s">
        <v>8332</v>
      </c>
      <c r="C2186" s="3" t="s">
        <v>8333</v>
      </c>
      <c r="D2186" s="3" t="s">
        <v>8334</v>
      </c>
      <c r="E2186" s="3" t="n">
        <v>3700</v>
      </c>
      <c r="F2186" s="3" t="s">
        <v>327</v>
      </c>
      <c r="G2186" s="3" t="s">
        <v>8335</v>
      </c>
      <c r="H2186" s="3" t="n">
        <v>0</v>
      </c>
      <c r="I2186" s="3" t="n">
        <v>661260491</v>
      </c>
      <c r="J2186" s="3" t="s">
        <v>8336</v>
      </c>
      <c r="K2186" s="8" t="n">
        <v>1</v>
      </c>
    </row>
    <row r="2187" customFormat="false" ht="12.75" hidden="false" customHeight="false" outlineLevel="0" collapsed="false">
      <c r="A2187" s="3" t="n">
        <v>4013</v>
      </c>
      <c r="B2187" s="3" t="s">
        <v>8337</v>
      </c>
      <c r="C2187" s="3" t="s">
        <v>8338</v>
      </c>
      <c r="D2187" s="3" t="s">
        <v>8339</v>
      </c>
      <c r="E2187" s="3" t="n">
        <v>3759</v>
      </c>
      <c r="F2187" s="3" t="s">
        <v>85</v>
      </c>
      <c r="G2187" s="3" t="s">
        <v>8340</v>
      </c>
      <c r="H2187" s="3" t="n">
        <v>0</v>
      </c>
      <c r="I2187" s="3" t="n">
        <v>620091465</v>
      </c>
      <c r="J2187" s="3" t="s">
        <v>8341</v>
      </c>
      <c r="K2187" s="8" t="n">
        <v>0</v>
      </c>
    </row>
    <row r="2188" customFormat="false" ht="12.75" hidden="false" customHeight="false" outlineLevel="0" collapsed="false">
      <c r="A2188" s="3" t="n">
        <v>4014</v>
      </c>
      <c r="B2188" s="3" t="s">
        <v>8342</v>
      </c>
      <c r="C2188" s="3" t="s">
        <v>8343</v>
      </c>
      <c r="D2188" s="3" t="s">
        <v>8344</v>
      </c>
      <c r="E2188" s="3" t="n">
        <v>46701</v>
      </c>
      <c r="F2188" s="3" t="s">
        <v>1080</v>
      </c>
      <c r="G2188" s="3" t="s">
        <v>8120</v>
      </c>
      <c r="H2188" s="3" t="n">
        <v>0</v>
      </c>
      <c r="I2188" s="3" t="n">
        <v>607730079</v>
      </c>
      <c r="J2188" s="3" t="s">
        <v>8121</v>
      </c>
      <c r="K2188" s="8" t="n">
        <v>0</v>
      </c>
    </row>
    <row r="2189" customFormat="false" ht="12.75" hidden="false" customHeight="false" outlineLevel="0" collapsed="false">
      <c r="A2189" s="3" t="n">
        <v>4015</v>
      </c>
      <c r="B2189" s="3" t="s">
        <v>8345</v>
      </c>
      <c r="C2189" s="3" t="s">
        <v>8346</v>
      </c>
      <c r="D2189" s="3" t="s">
        <v>8347</v>
      </c>
      <c r="E2189" s="3" t="n">
        <v>6120</v>
      </c>
      <c r="F2189" s="3" t="s">
        <v>8348</v>
      </c>
      <c r="G2189" s="3" t="s">
        <v>8349</v>
      </c>
      <c r="H2189" s="3" t="n">
        <v>32</v>
      </c>
      <c r="I2189" s="3" t="n">
        <v>499203318</v>
      </c>
      <c r="J2189" s="3" t="s">
        <v>8350</v>
      </c>
      <c r="K2189" s="8" t="n">
        <v>1</v>
      </c>
    </row>
    <row r="2190" customFormat="false" ht="12.75" hidden="false" customHeight="false" outlineLevel="0" collapsed="false">
      <c r="A2190" s="3" t="n">
        <v>4016</v>
      </c>
      <c r="B2190" s="3" t="s">
        <v>8351</v>
      </c>
      <c r="C2190" s="3" t="s">
        <v>8352</v>
      </c>
      <c r="D2190" s="3" t="s">
        <v>8353</v>
      </c>
      <c r="E2190" s="3" t="n">
        <v>3750</v>
      </c>
      <c r="F2190" s="3" t="s">
        <v>29</v>
      </c>
      <c r="G2190" s="3" t="s">
        <v>8354</v>
      </c>
      <c r="H2190" s="3" t="n">
        <v>0</v>
      </c>
      <c r="I2190" s="3" t="n">
        <v>679106422</v>
      </c>
      <c r="J2190" s="3" t="s">
        <v>8355</v>
      </c>
      <c r="K2190" s="8" t="n">
        <v>1</v>
      </c>
    </row>
    <row r="2191" customFormat="false" ht="12.75" hidden="false" customHeight="false" outlineLevel="0" collapsed="false">
      <c r="A2191" s="3" t="n">
        <v>4017</v>
      </c>
      <c r="B2191" s="3" t="s">
        <v>8356</v>
      </c>
      <c r="C2191" s="3" t="s">
        <v>8357</v>
      </c>
      <c r="D2191" s="3" t="s">
        <v>7854</v>
      </c>
      <c r="E2191" s="3" t="n">
        <v>3750</v>
      </c>
      <c r="F2191" s="3" t="s">
        <v>29</v>
      </c>
      <c r="G2191" s="3" t="n">
        <v>0</v>
      </c>
      <c r="H2191" s="3" t="n">
        <v>0</v>
      </c>
      <c r="I2191" s="3" t="n">
        <v>711770166</v>
      </c>
      <c r="K2191" s="8" t="n">
        <v>0</v>
      </c>
    </row>
    <row r="2192" customFormat="false" ht="12.75" hidden="false" customHeight="false" outlineLevel="0" collapsed="false">
      <c r="A2192" s="3" t="n">
        <v>4018</v>
      </c>
      <c r="B2192" s="3" t="s">
        <v>8358</v>
      </c>
      <c r="C2192" s="3" t="s">
        <v>8359</v>
      </c>
      <c r="D2192" s="3" t="s">
        <v>8360</v>
      </c>
      <c r="F2192" s="3" t="s">
        <v>8361</v>
      </c>
      <c r="G2192" s="3" t="s">
        <v>8362</v>
      </c>
      <c r="H2192" s="3" t="n">
        <v>44</v>
      </c>
      <c r="I2192" s="3" t="n">
        <v>7702106001</v>
      </c>
      <c r="J2192" s="3" t="s">
        <v>8363</v>
      </c>
      <c r="K2192" s="8" t="n">
        <v>2</v>
      </c>
    </row>
    <row r="2193" customFormat="false" ht="12.75" hidden="false" customHeight="false" outlineLevel="0" collapsed="false">
      <c r="A2193" s="3" t="n">
        <v>4019</v>
      </c>
      <c r="B2193" s="3" t="s">
        <v>8364</v>
      </c>
      <c r="C2193" s="3" t="s">
        <v>8365</v>
      </c>
      <c r="D2193" s="3" t="s">
        <v>3268</v>
      </c>
      <c r="E2193" s="3" t="n">
        <v>3750</v>
      </c>
      <c r="F2193" s="3" t="s">
        <v>29</v>
      </c>
      <c r="G2193" s="3" t="s">
        <v>8366</v>
      </c>
      <c r="H2193" s="3" t="n">
        <v>0</v>
      </c>
      <c r="I2193" s="3" t="n">
        <v>660703923</v>
      </c>
      <c r="K2193" s="8" t="n">
        <v>1</v>
      </c>
    </row>
    <row r="2194" customFormat="false" ht="12.75" hidden="false" customHeight="false" outlineLevel="0" collapsed="false">
      <c r="A2194" s="3" t="n">
        <v>4020</v>
      </c>
      <c r="B2194" s="3" t="s">
        <v>8367</v>
      </c>
      <c r="C2194" s="3" t="s">
        <v>8368</v>
      </c>
      <c r="D2194" s="3" t="s">
        <v>8369</v>
      </c>
      <c r="E2194" s="3" t="n">
        <v>3750</v>
      </c>
      <c r="F2194" s="3" t="s">
        <v>29</v>
      </c>
      <c r="G2194" s="3" t="s">
        <v>8370</v>
      </c>
      <c r="H2194" s="3" t="n">
        <v>0</v>
      </c>
      <c r="I2194" s="3" t="n">
        <v>687027344</v>
      </c>
      <c r="J2194" s="3" t="s">
        <v>8371</v>
      </c>
      <c r="K2194" s="8" t="n">
        <v>1</v>
      </c>
    </row>
    <row r="2195" customFormat="false" ht="12.75" hidden="false" customHeight="false" outlineLevel="0" collapsed="false">
      <c r="A2195" s="3" t="n">
        <v>4021</v>
      </c>
      <c r="B2195" s="3" t="s">
        <v>8372</v>
      </c>
      <c r="C2195" s="3" t="s">
        <v>8373</v>
      </c>
      <c r="D2195" s="3" t="s">
        <v>8374</v>
      </c>
      <c r="E2195" s="3" t="n">
        <v>3740</v>
      </c>
      <c r="F2195" s="3" t="s">
        <v>142</v>
      </c>
      <c r="G2195" s="3" t="s">
        <v>8375</v>
      </c>
      <c r="H2195" s="3" t="n">
        <v>0</v>
      </c>
      <c r="I2195" s="3" t="n">
        <v>643043552</v>
      </c>
      <c r="J2195" s="3" t="s">
        <v>8376</v>
      </c>
      <c r="K2195" s="8" t="n">
        <v>1</v>
      </c>
    </row>
    <row r="2196" customFormat="false" ht="12.75" hidden="false" customHeight="false" outlineLevel="0" collapsed="false">
      <c r="A2196" s="3" t="n">
        <v>4022</v>
      </c>
      <c r="B2196" s="3" t="s">
        <v>8377</v>
      </c>
      <c r="C2196" s="3" t="s">
        <v>8378</v>
      </c>
      <c r="D2196" s="3" t="s">
        <v>8379</v>
      </c>
      <c r="E2196" s="3" t="n">
        <v>3750</v>
      </c>
      <c r="F2196" s="3" t="s">
        <v>29</v>
      </c>
      <c r="G2196" s="3" t="s">
        <v>8380</v>
      </c>
      <c r="H2196" s="3" t="n">
        <v>0</v>
      </c>
      <c r="I2196" s="3" t="n">
        <v>633427385</v>
      </c>
      <c r="J2196" s="3" t="s">
        <v>8381</v>
      </c>
      <c r="K2196" s="8" t="n">
        <v>1</v>
      </c>
    </row>
    <row r="2197" customFormat="false" ht="12.75" hidden="false" customHeight="false" outlineLevel="0" collapsed="false">
      <c r="A2197" s="3" t="n">
        <v>4023</v>
      </c>
      <c r="B2197" s="3" t="s">
        <v>8382</v>
      </c>
      <c r="C2197" s="3" t="s">
        <v>8383</v>
      </c>
      <c r="D2197" s="3" t="s">
        <v>8384</v>
      </c>
      <c r="E2197" s="3" t="n">
        <v>3760</v>
      </c>
      <c r="F2197" s="3" t="s">
        <v>95</v>
      </c>
      <c r="G2197" s="3" t="s">
        <v>8385</v>
      </c>
      <c r="H2197" s="3" t="n">
        <v>0</v>
      </c>
      <c r="I2197" s="3" t="n">
        <v>636377737</v>
      </c>
      <c r="J2197" s="3" t="s">
        <v>8386</v>
      </c>
      <c r="K2197" s="8" t="n">
        <v>1</v>
      </c>
    </row>
    <row r="2198" customFormat="false" ht="12.75" hidden="false" customHeight="false" outlineLevel="0" collapsed="false">
      <c r="A2198" s="3" t="n">
        <v>4024</v>
      </c>
      <c r="B2198" s="3" t="s">
        <v>8387</v>
      </c>
      <c r="C2198" s="3" t="s">
        <v>8388</v>
      </c>
      <c r="D2198" s="3" t="s">
        <v>8389</v>
      </c>
      <c r="E2198" s="3" t="n">
        <v>3750</v>
      </c>
      <c r="F2198" s="3" t="s">
        <v>29</v>
      </c>
      <c r="G2198" s="3" t="s">
        <v>8390</v>
      </c>
      <c r="H2198" s="3" t="n">
        <v>0</v>
      </c>
      <c r="I2198" s="3" t="n">
        <v>666228367</v>
      </c>
      <c r="K2198" s="8" t="n">
        <v>0</v>
      </c>
    </row>
    <row r="2199" customFormat="false" ht="12.75" hidden="false" customHeight="false" outlineLevel="0" collapsed="false">
      <c r="A2199" s="3" t="n">
        <v>4025</v>
      </c>
      <c r="B2199" s="3" t="s">
        <v>8391</v>
      </c>
      <c r="C2199" s="3" t="s">
        <v>8392</v>
      </c>
      <c r="D2199" s="3" t="s">
        <v>8393</v>
      </c>
      <c r="E2199" s="3" t="n">
        <v>3727</v>
      </c>
      <c r="F2199" s="3" t="s">
        <v>8394</v>
      </c>
      <c r="G2199" s="3" t="s">
        <v>8395</v>
      </c>
      <c r="H2199" s="3" t="n">
        <v>0</v>
      </c>
      <c r="I2199" s="3" t="n">
        <v>680432569</v>
      </c>
      <c r="K2199" s="8" t="n">
        <v>1</v>
      </c>
    </row>
    <row r="2200" customFormat="false" ht="12.75" hidden="false" customHeight="false" outlineLevel="0" collapsed="false">
      <c r="A2200" s="3" t="n">
        <v>4026</v>
      </c>
      <c r="B2200" s="3" t="s">
        <v>8396</v>
      </c>
      <c r="C2200" s="3" t="s">
        <v>8397</v>
      </c>
      <c r="D2200" s="3" t="s">
        <v>8389</v>
      </c>
      <c r="E2200" s="3" t="n">
        <v>3750</v>
      </c>
      <c r="F2200" s="3" t="s">
        <v>29</v>
      </c>
      <c r="G2200" s="3" t="s">
        <v>8398</v>
      </c>
      <c r="H2200" s="3" t="n">
        <v>0</v>
      </c>
      <c r="I2200" s="3" t="n">
        <v>686742118</v>
      </c>
      <c r="J2200" s="3" t="s">
        <v>8399</v>
      </c>
      <c r="K2200" s="8" t="n">
        <v>2</v>
      </c>
    </row>
    <row r="2201" customFormat="false" ht="12.75" hidden="false" customHeight="false" outlineLevel="0" collapsed="false">
      <c r="A2201" s="3" t="n">
        <v>4027</v>
      </c>
      <c r="B2201" s="3" t="s">
        <v>8400</v>
      </c>
      <c r="C2201" s="3" t="s">
        <v>8401</v>
      </c>
      <c r="D2201" s="3" t="s">
        <v>8402</v>
      </c>
      <c r="E2201" s="3" t="n">
        <v>3700</v>
      </c>
      <c r="F2201" s="3" t="s">
        <v>327</v>
      </c>
      <c r="G2201" s="3" t="s">
        <v>8403</v>
      </c>
      <c r="H2201" s="3" t="n">
        <v>0</v>
      </c>
      <c r="I2201" s="3" t="n">
        <v>966426185</v>
      </c>
      <c r="J2201" s="3" t="s">
        <v>8404</v>
      </c>
      <c r="K2201" s="8" t="n">
        <v>1</v>
      </c>
    </row>
    <row r="2202" s="3" customFormat="true" ht="12.75" hidden="false" customHeight="false" outlineLevel="0" collapsed="false">
      <c r="A2202" s="3" t="n">
        <v>4028</v>
      </c>
      <c r="B2202" s="3" t="s">
        <v>8405</v>
      </c>
      <c r="D2202" s="3" t="s">
        <v>8406</v>
      </c>
      <c r="E2202" s="3" t="n">
        <v>3750</v>
      </c>
      <c r="F2202" s="3" t="s">
        <v>29</v>
      </c>
      <c r="G2202" s="3" t="s">
        <v>8407</v>
      </c>
      <c r="H2202" s="3" t="n">
        <v>0</v>
      </c>
      <c r="I2202" s="3" t="n">
        <v>669386710</v>
      </c>
      <c r="J2202" s="3" t="s">
        <v>3436</v>
      </c>
      <c r="K2202" s="8" t="n">
        <v>1</v>
      </c>
    </row>
    <row r="2203" customFormat="false" ht="12.75" hidden="false" customHeight="false" outlineLevel="0" collapsed="false">
      <c r="A2203" s="3" t="n">
        <v>4029</v>
      </c>
      <c r="B2203" s="3" t="s">
        <v>8408</v>
      </c>
      <c r="C2203" s="3" t="s">
        <v>8409</v>
      </c>
      <c r="D2203" s="3" t="s">
        <v>8410</v>
      </c>
      <c r="E2203" s="3" t="n">
        <v>3700</v>
      </c>
      <c r="F2203" s="3" t="s">
        <v>327</v>
      </c>
      <c r="G2203" s="3" t="s">
        <v>8411</v>
      </c>
      <c r="H2203" s="3" t="n">
        <v>0</v>
      </c>
      <c r="I2203" s="3" t="n">
        <v>679486613</v>
      </c>
      <c r="J2203" s="3" t="s">
        <v>8412</v>
      </c>
      <c r="K2203" s="8" t="n">
        <v>1</v>
      </c>
    </row>
    <row r="2204" customFormat="false" ht="12.75" hidden="false" customHeight="false" outlineLevel="0" collapsed="false">
      <c r="A2204" s="3" t="n">
        <v>4030</v>
      </c>
      <c r="B2204" s="3" t="s">
        <v>8413</v>
      </c>
      <c r="C2204" s="3" t="s">
        <v>8414</v>
      </c>
      <c r="D2204" s="3" t="s">
        <v>8415</v>
      </c>
      <c r="E2204" s="3" t="n">
        <v>3750</v>
      </c>
      <c r="F2204" s="3" t="s">
        <v>29</v>
      </c>
      <c r="G2204" s="3" t="s">
        <v>8416</v>
      </c>
      <c r="H2204" s="3" t="n">
        <v>0</v>
      </c>
      <c r="I2204" s="3" t="n">
        <v>627993487</v>
      </c>
      <c r="J2204" s="3" t="s">
        <v>8417</v>
      </c>
      <c r="K2204" s="8" t="n">
        <v>1</v>
      </c>
    </row>
    <row r="2205" customFormat="false" ht="12.75" hidden="false" customHeight="false" outlineLevel="0" collapsed="false">
      <c r="A2205" s="3" t="n">
        <v>4031</v>
      </c>
      <c r="B2205" s="3" t="s">
        <v>8418</v>
      </c>
      <c r="C2205" s="3" t="s">
        <v>8419</v>
      </c>
      <c r="D2205" s="3" t="s">
        <v>8420</v>
      </c>
      <c r="E2205" s="3" t="n">
        <v>3700</v>
      </c>
      <c r="F2205" s="3" t="s">
        <v>327</v>
      </c>
      <c r="G2205" s="3" t="s">
        <v>8421</v>
      </c>
      <c r="H2205" s="3" t="n">
        <v>0</v>
      </c>
      <c r="I2205" s="3" t="n">
        <v>633091544</v>
      </c>
      <c r="J2205" s="3" t="s">
        <v>8422</v>
      </c>
      <c r="K2205" s="8" t="n">
        <v>1</v>
      </c>
    </row>
    <row r="2206" customFormat="false" ht="12.75" hidden="false" customHeight="false" outlineLevel="0" collapsed="false">
      <c r="A2206" s="3" t="n">
        <v>4032</v>
      </c>
      <c r="B2206" s="3" t="s">
        <v>8423</v>
      </c>
      <c r="C2206" s="3" t="s">
        <v>8424</v>
      </c>
      <c r="D2206" s="3" t="s">
        <v>8425</v>
      </c>
      <c r="E2206" s="3" t="n">
        <v>3700</v>
      </c>
      <c r="F2206" s="3" t="s">
        <v>327</v>
      </c>
      <c r="G2206" s="3" t="s">
        <v>8426</v>
      </c>
      <c r="H2206" s="3" t="n">
        <v>0</v>
      </c>
      <c r="I2206" s="3" t="n">
        <v>644378135</v>
      </c>
      <c r="K2206" s="8" t="n">
        <v>1</v>
      </c>
    </row>
    <row r="2207" customFormat="false" ht="12.75" hidden="false" customHeight="false" outlineLevel="0" collapsed="false">
      <c r="A2207" s="3" t="n">
        <v>4033</v>
      </c>
      <c r="B2207" s="3" t="s">
        <v>8427</v>
      </c>
      <c r="C2207" s="3" t="s">
        <v>8428</v>
      </c>
      <c r="D2207" s="3" t="s">
        <v>8429</v>
      </c>
      <c r="E2207" s="3" t="n">
        <v>3700</v>
      </c>
      <c r="F2207" s="3" t="s">
        <v>327</v>
      </c>
      <c r="G2207" s="3" t="s">
        <v>8430</v>
      </c>
      <c r="H2207" s="3" t="n">
        <v>0</v>
      </c>
      <c r="I2207" s="3" t="n">
        <v>606913743</v>
      </c>
      <c r="J2207" s="3" t="s">
        <v>8431</v>
      </c>
      <c r="K2207" s="8" t="n">
        <v>1</v>
      </c>
    </row>
    <row r="2208" customFormat="false" ht="12.75" hidden="false" customHeight="false" outlineLevel="0" collapsed="false">
      <c r="A2208" s="3" t="n">
        <v>4034</v>
      </c>
      <c r="B2208" s="3" t="s">
        <v>8432</v>
      </c>
      <c r="C2208" s="3" t="s">
        <v>8433</v>
      </c>
      <c r="D2208" s="3" t="s">
        <v>8434</v>
      </c>
      <c r="E2208" s="3" t="n">
        <v>3750</v>
      </c>
      <c r="F2208" s="3" t="s">
        <v>29</v>
      </c>
      <c r="G2208" s="3" t="s">
        <v>8435</v>
      </c>
      <c r="H2208" s="3" t="n">
        <v>966468197</v>
      </c>
      <c r="I2208" s="3" t="n">
        <v>0</v>
      </c>
      <c r="J2208" s="3" t="s">
        <v>8436</v>
      </c>
      <c r="K2208" s="8" t="n">
        <v>1</v>
      </c>
    </row>
    <row r="2209" customFormat="false" ht="12.75" hidden="false" customHeight="false" outlineLevel="0" collapsed="false">
      <c r="A2209" s="3" t="n">
        <v>4035</v>
      </c>
      <c r="B2209" s="3" t="s">
        <v>8437</v>
      </c>
      <c r="C2209" s="3" t="s">
        <v>8438</v>
      </c>
      <c r="D2209" s="3" t="s">
        <v>8439</v>
      </c>
      <c r="E2209" s="3" t="n">
        <v>3700</v>
      </c>
      <c r="F2209" s="3" t="s">
        <v>327</v>
      </c>
      <c r="G2209" s="3" t="s">
        <v>8440</v>
      </c>
      <c r="H2209" s="3" t="n">
        <v>0</v>
      </c>
      <c r="I2209" s="3" t="n">
        <v>634359934</v>
      </c>
      <c r="J2209" s="3" t="s">
        <v>8441</v>
      </c>
      <c r="K2209" s="8" t="n">
        <v>1</v>
      </c>
    </row>
    <row r="2210" customFormat="false" ht="12.75" hidden="false" customHeight="false" outlineLevel="0" collapsed="false">
      <c r="A2210" s="3" t="n">
        <v>4036</v>
      </c>
      <c r="B2210" s="3" t="s">
        <v>8442</v>
      </c>
      <c r="C2210" s="3" t="s">
        <v>8443</v>
      </c>
      <c r="D2210" s="3" t="s">
        <v>8444</v>
      </c>
      <c r="E2210" s="3" t="n">
        <v>3750</v>
      </c>
      <c r="F2210" s="3" t="s">
        <v>29</v>
      </c>
      <c r="G2210" s="3" t="s">
        <v>8445</v>
      </c>
      <c r="H2210" s="3" t="n">
        <v>0</v>
      </c>
      <c r="I2210" s="3" t="n">
        <v>679968532</v>
      </c>
      <c r="J2210" s="3" t="s">
        <v>8446</v>
      </c>
      <c r="K2210" s="8" t="n">
        <v>1</v>
      </c>
    </row>
    <row r="2211" customFormat="false" ht="12.75" hidden="false" customHeight="false" outlineLevel="0" collapsed="false">
      <c r="A2211" s="3" t="n">
        <v>4037</v>
      </c>
      <c r="B2211" s="3" t="s">
        <v>8447</v>
      </c>
      <c r="C2211" s="3" t="s">
        <v>8448</v>
      </c>
      <c r="D2211" s="3" t="s">
        <v>8444</v>
      </c>
      <c r="E2211" s="3" t="n">
        <v>3750</v>
      </c>
      <c r="F2211" s="3" t="s">
        <v>29</v>
      </c>
      <c r="G2211" s="3" t="s">
        <v>8449</v>
      </c>
      <c r="H2211" s="3" t="n">
        <v>0</v>
      </c>
      <c r="I2211" s="3" t="n">
        <v>660957015</v>
      </c>
      <c r="J2211" s="3" t="s">
        <v>8450</v>
      </c>
      <c r="K2211" s="8" t="n">
        <v>2</v>
      </c>
    </row>
    <row r="2212" customFormat="false" ht="12.75" hidden="false" customHeight="false" outlineLevel="0" collapsed="false">
      <c r="A2212" s="3" t="n">
        <v>4038</v>
      </c>
      <c r="B2212" s="3" t="s">
        <v>8451</v>
      </c>
      <c r="C2212" s="3" t="s">
        <v>8452</v>
      </c>
      <c r="D2212" s="3" t="s">
        <v>8453</v>
      </c>
      <c r="E2212" s="3" t="n">
        <v>46713</v>
      </c>
      <c r="F2212" s="3" t="s">
        <v>8454</v>
      </c>
      <c r="G2212" s="3" t="n">
        <v>0</v>
      </c>
      <c r="H2212" s="3" t="n">
        <v>0</v>
      </c>
      <c r="I2212" s="3" t="n">
        <v>630344552</v>
      </c>
      <c r="J2212" s="3" t="s">
        <v>8455</v>
      </c>
      <c r="K2212" s="8" t="n">
        <v>1</v>
      </c>
    </row>
    <row r="2213" customFormat="false" ht="12.75" hidden="false" customHeight="false" outlineLevel="0" collapsed="false">
      <c r="A2213" s="3" t="n">
        <v>4039</v>
      </c>
      <c r="B2213" s="3" t="s">
        <v>8456</v>
      </c>
      <c r="C2213" s="3" t="s">
        <v>8457</v>
      </c>
      <c r="D2213" s="3" t="s">
        <v>8458</v>
      </c>
      <c r="E2213" s="3" t="n">
        <v>3760</v>
      </c>
      <c r="F2213" s="3" t="s">
        <v>95</v>
      </c>
      <c r="G2213" s="3" t="s">
        <v>8459</v>
      </c>
      <c r="H2213" s="3" t="n">
        <v>0</v>
      </c>
      <c r="I2213" s="3" t="n">
        <v>659395552</v>
      </c>
      <c r="J2213" s="3" t="s">
        <v>8460</v>
      </c>
      <c r="K2213" s="8" t="n">
        <v>1</v>
      </c>
    </row>
    <row r="2214" customFormat="false" ht="12.75" hidden="false" customHeight="false" outlineLevel="0" collapsed="false">
      <c r="A2214" s="3" t="n">
        <v>4040</v>
      </c>
      <c r="B2214" s="3" t="s">
        <v>8461</v>
      </c>
      <c r="C2214" s="3" t="s">
        <v>8462</v>
      </c>
      <c r="D2214" s="3" t="s">
        <v>8463</v>
      </c>
      <c r="E2214" s="3" t="n">
        <v>3760</v>
      </c>
      <c r="F2214" s="3" t="s">
        <v>95</v>
      </c>
      <c r="G2214" s="3" t="s">
        <v>8464</v>
      </c>
      <c r="H2214" s="3" t="n">
        <v>0</v>
      </c>
      <c r="I2214" s="3" t="n">
        <v>646970155</v>
      </c>
      <c r="J2214" s="3" t="s">
        <v>8465</v>
      </c>
      <c r="K2214" s="8" t="n">
        <v>5</v>
      </c>
    </row>
    <row r="2215" customFormat="false" ht="12.75" hidden="false" customHeight="false" outlineLevel="0" collapsed="false">
      <c r="A2215" s="3" t="n">
        <v>4041</v>
      </c>
      <c r="B2215" s="3" t="s">
        <v>8466</v>
      </c>
      <c r="C2215" s="3" t="s">
        <v>8467</v>
      </c>
      <c r="D2215" s="3" t="s">
        <v>8468</v>
      </c>
      <c r="E2215" s="3" t="n">
        <v>3750</v>
      </c>
      <c r="F2215" s="3" t="s">
        <v>29</v>
      </c>
      <c r="G2215" s="3" t="s">
        <v>8469</v>
      </c>
      <c r="H2215" s="3" t="n">
        <v>0</v>
      </c>
      <c r="I2215" s="3" t="n">
        <v>623018460</v>
      </c>
      <c r="J2215" s="3" t="s">
        <v>8470</v>
      </c>
      <c r="K2215" s="8" t="n">
        <v>1</v>
      </c>
    </row>
    <row r="2216" customFormat="false" ht="12.75" hidden="false" customHeight="false" outlineLevel="0" collapsed="false">
      <c r="A2216" s="3" t="n">
        <v>4042</v>
      </c>
      <c r="B2216" s="3" t="s">
        <v>8471</v>
      </c>
      <c r="C2216" s="3" t="s">
        <v>8472</v>
      </c>
      <c r="D2216" s="3" t="s">
        <v>8473</v>
      </c>
      <c r="E2216" s="3" t="n">
        <v>3750</v>
      </c>
      <c r="F2216" s="3" t="s">
        <v>29</v>
      </c>
      <c r="G2216" s="3" t="s">
        <v>8474</v>
      </c>
      <c r="H2216" s="3" t="n">
        <v>0</v>
      </c>
      <c r="I2216" s="3" t="n">
        <v>4915209237</v>
      </c>
      <c r="J2216" s="3" t="s">
        <v>8475</v>
      </c>
      <c r="K2216" s="8" t="n">
        <v>1</v>
      </c>
    </row>
    <row r="2217" customFormat="false" ht="12.75" hidden="false" customHeight="false" outlineLevel="0" collapsed="false">
      <c r="A2217" s="3" t="n">
        <v>4043</v>
      </c>
      <c r="B2217" s="3" t="s">
        <v>8476</v>
      </c>
      <c r="C2217" s="3" t="s">
        <v>8477</v>
      </c>
      <c r="D2217" s="3" t="s">
        <v>8478</v>
      </c>
      <c r="E2217" s="3" t="n">
        <v>3700</v>
      </c>
      <c r="F2217" s="3" t="s">
        <v>327</v>
      </c>
      <c r="G2217" s="3" t="s">
        <v>8479</v>
      </c>
      <c r="H2217" s="3" t="n">
        <v>0</v>
      </c>
      <c r="I2217" s="3" t="n">
        <v>659621726</v>
      </c>
      <c r="J2217" s="3" t="s">
        <v>8480</v>
      </c>
      <c r="K2217" s="8" t="n">
        <v>1</v>
      </c>
    </row>
    <row r="2218" customFormat="false" ht="12.75" hidden="false" customHeight="false" outlineLevel="0" collapsed="false">
      <c r="A2218" s="3" t="n">
        <v>4044</v>
      </c>
      <c r="B2218" s="3" t="s">
        <v>8481</v>
      </c>
      <c r="C2218" s="3" t="s">
        <v>8482</v>
      </c>
      <c r="D2218" s="3" t="s">
        <v>8483</v>
      </c>
      <c r="E2218" s="3" t="n">
        <v>3750</v>
      </c>
      <c r="F2218" s="3" t="s">
        <v>29</v>
      </c>
      <c r="G2218" s="3" t="s">
        <v>8484</v>
      </c>
      <c r="H2218" s="3" t="n">
        <v>0</v>
      </c>
      <c r="I2218" s="3" t="n">
        <v>3538660930</v>
      </c>
      <c r="J2218" s="3" t="s">
        <v>8485</v>
      </c>
      <c r="K2218" s="8" t="n">
        <v>1</v>
      </c>
    </row>
    <row r="2219" customFormat="false" ht="12.75" hidden="false" customHeight="false" outlineLevel="0" collapsed="false">
      <c r="A2219" s="3" t="n">
        <v>4045</v>
      </c>
      <c r="B2219" s="3" t="s">
        <v>8486</v>
      </c>
      <c r="C2219" s="3" t="s">
        <v>8487</v>
      </c>
      <c r="D2219" s="3" t="s">
        <v>8488</v>
      </c>
      <c r="E2219" s="3" t="n">
        <v>3750</v>
      </c>
      <c r="F2219" s="3" t="s">
        <v>29</v>
      </c>
      <c r="G2219" s="3" t="s">
        <v>7056</v>
      </c>
      <c r="H2219" s="3" t="n">
        <v>0</v>
      </c>
      <c r="I2219" s="3" t="n">
        <v>615991677</v>
      </c>
      <c r="J2219" s="3" t="s">
        <v>7057</v>
      </c>
      <c r="K2219" s="8" t="n">
        <v>1</v>
      </c>
    </row>
    <row r="2220" customFormat="false" ht="12.75" hidden="false" customHeight="false" outlineLevel="0" collapsed="false">
      <c r="A2220" s="3" t="n">
        <v>4046</v>
      </c>
      <c r="B2220" s="3" t="s">
        <v>8489</v>
      </c>
      <c r="C2220" s="3" t="s">
        <v>8490</v>
      </c>
      <c r="D2220" s="3" t="s">
        <v>8491</v>
      </c>
      <c r="E2220" s="3" t="n">
        <v>3730</v>
      </c>
      <c r="F2220" s="3" t="s">
        <v>700</v>
      </c>
      <c r="G2220" s="3" t="s">
        <v>8492</v>
      </c>
      <c r="H2220" s="3" t="n">
        <v>0</v>
      </c>
      <c r="I2220" s="3" t="n">
        <v>0</v>
      </c>
      <c r="J2220" s="3" t="s">
        <v>8493</v>
      </c>
      <c r="K2220" s="8" t="n">
        <v>2</v>
      </c>
    </row>
    <row r="2221" customFormat="false" ht="12.75" hidden="false" customHeight="false" outlineLevel="0" collapsed="false">
      <c r="A2221" s="3" t="n">
        <v>4047</v>
      </c>
      <c r="B2221" s="3" t="s">
        <v>8494</v>
      </c>
      <c r="C2221" s="3" t="s">
        <v>8495</v>
      </c>
      <c r="D2221" s="3" t="s">
        <v>8496</v>
      </c>
      <c r="E2221" s="3" t="n">
        <v>3700</v>
      </c>
      <c r="F2221" s="3" t="s">
        <v>327</v>
      </c>
      <c r="G2221" s="3" t="s">
        <v>8497</v>
      </c>
      <c r="H2221" s="3" t="n">
        <v>0</v>
      </c>
      <c r="I2221" s="3" t="n">
        <v>605682688</v>
      </c>
      <c r="J2221" s="3" t="s">
        <v>8498</v>
      </c>
      <c r="K2221" s="8" t="n">
        <v>1</v>
      </c>
    </row>
    <row r="2222" customFormat="false" ht="12.75" hidden="false" customHeight="false" outlineLevel="0" collapsed="false">
      <c r="A2222" s="3" t="n">
        <v>4048</v>
      </c>
      <c r="B2222" s="3" t="s">
        <v>8499</v>
      </c>
      <c r="C2222" s="3" t="s">
        <v>8500</v>
      </c>
      <c r="G2222" s="3" t="s">
        <v>8501</v>
      </c>
      <c r="H2222" s="3" t="n">
        <v>0</v>
      </c>
      <c r="I2222" s="3" t="n">
        <v>662229546</v>
      </c>
      <c r="J2222" s="3" t="s">
        <v>8502</v>
      </c>
      <c r="K2222" s="8" t="n">
        <v>1</v>
      </c>
    </row>
    <row r="2223" customFormat="false" ht="12.75" hidden="false" customHeight="false" outlineLevel="0" collapsed="false">
      <c r="A2223" s="3" t="n">
        <v>4050</v>
      </c>
      <c r="B2223" s="3" t="s">
        <v>8503</v>
      </c>
      <c r="C2223" s="3" t="s">
        <v>8504</v>
      </c>
      <c r="D2223" s="3" t="s">
        <v>8505</v>
      </c>
      <c r="E2223" s="3" t="n">
        <v>3750</v>
      </c>
      <c r="F2223" s="3" t="s">
        <v>29</v>
      </c>
      <c r="G2223" s="3" t="s">
        <v>8506</v>
      </c>
      <c r="H2223" s="3" t="n">
        <v>0</v>
      </c>
      <c r="I2223" s="3" t="n">
        <v>680349138</v>
      </c>
      <c r="J2223" s="3" t="s">
        <v>8507</v>
      </c>
      <c r="K2223" s="8" t="n">
        <v>1</v>
      </c>
    </row>
    <row r="2224" customFormat="false" ht="12.75" hidden="false" customHeight="false" outlineLevel="0" collapsed="false">
      <c r="A2224" s="3" t="n">
        <v>4051</v>
      </c>
      <c r="B2224" s="3" t="s">
        <v>8508</v>
      </c>
      <c r="C2224" s="3" t="s">
        <v>8509</v>
      </c>
      <c r="D2224" s="3" t="s">
        <v>8510</v>
      </c>
      <c r="E2224" s="3" t="n">
        <v>46910</v>
      </c>
      <c r="F2224" s="3" t="s">
        <v>8511</v>
      </c>
      <c r="G2224" s="3" t="s">
        <v>8512</v>
      </c>
      <c r="H2224" s="3" t="n">
        <v>0</v>
      </c>
      <c r="I2224" s="3" t="n">
        <v>657567318</v>
      </c>
      <c r="J2224" s="3" t="s">
        <v>8513</v>
      </c>
      <c r="K2224" s="8" t="n">
        <v>1</v>
      </c>
    </row>
    <row r="2225" customFormat="false" ht="12.75" hidden="false" customHeight="false" outlineLevel="0" collapsed="false">
      <c r="A2225" s="3" t="n">
        <v>4052</v>
      </c>
      <c r="B2225" s="3" t="s">
        <v>8514</v>
      </c>
      <c r="C2225" s="3" t="s">
        <v>8515</v>
      </c>
      <c r="D2225" s="3" t="s">
        <v>8516</v>
      </c>
      <c r="F2225" s="3" t="s">
        <v>8178</v>
      </c>
      <c r="G2225" s="3" t="s">
        <v>8517</v>
      </c>
      <c r="H2225" s="3" t="n">
        <v>0</v>
      </c>
      <c r="I2225" s="3" t="n">
        <v>633936519</v>
      </c>
      <c r="J2225" s="3" t="s">
        <v>8518</v>
      </c>
      <c r="K2225" s="8" t="n">
        <v>2</v>
      </c>
    </row>
    <row r="2226" customFormat="false" ht="12.75" hidden="false" customHeight="false" outlineLevel="0" collapsed="false">
      <c r="A2226" s="3" t="n">
        <v>4053</v>
      </c>
      <c r="B2226" s="3" t="s">
        <v>8519</v>
      </c>
      <c r="C2226" s="3" t="s">
        <v>8520</v>
      </c>
      <c r="D2226" s="3" t="s">
        <v>8521</v>
      </c>
      <c r="E2226" s="3" t="n">
        <v>3730</v>
      </c>
      <c r="F2226" s="3" t="s">
        <v>700</v>
      </c>
      <c r="G2226" s="3" t="s">
        <v>8522</v>
      </c>
      <c r="H2226" s="3" t="n">
        <v>0</v>
      </c>
      <c r="I2226" s="3" t="n">
        <v>687334075</v>
      </c>
      <c r="J2226" s="3" t="s">
        <v>8523</v>
      </c>
      <c r="K2226" s="8" t="n">
        <v>1</v>
      </c>
    </row>
    <row r="2227" customFormat="false" ht="12.75" hidden="false" customHeight="false" outlineLevel="0" collapsed="false">
      <c r="A2227" s="3" t="n">
        <v>4054</v>
      </c>
      <c r="B2227" s="3" t="s">
        <v>8524</v>
      </c>
      <c r="C2227" s="3" t="s">
        <v>8525</v>
      </c>
      <c r="D2227" s="3" t="s">
        <v>8526</v>
      </c>
      <c r="E2227" s="3" t="n">
        <v>3750</v>
      </c>
      <c r="F2227" s="3" t="s">
        <v>29</v>
      </c>
      <c r="G2227" s="3" t="s">
        <v>8527</v>
      </c>
      <c r="H2227" s="3" t="n">
        <v>0</v>
      </c>
      <c r="I2227" s="3" t="n">
        <v>646720469</v>
      </c>
      <c r="J2227" s="3" t="s">
        <v>8528</v>
      </c>
      <c r="K2227" s="8" t="n">
        <v>1</v>
      </c>
    </row>
    <row r="2228" customFormat="false" ht="12.75" hidden="false" customHeight="false" outlineLevel="0" collapsed="false">
      <c r="A2228" s="3" t="n">
        <v>4055</v>
      </c>
      <c r="B2228" s="3" t="s">
        <v>8529</v>
      </c>
      <c r="C2228" s="3" t="s">
        <v>8530</v>
      </c>
      <c r="D2228" s="3" t="s">
        <v>5219</v>
      </c>
      <c r="E2228" s="3" t="n">
        <v>3750</v>
      </c>
      <c r="F2228" s="3" t="s">
        <v>29</v>
      </c>
      <c r="G2228" s="3" t="s">
        <v>8531</v>
      </c>
      <c r="H2228" s="3" t="n">
        <v>689658087</v>
      </c>
      <c r="I2228" s="3" t="n">
        <v>619173175</v>
      </c>
      <c r="K2228" s="8" t="n">
        <v>1</v>
      </c>
    </row>
    <row r="2229" customFormat="false" ht="12.75" hidden="false" customHeight="false" outlineLevel="0" collapsed="false">
      <c r="A2229" s="3" t="n">
        <v>4056</v>
      </c>
      <c r="B2229" s="3" t="s">
        <v>8532</v>
      </c>
      <c r="C2229" s="3" t="s">
        <v>8533</v>
      </c>
      <c r="D2229" s="3" t="s">
        <v>8534</v>
      </c>
      <c r="E2229" s="3" t="n">
        <v>3760</v>
      </c>
      <c r="F2229" s="3" t="s">
        <v>95</v>
      </c>
      <c r="G2229" s="3" t="s">
        <v>5184</v>
      </c>
      <c r="H2229" s="3" t="n">
        <v>0</v>
      </c>
      <c r="I2229" s="3" t="n">
        <v>658908571</v>
      </c>
      <c r="J2229" s="3" t="s">
        <v>5185</v>
      </c>
      <c r="K2229" s="8" t="n">
        <v>0</v>
      </c>
    </row>
    <row r="2230" customFormat="false" ht="12.75" hidden="false" customHeight="false" outlineLevel="0" collapsed="false">
      <c r="A2230" s="3" t="n">
        <v>4057</v>
      </c>
      <c r="B2230" s="3" t="s">
        <v>8535</v>
      </c>
      <c r="C2230" s="3" t="s">
        <v>8536</v>
      </c>
      <c r="D2230" s="3" t="s">
        <v>8537</v>
      </c>
      <c r="E2230" s="3" t="n">
        <v>3750</v>
      </c>
      <c r="F2230" s="3" t="s">
        <v>29</v>
      </c>
      <c r="G2230" s="3" t="s">
        <v>8538</v>
      </c>
      <c r="H2230" s="3" t="n">
        <v>0</v>
      </c>
      <c r="I2230" s="3" t="n">
        <v>635242645</v>
      </c>
      <c r="J2230" s="3" t="s">
        <v>8539</v>
      </c>
      <c r="K2230" s="8" t="n">
        <v>1</v>
      </c>
    </row>
    <row r="2231" customFormat="false" ht="12.75" hidden="false" customHeight="false" outlineLevel="0" collapsed="false">
      <c r="A2231" s="3" t="n">
        <v>4058</v>
      </c>
      <c r="B2231" s="3" t="s">
        <v>8540</v>
      </c>
      <c r="C2231" s="3" t="s">
        <v>8541</v>
      </c>
      <c r="D2231" s="3" t="s">
        <v>8542</v>
      </c>
      <c r="E2231" s="3" t="n">
        <v>3700</v>
      </c>
      <c r="F2231" s="3" t="s">
        <v>327</v>
      </c>
      <c r="G2231" s="3" t="s">
        <v>8543</v>
      </c>
      <c r="H2231" s="3" t="n">
        <v>0</v>
      </c>
      <c r="I2231" s="3" t="n">
        <v>649899061</v>
      </c>
      <c r="J2231" s="3" t="s">
        <v>8544</v>
      </c>
      <c r="K2231" s="8" t="n">
        <v>1</v>
      </c>
    </row>
    <row r="2232" customFormat="false" ht="12.75" hidden="false" customHeight="false" outlineLevel="0" collapsed="false">
      <c r="A2232" s="3" t="n">
        <v>4059</v>
      </c>
      <c r="B2232" s="3" t="s">
        <v>8545</v>
      </c>
      <c r="C2232" s="3" t="s">
        <v>8546</v>
      </c>
      <c r="D2232" s="3" t="s">
        <v>8547</v>
      </c>
      <c r="E2232" s="3" t="n">
        <v>3750</v>
      </c>
      <c r="F2232" s="3" t="s">
        <v>29</v>
      </c>
      <c r="G2232" s="3" t="s">
        <v>8548</v>
      </c>
      <c r="H2232" s="3" t="n">
        <v>0</v>
      </c>
      <c r="I2232" s="3" t="n">
        <v>657664558</v>
      </c>
      <c r="J2232" s="3" t="s">
        <v>8549</v>
      </c>
      <c r="K2232" s="8" t="n">
        <v>1</v>
      </c>
    </row>
    <row r="2233" customFormat="false" ht="12.75" hidden="false" customHeight="false" outlineLevel="0" collapsed="false">
      <c r="A2233" s="3" t="n">
        <v>4060</v>
      </c>
      <c r="B2233" s="3" t="s">
        <v>8550</v>
      </c>
      <c r="C2233" s="3" t="s">
        <v>8551</v>
      </c>
      <c r="D2233" s="3" t="s">
        <v>8552</v>
      </c>
      <c r="E2233" s="3" t="n">
        <v>3700</v>
      </c>
      <c r="F2233" s="3" t="s">
        <v>327</v>
      </c>
      <c r="G2233" s="3" t="s">
        <v>8553</v>
      </c>
      <c r="H2233" s="3" t="n">
        <v>0</v>
      </c>
      <c r="I2233" s="3" t="n">
        <v>658859839</v>
      </c>
      <c r="J2233" s="3" t="s">
        <v>8554</v>
      </c>
      <c r="K2233" s="8" t="n">
        <v>0</v>
      </c>
    </row>
    <row r="2234" customFormat="false" ht="12.75" hidden="false" customHeight="false" outlineLevel="0" collapsed="false">
      <c r="A2234" s="3" t="n">
        <v>4061</v>
      </c>
      <c r="B2234" s="3" t="s">
        <v>8555</v>
      </c>
      <c r="C2234" s="3" t="s">
        <v>8556</v>
      </c>
      <c r="D2234" s="3" t="s">
        <v>8557</v>
      </c>
      <c r="E2234" s="3" t="n">
        <v>3700</v>
      </c>
      <c r="F2234" s="3" t="s">
        <v>327</v>
      </c>
      <c r="G2234" s="3" t="s">
        <v>8558</v>
      </c>
      <c r="H2234" s="3" t="n">
        <v>0</v>
      </c>
      <c r="I2234" s="3" t="n">
        <v>672454282</v>
      </c>
      <c r="J2234" s="3" t="s">
        <v>8559</v>
      </c>
      <c r="K2234" s="8" t="n">
        <v>1</v>
      </c>
    </row>
    <row r="2235" customFormat="false" ht="12.75" hidden="false" customHeight="false" outlineLevel="0" collapsed="false">
      <c r="A2235" s="3" t="n">
        <v>4062</v>
      </c>
      <c r="B2235" s="3" t="s">
        <v>8560</v>
      </c>
      <c r="C2235" s="3" t="s">
        <v>8561</v>
      </c>
      <c r="D2235" s="3" t="s">
        <v>8562</v>
      </c>
      <c r="E2235" s="3" t="n">
        <v>3700</v>
      </c>
      <c r="F2235" s="3" t="s">
        <v>327</v>
      </c>
      <c r="G2235" s="3" t="s">
        <v>8563</v>
      </c>
      <c r="H2235" s="3" t="n">
        <v>0</v>
      </c>
      <c r="I2235" s="3" t="n">
        <v>617542491</v>
      </c>
      <c r="J2235" s="3" t="s">
        <v>8564</v>
      </c>
      <c r="K2235" s="8" t="n">
        <v>1</v>
      </c>
    </row>
    <row r="2236" customFormat="false" ht="12.75" hidden="false" customHeight="false" outlineLevel="0" collapsed="false">
      <c r="A2236" s="3" t="n">
        <v>4063</v>
      </c>
      <c r="B2236" s="3" t="s">
        <v>8565</v>
      </c>
      <c r="C2236" s="3" t="s">
        <v>8566</v>
      </c>
      <c r="D2236" s="3" t="s">
        <v>8567</v>
      </c>
      <c r="E2236" s="3" t="n">
        <v>3700</v>
      </c>
      <c r="F2236" s="3" t="s">
        <v>327</v>
      </c>
      <c r="G2236" s="3" t="s">
        <v>8568</v>
      </c>
      <c r="H2236" s="3" t="n">
        <v>0</v>
      </c>
      <c r="I2236" s="3" t="n">
        <v>620784994</v>
      </c>
      <c r="K2236" s="8" t="n">
        <v>1</v>
      </c>
    </row>
    <row r="2237" customFormat="false" ht="12.75" hidden="false" customHeight="false" outlineLevel="0" collapsed="false">
      <c r="A2237" s="3" t="n">
        <v>4064</v>
      </c>
      <c r="B2237" s="3" t="s">
        <v>8569</v>
      </c>
      <c r="C2237" s="3" t="s">
        <v>8570</v>
      </c>
      <c r="D2237" s="3" t="s">
        <v>8571</v>
      </c>
      <c r="E2237" s="3" t="n">
        <v>3750</v>
      </c>
      <c r="F2237" s="3" t="s">
        <v>29</v>
      </c>
      <c r="G2237" s="3" t="s">
        <v>8572</v>
      </c>
      <c r="H2237" s="3" t="n">
        <v>0</v>
      </c>
      <c r="I2237" s="3" t="n">
        <v>3361191037</v>
      </c>
      <c r="J2237" s="3" t="s">
        <v>8573</v>
      </c>
      <c r="K2237" s="8" t="n">
        <v>1</v>
      </c>
    </row>
    <row r="2238" customFormat="false" ht="12.75" hidden="false" customHeight="false" outlineLevel="0" collapsed="false">
      <c r="A2238" s="3" t="n">
        <v>4065</v>
      </c>
      <c r="B2238" s="3" t="s">
        <v>8574</v>
      </c>
      <c r="C2238" s="3" t="s">
        <v>8575</v>
      </c>
      <c r="D2238" s="3" t="s">
        <v>8576</v>
      </c>
      <c r="E2238" s="3" t="n">
        <v>3750</v>
      </c>
      <c r="F2238" s="3" t="s">
        <v>29</v>
      </c>
      <c r="G2238" s="3" t="s">
        <v>8577</v>
      </c>
      <c r="H2238" s="3" t="n">
        <v>621254249</v>
      </c>
      <c r="I2238" s="3" t="n">
        <v>621254270</v>
      </c>
      <c r="K2238" s="8" t="n">
        <v>1</v>
      </c>
    </row>
    <row r="2239" customFormat="false" ht="12.75" hidden="false" customHeight="false" outlineLevel="0" collapsed="false">
      <c r="A2239" s="3" t="n">
        <v>4066</v>
      </c>
      <c r="B2239" s="3" t="s">
        <v>8578</v>
      </c>
      <c r="C2239" s="3" t="s">
        <v>8579</v>
      </c>
      <c r="D2239" s="3" t="s">
        <v>8580</v>
      </c>
      <c r="E2239" s="3" t="n">
        <v>3700</v>
      </c>
      <c r="F2239" s="3" t="s">
        <v>327</v>
      </c>
      <c r="G2239" s="3" t="s">
        <v>8581</v>
      </c>
      <c r="H2239" s="3" t="n">
        <v>0</v>
      </c>
      <c r="I2239" s="3" t="n">
        <v>616906965</v>
      </c>
      <c r="J2239" s="3" t="s">
        <v>8582</v>
      </c>
      <c r="K2239" s="8" t="n">
        <v>1</v>
      </c>
    </row>
    <row r="2240" customFormat="false" ht="12.75" hidden="false" customHeight="false" outlineLevel="0" collapsed="false">
      <c r="A2240" s="3" t="n">
        <v>4067</v>
      </c>
      <c r="B2240" s="3" t="s">
        <v>8583</v>
      </c>
      <c r="C2240" s="3" t="s">
        <v>8584</v>
      </c>
      <c r="D2240" s="3" t="s">
        <v>8585</v>
      </c>
      <c r="E2240" s="3" t="n">
        <v>3760</v>
      </c>
      <c r="F2240" s="3" t="s">
        <v>95</v>
      </c>
      <c r="G2240" s="3" t="s">
        <v>8586</v>
      </c>
      <c r="H2240" s="3" t="n">
        <v>0</v>
      </c>
      <c r="I2240" s="3" t="n">
        <v>671724257</v>
      </c>
      <c r="J2240" s="3" t="s">
        <v>8587</v>
      </c>
      <c r="K2240" s="8" t="n">
        <v>1</v>
      </c>
    </row>
    <row r="2241" customFormat="false" ht="12.75" hidden="false" customHeight="false" outlineLevel="0" collapsed="false">
      <c r="A2241" s="3" t="n">
        <v>4068</v>
      </c>
      <c r="B2241" s="3" t="s">
        <v>8588</v>
      </c>
      <c r="C2241" s="3" t="s">
        <v>8589</v>
      </c>
      <c r="D2241" s="3" t="s">
        <v>8590</v>
      </c>
      <c r="E2241" s="3" t="n">
        <v>3750</v>
      </c>
      <c r="F2241" s="3" t="s">
        <v>29</v>
      </c>
      <c r="G2241" s="3" t="s">
        <v>8591</v>
      </c>
      <c r="H2241" s="3" t="n">
        <v>0</v>
      </c>
      <c r="I2241" s="3" t="n">
        <v>618646188</v>
      </c>
      <c r="J2241" s="3" t="s">
        <v>8592</v>
      </c>
      <c r="K2241" s="8" t="n">
        <v>2</v>
      </c>
    </row>
    <row r="2242" customFormat="false" ht="12.75" hidden="false" customHeight="false" outlineLevel="0" collapsed="false">
      <c r="A2242" s="3" t="n">
        <v>4069</v>
      </c>
      <c r="B2242" s="3" t="s">
        <v>8593</v>
      </c>
      <c r="C2242" s="3" t="s">
        <v>8594</v>
      </c>
      <c r="D2242" s="3" t="s">
        <v>8595</v>
      </c>
      <c r="E2242" s="3" t="n">
        <v>3750</v>
      </c>
      <c r="F2242" s="3" t="s">
        <v>29</v>
      </c>
      <c r="G2242" s="3" t="s">
        <v>8596</v>
      </c>
      <c r="H2242" s="3" t="n">
        <v>0</v>
      </c>
      <c r="I2242" s="3" t="n">
        <v>679789256</v>
      </c>
      <c r="J2242" s="3" t="s">
        <v>8597</v>
      </c>
      <c r="K2242" s="8" t="n">
        <v>2</v>
      </c>
    </row>
    <row r="2243" customFormat="false" ht="12.75" hidden="false" customHeight="false" outlineLevel="0" collapsed="false">
      <c r="A2243" s="3" t="n">
        <v>4070</v>
      </c>
      <c r="B2243" s="3" t="s">
        <v>8598</v>
      </c>
      <c r="C2243" s="3" t="s">
        <v>8599</v>
      </c>
      <c r="D2243" s="3" t="s">
        <v>8600</v>
      </c>
      <c r="E2243" s="3" t="n">
        <v>3700</v>
      </c>
      <c r="F2243" s="3" t="s">
        <v>327</v>
      </c>
      <c r="G2243" s="3" t="s">
        <v>8601</v>
      </c>
      <c r="H2243" s="3" t="n">
        <v>0</v>
      </c>
      <c r="I2243" s="3" t="n">
        <v>616621957</v>
      </c>
      <c r="J2243" s="3" t="s">
        <v>5488</v>
      </c>
      <c r="K2243" s="8" t="n">
        <v>1</v>
      </c>
    </row>
    <row r="2244" customFormat="false" ht="12.75" hidden="false" customHeight="false" outlineLevel="0" collapsed="false">
      <c r="A2244" s="3" t="n">
        <v>4071</v>
      </c>
      <c r="B2244" s="3" t="s">
        <v>8602</v>
      </c>
      <c r="C2244" s="3" t="s">
        <v>8603</v>
      </c>
      <c r="D2244" s="3" t="s">
        <v>8604</v>
      </c>
      <c r="E2244" s="3" t="n">
        <v>3700</v>
      </c>
      <c r="F2244" s="3" t="s">
        <v>327</v>
      </c>
      <c r="G2244" s="3" t="s">
        <v>8605</v>
      </c>
      <c r="H2244" s="3" t="n">
        <v>0</v>
      </c>
      <c r="I2244" s="3" t="n">
        <v>619553103</v>
      </c>
      <c r="J2244" s="3" t="s">
        <v>8606</v>
      </c>
      <c r="K2244" s="8" t="n">
        <v>1</v>
      </c>
    </row>
    <row r="2245" customFormat="false" ht="12.75" hidden="false" customHeight="false" outlineLevel="0" collapsed="false">
      <c r="A2245" s="3" t="n">
        <v>4072</v>
      </c>
      <c r="B2245" s="3" t="s">
        <v>8607</v>
      </c>
      <c r="C2245" s="3" t="s">
        <v>8608</v>
      </c>
      <c r="D2245" s="3" t="s">
        <v>8609</v>
      </c>
      <c r="E2245" s="3" t="n">
        <v>3750</v>
      </c>
      <c r="F2245" s="3" t="s">
        <v>29</v>
      </c>
      <c r="G2245" s="3" t="s">
        <v>8610</v>
      </c>
      <c r="H2245" s="3" t="n">
        <v>600434494</v>
      </c>
      <c r="I2245" s="3" t="n">
        <v>697274090</v>
      </c>
      <c r="J2245" s="3" t="s">
        <v>8611</v>
      </c>
      <c r="K2245" s="8" t="n">
        <v>2</v>
      </c>
    </row>
    <row r="2246" customFormat="false" ht="12.75" hidden="false" customHeight="false" outlineLevel="0" collapsed="false">
      <c r="A2246" s="3" t="n">
        <v>4073</v>
      </c>
      <c r="B2246" s="3" t="s">
        <v>8612</v>
      </c>
      <c r="C2246" s="3" t="s">
        <v>8613</v>
      </c>
      <c r="D2246" s="3" t="s">
        <v>8614</v>
      </c>
      <c r="E2246" s="3" t="n">
        <v>46680</v>
      </c>
      <c r="F2246" s="3" t="s">
        <v>8615</v>
      </c>
      <c r="G2246" s="3" t="s">
        <v>8616</v>
      </c>
      <c r="H2246" s="3" t="n">
        <v>0</v>
      </c>
      <c r="I2246" s="3" t="n">
        <v>660019110</v>
      </c>
      <c r="J2246" s="3" t="s">
        <v>8617</v>
      </c>
      <c r="K2246" s="8" t="n">
        <v>0</v>
      </c>
    </row>
    <row r="2247" customFormat="false" ht="12.75" hidden="false" customHeight="false" outlineLevel="0" collapsed="false">
      <c r="A2247" s="3" t="n">
        <v>4074</v>
      </c>
      <c r="B2247" s="3" t="s">
        <v>8618</v>
      </c>
      <c r="C2247" s="3" t="s">
        <v>8619</v>
      </c>
      <c r="D2247" s="3" t="s">
        <v>8620</v>
      </c>
      <c r="E2247" s="3" t="n">
        <v>3720</v>
      </c>
      <c r="F2247" s="3" t="s">
        <v>784</v>
      </c>
      <c r="G2247" s="3" t="s">
        <v>8621</v>
      </c>
      <c r="H2247" s="3" t="n">
        <v>965731304</v>
      </c>
      <c r="I2247" s="3" t="n">
        <v>610810166</v>
      </c>
      <c r="J2247" s="3" t="s">
        <v>8622</v>
      </c>
      <c r="K2247" s="8" t="n">
        <v>1</v>
      </c>
    </row>
    <row r="2248" customFormat="false" ht="12.75" hidden="false" customHeight="false" outlineLevel="0" collapsed="false">
      <c r="A2248" s="3" t="n">
        <v>4075</v>
      </c>
      <c r="B2248" s="3" t="s">
        <v>8623</v>
      </c>
      <c r="C2248" s="3" t="s">
        <v>8624</v>
      </c>
      <c r="D2248" s="3" t="s">
        <v>8625</v>
      </c>
      <c r="E2248" s="3" t="n">
        <v>3750</v>
      </c>
      <c r="F2248" s="3" t="s">
        <v>29</v>
      </c>
      <c r="G2248" s="3" t="s">
        <v>8626</v>
      </c>
      <c r="H2248" s="3" t="n">
        <v>0</v>
      </c>
      <c r="I2248" s="3" t="n">
        <v>660747879</v>
      </c>
      <c r="J2248" s="3" t="s">
        <v>8627</v>
      </c>
      <c r="K2248" s="8" t="n">
        <v>1</v>
      </c>
    </row>
    <row r="2249" customFormat="false" ht="12.75" hidden="false" customHeight="false" outlineLevel="0" collapsed="false">
      <c r="A2249" s="3" t="n">
        <v>4076</v>
      </c>
      <c r="B2249" s="3" t="s">
        <v>8628</v>
      </c>
      <c r="C2249" s="3" t="s">
        <v>8629</v>
      </c>
      <c r="D2249" s="3" t="s">
        <v>8630</v>
      </c>
      <c r="E2249" s="3" t="n">
        <v>3750</v>
      </c>
      <c r="F2249" s="3" t="s">
        <v>29</v>
      </c>
      <c r="G2249" s="3" t="s">
        <v>8631</v>
      </c>
      <c r="H2249" s="3" t="n">
        <v>0</v>
      </c>
      <c r="I2249" s="3" t="n">
        <v>672116172</v>
      </c>
      <c r="J2249" s="3" t="s">
        <v>8632</v>
      </c>
      <c r="K2249" s="8" t="n">
        <v>1</v>
      </c>
    </row>
    <row r="2250" customFormat="false" ht="12.75" hidden="false" customHeight="false" outlineLevel="0" collapsed="false">
      <c r="A2250" s="3" t="n">
        <v>4078</v>
      </c>
      <c r="B2250" s="3" t="s">
        <v>8633</v>
      </c>
      <c r="C2250" s="3" t="s">
        <v>8634</v>
      </c>
      <c r="D2250" s="3" t="s">
        <v>8635</v>
      </c>
      <c r="E2250" s="3" t="n">
        <v>3770</v>
      </c>
      <c r="F2250" s="3" t="s">
        <v>895</v>
      </c>
      <c r="G2250" s="3" t="s">
        <v>8636</v>
      </c>
      <c r="H2250" s="3" t="n">
        <v>0</v>
      </c>
      <c r="I2250" s="3" t="n">
        <v>679949270</v>
      </c>
      <c r="J2250" s="3" t="s">
        <v>8637</v>
      </c>
      <c r="K2250" s="8" t="n">
        <v>1</v>
      </c>
    </row>
    <row r="2251" customFormat="false" ht="12.75" hidden="false" customHeight="false" outlineLevel="0" collapsed="false">
      <c r="A2251" s="3" t="n">
        <v>4079</v>
      </c>
      <c r="B2251" s="3" t="s">
        <v>8638</v>
      </c>
      <c r="C2251" s="3" t="s">
        <v>8639</v>
      </c>
      <c r="D2251" s="3" t="s">
        <v>8640</v>
      </c>
      <c r="E2251" s="3" t="n">
        <v>3700</v>
      </c>
      <c r="F2251" s="3" t="s">
        <v>327</v>
      </c>
      <c r="G2251" s="3" t="s">
        <v>8641</v>
      </c>
      <c r="H2251" s="3" t="n">
        <v>0</v>
      </c>
      <c r="I2251" s="3" t="n">
        <v>646648211</v>
      </c>
      <c r="J2251" s="3" t="s">
        <v>8642</v>
      </c>
      <c r="K2251" s="8" t="n">
        <v>1</v>
      </c>
    </row>
    <row r="2252" customFormat="false" ht="12.75" hidden="false" customHeight="false" outlineLevel="0" collapsed="false">
      <c r="A2252" s="3" t="n">
        <v>4080</v>
      </c>
      <c r="B2252" s="3" t="s">
        <v>8643</v>
      </c>
      <c r="C2252" s="3" t="s">
        <v>8644</v>
      </c>
      <c r="D2252" s="3" t="s">
        <v>8645</v>
      </c>
      <c r="E2252" s="3" t="n">
        <v>3750</v>
      </c>
      <c r="F2252" s="3" t="s">
        <v>29</v>
      </c>
      <c r="G2252" s="3" t="s">
        <v>8646</v>
      </c>
      <c r="H2252" s="3" t="n">
        <v>0</v>
      </c>
      <c r="I2252" s="3" t="n">
        <v>3243517451</v>
      </c>
      <c r="J2252" s="3" t="s">
        <v>8647</v>
      </c>
      <c r="K2252" s="8" t="n">
        <v>1</v>
      </c>
    </row>
    <row r="2253" customFormat="false" ht="12.75" hidden="false" customHeight="false" outlineLevel="0" collapsed="false">
      <c r="A2253" s="3" t="n">
        <v>4081</v>
      </c>
      <c r="B2253" s="3" t="s">
        <v>8648</v>
      </c>
      <c r="C2253" s="3" t="s">
        <v>8649</v>
      </c>
      <c r="D2253" s="3" t="s">
        <v>8650</v>
      </c>
      <c r="E2253" s="3" t="n">
        <v>3750</v>
      </c>
      <c r="F2253" s="3" t="s">
        <v>29</v>
      </c>
      <c r="G2253" s="3" t="s">
        <v>8651</v>
      </c>
      <c r="H2253" s="3" t="n">
        <v>697284997</v>
      </c>
      <c r="I2253" s="3" t="n">
        <v>3465815701</v>
      </c>
      <c r="J2253" s="3" t="s">
        <v>8652</v>
      </c>
      <c r="K2253" s="8" t="n">
        <v>1</v>
      </c>
    </row>
    <row r="2254" customFormat="false" ht="12.75" hidden="false" customHeight="false" outlineLevel="0" collapsed="false">
      <c r="A2254" s="3" t="n">
        <v>4083</v>
      </c>
      <c r="B2254" s="3" t="s">
        <v>8653</v>
      </c>
      <c r="C2254" s="3" t="s">
        <v>8654</v>
      </c>
      <c r="D2254" s="3" t="s">
        <v>2447</v>
      </c>
      <c r="E2254" s="3" t="n">
        <v>3750</v>
      </c>
      <c r="F2254" s="3" t="s">
        <v>29</v>
      </c>
      <c r="G2254" s="3" t="n">
        <v>0</v>
      </c>
      <c r="H2254" s="3" t="n">
        <v>965760985</v>
      </c>
      <c r="I2254" s="3" t="n">
        <v>657455074</v>
      </c>
      <c r="J2254" s="3" t="s">
        <v>8655</v>
      </c>
      <c r="K2254" s="8" t="n">
        <v>0</v>
      </c>
    </row>
    <row r="2255" customFormat="false" ht="12.75" hidden="false" customHeight="false" outlineLevel="0" collapsed="false">
      <c r="A2255" s="3" t="n">
        <v>4084</v>
      </c>
      <c r="B2255" s="3" t="s">
        <v>8656</v>
      </c>
      <c r="C2255" s="3" t="s">
        <v>8657</v>
      </c>
      <c r="D2255" s="3" t="s">
        <v>2447</v>
      </c>
      <c r="E2255" s="3" t="n">
        <v>3750</v>
      </c>
      <c r="F2255" s="3" t="s">
        <v>29</v>
      </c>
      <c r="G2255" s="3" t="n">
        <v>0</v>
      </c>
      <c r="H2255" s="3" t="n">
        <v>965760985</v>
      </c>
      <c r="I2255" s="3" t="n">
        <v>657455074</v>
      </c>
      <c r="J2255" s="3" t="s">
        <v>8655</v>
      </c>
      <c r="K2255" s="8" t="n">
        <v>0</v>
      </c>
    </row>
    <row r="2256" customFormat="false" ht="12.75" hidden="false" customHeight="false" outlineLevel="0" collapsed="false">
      <c r="A2256" s="3" t="n">
        <v>4085</v>
      </c>
      <c r="B2256" s="3" t="s">
        <v>8658</v>
      </c>
      <c r="C2256" s="3" t="s">
        <v>8659</v>
      </c>
      <c r="D2256" s="3" t="s">
        <v>8630</v>
      </c>
      <c r="E2256" s="3" t="n">
        <v>3750</v>
      </c>
      <c r="F2256" s="3" t="s">
        <v>29</v>
      </c>
      <c r="G2256" s="3" t="s">
        <v>2838</v>
      </c>
      <c r="H2256" s="3" t="n">
        <v>0</v>
      </c>
      <c r="I2256" s="3" t="n">
        <v>615650457</v>
      </c>
      <c r="J2256" s="3" t="s">
        <v>2839</v>
      </c>
      <c r="K2256" s="8" t="n">
        <v>0</v>
      </c>
    </row>
    <row r="2257" customFormat="false" ht="12.75" hidden="false" customHeight="false" outlineLevel="0" collapsed="false">
      <c r="A2257" s="3" t="n">
        <v>4086</v>
      </c>
      <c r="B2257" s="3" t="s">
        <v>8660</v>
      </c>
      <c r="C2257" s="3" t="s">
        <v>8661</v>
      </c>
      <c r="D2257" s="3" t="s">
        <v>8662</v>
      </c>
      <c r="E2257" s="3" t="n">
        <v>3700</v>
      </c>
      <c r="F2257" s="3" t="s">
        <v>327</v>
      </c>
      <c r="G2257" s="3" t="s">
        <v>8663</v>
      </c>
      <c r="H2257" s="3" t="n">
        <v>619639342</v>
      </c>
      <c r="I2257" s="3" t="n">
        <v>606645583</v>
      </c>
      <c r="J2257" s="3" t="s">
        <v>8664</v>
      </c>
      <c r="K2257" s="8" t="n">
        <v>1</v>
      </c>
    </row>
    <row r="2258" customFormat="false" ht="12.75" hidden="false" customHeight="false" outlineLevel="0" collapsed="false">
      <c r="A2258" s="3" t="n">
        <v>4087</v>
      </c>
      <c r="B2258" s="3" t="s">
        <v>8665</v>
      </c>
      <c r="C2258" s="3" t="s">
        <v>8666</v>
      </c>
      <c r="D2258" s="3" t="s">
        <v>8667</v>
      </c>
      <c r="E2258" s="3" t="n">
        <v>3778</v>
      </c>
      <c r="F2258" s="3" t="s">
        <v>900</v>
      </c>
      <c r="G2258" s="3" t="s">
        <v>8668</v>
      </c>
      <c r="H2258" s="3" t="n">
        <v>966404546</v>
      </c>
      <c r="I2258" s="3" t="n">
        <v>602451063</v>
      </c>
      <c r="J2258" s="3" t="s">
        <v>8669</v>
      </c>
      <c r="K2258" s="8" t="n">
        <v>1</v>
      </c>
    </row>
    <row r="2259" customFormat="false" ht="12.75" hidden="false" customHeight="false" outlineLevel="0" collapsed="false">
      <c r="A2259" s="3" t="n">
        <v>4088</v>
      </c>
      <c r="B2259" s="3" t="s">
        <v>8670</v>
      </c>
      <c r="C2259" s="3" t="s">
        <v>8671</v>
      </c>
      <c r="D2259" s="3" t="s">
        <v>8672</v>
      </c>
      <c r="E2259" s="3" t="n">
        <v>3700</v>
      </c>
      <c r="F2259" s="3" t="s">
        <v>327</v>
      </c>
      <c r="G2259" s="3" t="s">
        <v>8673</v>
      </c>
      <c r="H2259" s="3" t="n">
        <v>0</v>
      </c>
      <c r="I2259" s="3" t="n">
        <v>635463722</v>
      </c>
      <c r="J2259" s="3" t="s">
        <v>8674</v>
      </c>
      <c r="K2259" s="8" t="n">
        <v>1</v>
      </c>
    </row>
    <row r="2260" customFormat="false" ht="12.75" hidden="false" customHeight="false" outlineLevel="0" collapsed="false">
      <c r="A2260" s="3" t="n">
        <v>4089</v>
      </c>
      <c r="B2260" s="3" t="s">
        <v>8675</v>
      </c>
      <c r="C2260" s="3" t="s">
        <v>8676</v>
      </c>
      <c r="D2260" s="3" t="s">
        <v>8677</v>
      </c>
      <c r="E2260" s="3" t="n">
        <v>46017</v>
      </c>
      <c r="F2260" s="3" t="s">
        <v>49</v>
      </c>
      <c r="G2260" s="3" t="s">
        <v>8678</v>
      </c>
      <c r="H2260" s="3" t="n">
        <v>0</v>
      </c>
      <c r="I2260" s="3" t="n">
        <v>638603880</v>
      </c>
      <c r="J2260" s="3" t="s">
        <v>8679</v>
      </c>
      <c r="K2260" s="8" t="n">
        <v>1</v>
      </c>
    </row>
    <row r="2261" customFormat="false" ht="12.75" hidden="false" customHeight="false" outlineLevel="0" collapsed="false">
      <c r="A2261" s="3" t="n">
        <v>4090</v>
      </c>
      <c r="B2261" s="3" t="s">
        <v>8680</v>
      </c>
      <c r="C2261" s="3" t="s">
        <v>8681</v>
      </c>
      <c r="D2261" s="3" t="s">
        <v>8682</v>
      </c>
      <c r="E2261" s="3" t="n">
        <v>28224</v>
      </c>
      <c r="F2261" s="3" t="s">
        <v>6321</v>
      </c>
      <c r="G2261" s="3" t="s">
        <v>8683</v>
      </c>
      <c r="H2261" s="3" t="n">
        <v>0</v>
      </c>
      <c r="I2261" s="3" t="n">
        <v>660473346</v>
      </c>
      <c r="K2261" s="8" t="n">
        <v>1</v>
      </c>
    </row>
    <row r="2262" customFormat="false" ht="12.75" hidden="false" customHeight="false" outlineLevel="0" collapsed="false">
      <c r="A2262" s="3" t="n">
        <v>4091</v>
      </c>
      <c r="B2262" s="3" t="s">
        <v>8684</v>
      </c>
      <c r="C2262" s="3" t="s">
        <v>8685</v>
      </c>
      <c r="D2262" s="3" t="s">
        <v>8686</v>
      </c>
      <c r="E2262" s="3" t="n">
        <v>3700</v>
      </c>
      <c r="F2262" s="3" t="s">
        <v>327</v>
      </c>
      <c r="G2262" s="3" t="s">
        <v>8687</v>
      </c>
      <c r="H2262" s="3" t="n">
        <v>0</v>
      </c>
      <c r="I2262" s="3" t="n">
        <v>699840748</v>
      </c>
      <c r="J2262" s="3" t="s">
        <v>8688</v>
      </c>
      <c r="K2262" s="8" t="n">
        <v>1</v>
      </c>
    </row>
    <row r="2263" customFormat="false" ht="12.75" hidden="false" customHeight="false" outlineLevel="0" collapsed="false">
      <c r="A2263" s="3" t="n">
        <v>4092</v>
      </c>
      <c r="B2263" s="3" t="s">
        <v>8689</v>
      </c>
      <c r="C2263" s="3" t="s">
        <v>8690</v>
      </c>
      <c r="D2263" s="3" t="s">
        <v>363</v>
      </c>
      <c r="E2263" s="3" t="n">
        <v>3750</v>
      </c>
      <c r="F2263" s="3" t="s">
        <v>29</v>
      </c>
      <c r="G2263" s="3" t="s">
        <v>8691</v>
      </c>
      <c r="H2263" s="3" t="n">
        <v>0</v>
      </c>
      <c r="I2263" s="3" t="n">
        <v>667370355</v>
      </c>
      <c r="J2263" s="3" t="s">
        <v>8692</v>
      </c>
      <c r="K2263" s="8" t="n">
        <v>1</v>
      </c>
    </row>
    <row r="2264" customFormat="false" ht="12.75" hidden="false" customHeight="false" outlineLevel="0" collapsed="false">
      <c r="A2264" s="3" t="n">
        <v>4093</v>
      </c>
      <c r="B2264" s="3" t="s">
        <v>8693</v>
      </c>
      <c r="C2264" s="3" t="s">
        <v>8694</v>
      </c>
      <c r="D2264" s="3" t="s">
        <v>8695</v>
      </c>
      <c r="E2264" s="3" t="n">
        <v>3300</v>
      </c>
      <c r="F2264" s="3" t="s">
        <v>8696</v>
      </c>
      <c r="G2264" s="3" t="s">
        <v>8697</v>
      </c>
      <c r="H2264" s="3" t="n">
        <v>0</v>
      </c>
      <c r="I2264" s="3" t="n">
        <v>639213402</v>
      </c>
      <c r="J2264" s="3" t="s">
        <v>8698</v>
      </c>
      <c r="K2264" s="8" t="n">
        <v>0</v>
      </c>
    </row>
    <row r="2265" customFormat="false" ht="12.75" hidden="false" customHeight="false" outlineLevel="0" collapsed="false">
      <c r="A2265" s="3" t="n">
        <v>4094</v>
      </c>
      <c r="B2265" s="3" t="s">
        <v>8699</v>
      </c>
      <c r="C2265" s="3" t="s">
        <v>8700</v>
      </c>
      <c r="D2265" s="3" t="s">
        <v>8701</v>
      </c>
      <c r="E2265" s="3" t="n">
        <v>3759</v>
      </c>
      <c r="F2265" s="3" t="s">
        <v>85</v>
      </c>
      <c r="G2265" s="3" t="s">
        <v>8702</v>
      </c>
      <c r="H2265" s="3" t="n">
        <v>0</v>
      </c>
      <c r="I2265" s="3" t="n">
        <v>4478604180</v>
      </c>
      <c r="J2265" s="3" t="s">
        <v>8703</v>
      </c>
      <c r="K2265" s="8" t="n">
        <v>2</v>
      </c>
    </row>
    <row r="2266" customFormat="false" ht="12.75" hidden="false" customHeight="false" outlineLevel="0" collapsed="false">
      <c r="A2266" s="3" t="n">
        <v>4095</v>
      </c>
      <c r="B2266" s="3" t="s">
        <v>8704</v>
      </c>
      <c r="C2266" s="3" t="s">
        <v>8705</v>
      </c>
      <c r="D2266" s="3" t="s">
        <v>8706</v>
      </c>
      <c r="E2266" s="3" t="n">
        <v>3750</v>
      </c>
      <c r="F2266" s="3" t="s">
        <v>29</v>
      </c>
      <c r="G2266" s="3" t="s">
        <v>8707</v>
      </c>
      <c r="H2266" s="3" t="n">
        <v>0</v>
      </c>
      <c r="I2266" s="3" t="n">
        <v>644631904</v>
      </c>
      <c r="J2266" s="3" t="s">
        <v>8708</v>
      </c>
      <c r="K2266" s="8" t="n">
        <v>1</v>
      </c>
    </row>
    <row r="2267" customFormat="false" ht="12.75" hidden="false" customHeight="false" outlineLevel="0" collapsed="false">
      <c r="A2267" s="3" t="n">
        <v>4096</v>
      </c>
      <c r="B2267" s="3" t="s">
        <v>8709</v>
      </c>
      <c r="C2267" s="3" t="s">
        <v>8710</v>
      </c>
      <c r="D2267" s="3" t="s">
        <v>8711</v>
      </c>
      <c r="E2267" s="3" t="n">
        <v>3700</v>
      </c>
      <c r="F2267" s="3" t="s">
        <v>327</v>
      </c>
      <c r="G2267" s="3" t="s">
        <v>8712</v>
      </c>
      <c r="H2267" s="3" t="n">
        <v>0</v>
      </c>
      <c r="I2267" s="3" t="n">
        <v>656875605</v>
      </c>
      <c r="J2267" s="3" t="s">
        <v>8713</v>
      </c>
      <c r="K2267" s="8" t="n">
        <v>1</v>
      </c>
    </row>
    <row r="2268" customFormat="false" ht="12.75" hidden="false" customHeight="false" outlineLevel="0" collapsed="false">
      <c r="A2268" s="3" t="n">
        <v>4097</v>
      </c>
      <c r="B2268" s="3" t="s">
        <v>8714</v>
      </c>
      <c r="C2268" s="3" t="s">
        <v>8715</v>
      </c>
      <c r="D2268" s="3" t="s">
        <v>8716</v>
      </c>
      <c r="E2268" s="3" t="n">
        <v>3730</v>
      </c>
      <c r="F2268" s="3" t="s">
        <v>700</v>
      </c>
      <c r="G2268" s="3" t="s">
        <v>8717</v>
      </c>
      <c r="H2268" s="3" t="n">
        <v>0</v>
      </c>
      <c r="I2268" s="3" t="n">
        <v>640822585</v>
      </c>
      <c r="J2268" s="3" t="s">
        <v>8718</v>
      </c>
      <c r="K2268" s="8" t="n">
        <v>1</v>
      </c>
    </row>
    <row r="2269" customFormat="false" ht="12.75" hidden="false" customHeight="false" outlineLevel="0" collapsed="false">
      <c r="A2269" s="3" t="n">
        <v>4098</v>
      </c>
      <c r="B2269" s="3" t="s">
        <v>8719</v>
      </c>
      <c r="C2269" s="3" t="s">
        <v>8720</v>
      </c>
      <c r="D2269" s="3" t="s">
        <v>8721</v>
      </c>
      <c r="E2269" s="3" t="n">
        <v>28031</v>
      </c>
      <c r="F2269" s="3" t="s">
        <v>7613</v>
      </c>
      <c r="G2269" s="3" t="s">
        <v>8722</v>
      </c>
      <c r="H2269" s="3" t="n">
        <v>0</v>
      </c>
      <c r="I2269" s="3" t="n">
        <v>609073041</v>
      </c>
      <c r="J2269" s="3" t="s">
        <v>8723</v>
      </c>
      <c r="K2269" s="8" t="n">
        <v>1</v>
      </c>
    </row>
    <row r="2270" customFormat="false" ht="12.75" hidden="false" customHeight="false" outlineLevel="0" collapsed="false">
      <c r="A2270" s="3" t="n">
        <v>4099</v>
      </c>
      <c r="B2270" s="3" t="s">
        <v>8724</v>
      </c>
      <c r="C2270" s="3" t="s">
        <v>8725</v>
      </c>
      <c r="D2270" s="3" t="s">
        <v>8726</v>
      </c>
      <c r="E2270" s="3" t="n">
        <v>3710</v>
      </c>
      <c r="F2270" s="3" t="s">
        <v>2752</v>
      </c>
      <c r="G2270" s="3" t="s">
        <v>8727</v>
      </c>
      <c r="H2270" s="3" t="n">
        <v>0</v>
      </c>
      <c r="I2270" s="3" t="n">
        <v>688480356</v>
      </c>
      <c r="J2270" s="3" t="s">
        <v>8728</v>
      </c>
      <c r="K2270" s="8" t="n">
        <v>1</v>
      </c>
    </row>
    <row r="2271" customFormat="false" ht="12.75" hidden="false" customHeight="false" outlineLevel="0" collapsed="false">
      <c r="A2271" s="3" t="n">
        <v>4100</v>
      </c>
      <c r="B2271" s="3" t="s">
        <v>8729</v>
      </c>
      <c r="C2271" s="3" t="s">
        <v>8730</v>
      </c>
      <c r="D2271" s="3" t="s">
        <v>8731</v>
      </c>
      <c r="E2271" s="3" t="n">
        <v>3780</v>
      </c>
      <c r="F2271" s="3" t="s">
        <v>318</v>
      </c>
      <c r="G2271" s="3" t="s">
        <v>8732</v>
      </c>
      <c r="H2271" s="3" t="n">
        <v>0</v>
      </c>
      <c r="I2271" s="3" t="n">
        <v>696239629</v>
      </c>
      <c r="J2271" s="3" t="s">
        <v>8733</v>
      </c>
      <c r="K2271" s="8" t="n">
        <v>1</v>
      </c>
    </row>
    <row r="2272" customFormat="false" ht="12.75" hidden="false" customHeight="false" outlineLevel="0" collapsed="false">
      <c r="A2272" s="3" t="n">
        <v>4101</v>
      </c>
      <c r="B2272" s="3" t="s">
        <v>8734</v>
      </c>
      <c r="C2272" s="3" t="s">
        <v>8735</v>
      </c>
      <c r="D2272" s="3" t="s">
        <v>8736</v>
      </c>
      <c r="E2272" s="3" t="n">
        <v>28011</v>
      </c>
      <c r="F2272" s="3" t="s">
        <v>7613</v>
      </c>
      <c r="G2272" s="3" t="s">
        <v>8737</v>
      </c>
      <c r="H2272" s="3" t="n">
        <v>0</v>
      </c>
      <c r="I2272" s="3" t="n">
        <v>629111780</v>
      </c>
      <c r="J2272" s="3" t="s">
        <v>8738</v>
      </c>
      <c r="K2272" s="8" t="n">
        <v>1</v>
      </c>
    </row>
    <row r="2273" customFormat="false" ht="12.75" hidden="false" customHeight="false" outlineLevel="0" collapsed="false">
      <c r="A2273" s="3" t="n">
        <v>4102</v>
      </c>
      <c r="B2273" s="3" t="s">
        <v>8739</v>
      </c>
      <c r="C2273" s="3" t="s">
        <v>8740</v>
      </c>
      <c r="D2273" s="3" t="s">
        <v>8741</v>
      </c>
      <c r="E2273" s="3" t="n">
        <v>3750</v>
      </c>
      <c r="F2273" s="3" t="s">
        <v>29</v>
      </c>
      <c r="G2273" s="3" t="s">
        <v>8742</v>
      </c>
      <c r="H2273" s="3" t="n">
        <v>649659167</v>
      </c>
      <c r="I2273" s="3" t="n">
        <v>627015188</v>
      </c>
      <c r="J2273" s="3" t="s">
        <v>8743</v>
      </c>
      <c r="K2273" s="8" t="n">
        <v>0</v>
      </c>
    </row>
    <row r="2274" customFormat="false" ht="12.75" hidden="false" customHeight="false" outlineLevel="0" collapsed="false">
      <c r="A2274" s="3" t="n">
        <v>4103</v>
      </c>
      <c r="B2274" s="3" t="s">
        <v>8744</v>
      </c>
      <c r="C2274" s="3" t="s">
        <v>8745</v>
      </c>
      <c r="D2274" s="3" t="s">
        <v>8746</v>
      </c>
      <c r="E2274" s="3" t="n">
        <v>3750</v>
      </c>
      <c r="F2274" s="3" t="s">
        <v>29</v>
      </c>
      <c r="G2274" s="3" t="s">
        <v>8747</v>
      </c>
      <c r="H2274" s="3" t="n">
        <v>0</v>
      </c>
      <c r="I2274" s="3" t="n">
        <v>630160302</v>
      </c>
      <c r="J2274" s="3" t="s">
        <v>8748</v>
      </c>
      <c r="K2274" s="8" t="n">
        <v>1</v>
      </c>
    </row>
    <row r="2275" customFormat="false" ht="12.75" hidden="false" customHeight="false" outlineLevel="0" collapsed="false">
      <c r="A2275" s="3" t="n">
        <v>4104</v>
      </c>
      <c r="B2275" s="3" t="s">
        <v>8749</v>
      </c>
      <c r="C2275" s="3" t="s">
        <v>8750</v>
      </c>
      <c r="D2275" s="3" t="s">
        <v>8751</v>
      </c>
      <c r="E2275" s="3" t="n">
        <v>3750</v>
      </c>
      <c r="F2275" s="3" t="s">
        <v>29</v>
      </c>
      <c r="G2275" s="3" t="s">
        <v>8752</v>
      </c>
      <c r="H2275" s="3" t="n">
        <v>0</v>
      </c>
      <c r="I2275" s="3" t="n">
        <v>619477640</v>
      </c>
      <c r="J2275" s="3" t="s">
        <v>5825</v>
      </c>
      <c r="K2275" s="8" t="n">
        <v>1</v>
      </c>
    </row>
    <row r="2276" customFormat="false" ht="12.75" hidden="false" customHeight="false" outlineLevel="0" collapsed="false">
      <c r="A2276" s="3" t="n">
        <v>4105</v>
      </c>
      <c r="B2276" s="3" t="s">
        <v>8753</v>
      </c>
      <c r="C2276" s="3" t="s">
        <v>8754</v>
      </c>
      <c r="D2276" s="3" t="s">
        <v>8755</v>
      </c>
      <c r="E2276" s="3" t="n">
        <v>3750</v>
      </c>
      <c r="F2276" s="3" t="s">
        <v>29</v>
      </c>
      <c r="G2276" s="3" t="s">
        <v>8756</v>
      </c>
      <c r="H2276" s="3" t="n">
        <v>0</v>
      </c>
      <c r="I2276" s="3" t="n">
        <v>680485046</v>
      </c>
      <c r="J2276" s="3" t="s">
        <v>8757</v>
      </c>
      <c r="K2276" s="8" t="n">
        <v>1</v>
      </c>
    </row>
    <row r="2277" customFormat="false" ht="12.75" hidden="false" customHeight="false" outlineLevel="0" collapsed="false">
      <c r="A2277" s="3" t="n">
        <v>4106</v>
      </c>
      <c r="B2277" s="3" t="s">
        <v>8758</v>
      </c>
      <c r="C2277" s="3" t="s">
        <v>8759</v>
      </c>
      <c r="D2277" s="3" t="s">
        <v>8760</v>
      </c>
      <c r="E2277" s="3" t="n">
        <v>3740</v>
      </c>
      <c r="F2277" s="3" t="s">
        <v>142</v>
      </c>
      <c r="G2277" s="3" t="s">
        <v>8761</v>
      </c>
      <c r="H2277" s="3" t="n">
        <v>965756487</v>
      </c>
      <c r="I2277" s="3" t="n">
        <v>659011924</v>
      </c>
      <c r="J2277" s="3" t="s">
        <v>8762</v>
      </c>
      <c r="K2277" s="8" t="n">
        <v>0</v>
      </c>
    </row>
    <row r="2278" customFormat="false" ht="12.75" hidden="false" customHeight="false" outlineLevel="0" collapsed="false">
      <c r="A2278" s="3" t="n">
        <v>4107</v>
      </c>
      <c r="B2278" s="3" t="s">
        <v>8763</v>
      </c>
      <c r="C2278" s="3" t="s">
        <v>8764</v>
      </c>
      <c r="D2278" s="3" t="s">
        <v>8765</v>
      </c>
      <c r="E2278" s="3" t="n">
        <v>46900</v>
      </c>
      <c r="F2278" s="3" t="s">
        <v>8766</v>
      </c>
      <c r="G2278" s="3" t="s">
        <v>8767</v>
      </c>
      <c r="H2278" s="3" t="n">
        <v>654502917</v>
      </c>
      <c r="I2278" s="3" t="n">
        <v>620151618</v>
      </c>
      <c r="J2278" s="3" t="s">
        <v>8768</v>
      </c>
      <c r="K2278" s="8" t="n">
        <v>2</v>
      </c>
    </row>
    <row r="2279" customFormat="false" ht="12.75" hidden="false" customHeight="false" outlineLevel="0" collapsed="false">
      <c r="A2279" s="3" t="n">
        <v>4108</v>
      </c>
      <c r="B2279" s="3" t="s">
        <v>8769</v>
      </c>
      <c r="C2279" s="3" t="s">
        <v>8770</v>
      </c>
      <c r="D2279" s="3" t="s">
        <v>8771</v>
      </c>
      <c r="E2279" s="3" t="n">
        <v>3700</v>
      </c>
      <c r="F2279" s="3" t="s">
        <v>327</v>
      </c>
      <c r="G2279" s="3" t="s">
        <v>8772</v>
      </c>
      <c r="H2279" s="3" t="n">
        <v>0</v>
      </c>
      <c r="I2279" s="3" t="n">
        <v>609117063</v>
      </c>
      <c r="J2279" s="3" t="s">
        <v>8773</v>
      </c>
      <c r="K2279" s="8" t="n">
        <v>1</v>
      </c>
    </row>
    <row r="2280" customFormat="false" ht="12.75" hidden="false" customHeight="false" outlineLevel="0" collapsed="false">
      <c r="A2280" s="3" t="n">
        <v>4109</v>
      </c>
      <c r="B2280" s="3" t="s">
        <v>8774</v>
      </c>
      <c r="C2280" s="3" t="s">
        <v>8775</v>
      </c>
      <c r="D2280" s="3" t="s">
        <v>8776</v>
      </c>
      <c r="E2280" s="3" t="n">
        <v>3750</v>
      </c>
      <c r="F2280" s="3" t="s">
        <v>29</v>
      </c>
      <c r="G2280" s="3" t="s">
        <v>8777</v>
      </c>
      <c r="H2280" s="3" t="n">
        <v>685540278</v>
      </c>
      <c r="I2280" s="3" t="n">
        <v>616743061</v>
      </c>
      <c r="J2280" s="3" t="s">
        <v>8778</v>
      </c>
      <c r="K2280" s="8" t="n">
        <v>1</v>
      </c>
    </row>
    <row r="2281" customFormat="false" ht="12.75" hidden="false" customHeight="false" outlineLevel="0" collapsed="false">
      <c r="A2281" s="3" t="n">
        <v>4110</v>
      </c>
      <c r="B2281" s="3" t="s">
        <v>8779</v>
      </c>
      <c r="C2281" s="3" t="s">
        <v>8780</v>
      </c>
      <c r="D2281" s="3" t="s">
        <v>8781</v>
      </c>
      <c r="E2281" s="3" t="n">
        <v>3740</v>
      </c>
      <c r="F2281" s="3" t="s">
        <v>142</v>
      </c>
      <c r="G2281" s="3" t="n">
        <v>0</v>
      </c>
      <c r="H2281" s="3" t="n">
        <v>0</v>
      </c>
      <c r="I2281" s="3" t="n">
        <v>675636026</v>
      </c>
      <c r="J2281" s="3" t="s">
        <v>8782</v>
      </c>
      <c r="K2281" s="8" t="n">
        <v>1</v>
      </c>
    </row>
    <row r="2282" customFormat="false" ht="12.75" hidden="false" customHeight="false" outlineLevel="0" collapsed="false">
      <c r="A2282" s="3" t="n">
        <v>4111</v>
      </c>
      <c r="B2282" s="3" t="s">
        <v>8783</v>
      </c>
      <c r="C2282" s="3" t="s">
        <v>8784</v>
      </c>
      <c r="D2282" s="3" t="s">
        <v>8785</v>
      </c>
      <c r="E2282" s="3" t="n">
        <v>3700</v>
      </c>
      <c r="F2282" s="3" t="s">
        <v>327</v>
      </c>
      <c r="G2282" s="3" t="s">
        <v>8786</v>
      </c>
      <c r="H2282" s="3" t="n">
        <v>0</v>
      </c>
      <c r="I2282" s="3" t="n">
        <v>692393866</v>
      </c>
      <c r="J2282" s="3" t="s">
        <v>8787</v>
      </c>
      <c r="K2282" s="8" t="n">
        <v>0</v>
      </c>
    </row>
    <row r="2283" customFormat="false" ht="12.75" hidden="false" customHeight="false" outlineLevel="0" collapsed="false">
      <c r="A2283" s="3" t="n">
        <v>4112</v>
      </c>
      <c r="B2283" s="3" t="s">
        <v>8788</v>
      </c>
      <c r="C2283" s="3" t="s">
        <v>8789</v>
      </c>
      <c r="D2283" s="3" t="s">
        <v>8790</v>
      </c>
      <c r="E2283" s="3" t="n">
        <v>3730</v>
      </c>
      <c r="F2283" s="3" t="s">
        <v>700</v>
      </c>
      <c r="G2283" s="3" t="s">
        <v>8791</v>
      </c>
      <c r="H2283" s="3" t="n">
        <v>0</v>
      </c>
      <c r="I2283" s="3" t="n">
        <v>662308414</v>
      </c>
      <c r="J2283" s="3" t="s">
        <v>8792</v>
      </c>
      <c r="K2283" s="8" t="n">
        <v>1</v>
      </c>
    </row>
    <row r="2284" customFormat="false" ht="12.75" hidden="false" customHeight="false" outlineLevel="0" collapsed="false">
      <c r="A2284" s="3" t="n">
        <v>4113</v>
      </c>
      <c r="B2284" s="3" t="s">
        <v>8793</v>
      </c>
      <c r="C2284" s="3" t="s">
        <v>8794</v>
      </c>
      <c r="D2284" s="3" t="s">
        <v>8795</v>
      </c>
      <c r="E2284" s="3" t="n">
        <v>3750</v>
      </c>
      <c r="F2284" s="3" t="s">
        <v>29</v>
      </c>
      <c r="G2284" s="3" t="s">
        <v>8796</v>
      </c>
      <c r="H2284" s="3" t="n">
        <v>0</v>
      </c>
      <c r="I2284" s="3" t="n">
        <v>622525442</v>
      </c>
      <c r="J2284" s="3" t="s">
        <v>8797</v>
      </c>
      <c r="K2284" s="8" t="n">
        <v>1</v>
      </c>
    </row>
    <row r="2285" customFormat="false" ht="12.75" hidden="false" customHeight="false" outlineLevel="0" collapsed="false">
      <c r="A2285" s="3" t="n">
        <v>4114</v>
      </c>
      <c r="B2285" s="3" t="s">
        <v>8798</v>
      </c>
      <c r="C2285" s="3" t="s">
        <v>8799</v>
      </c>
      <c r="D2285" s="3" t="s">
        <v>8800</v>
      </c>
      <c r="E2285" s="3" t="n">
        <v>3750</v>
      </c>
      <c r="F2285" s="3" t="s">
        <v>29</v>
      </c>
      <c r="G2285" s="3" t="n">
        <v>0</v>
      </c>
      <c r="H2285" s="3" t="n">
        <v>966456756</v>
      </c>
      <c r="I2285" s="3" t="n">
        <v>634324257</v>
      </c>
      <c r="K2285" s="8" t="n">
        <v>1</v>
      </c>
    </row>
    <row r="2286" customFormat="false" ht="12.75" hidden="false" customHeight="false" outlineLevel="0" collapsed="false">
      <c r="A2286" s="3" t="n">
        <v>4115</v>
      </c>
      <c r="B2286" s="3" t="s">
        <v>8801</v>
      </c>
      <c r="C2286" s="3" t="s">
        <v>8802</v>
      </c>
      <c r="D2286" s="3" t="s">
        <v>8803</v>
      </c>
      <c r="E2286" s="3" t="n">
        <v>3750</v>
      </c>
      <c r="F2286" s="3" t="s">
        <v>29</v>
      </c>
      <c r="G2286" s="3" t="s">
        <v>8804</v>
      </c>
      <c r="H2286" s="3" t="n">
        <v>0</v>
      </c>
      <c r="I2286" s="3" t="n">
        <v>636800492</v>
      </c>
      <c r="J2286" s="3" t="s">
        <v>8805</v>
      </c>
      <c r="K2286" s="8" t="n">
        <v>1</v>
      </c>
    </row>
    <row r="2287" customFormat="false" ht="12.75" hidden="false" customHeight="false" outlineLevel="0" collapsed="false">
      <c r="A2287" s="3" t="n">
        <v>4116</v>
      </c>
      <c r="B2287" s="3" t="s">
        <v>8806</v>
      </c>
      <c r="C2287" s="3" t="s">
        <v>8807</v>
      </c>
      <c r="D2287" s="3" t="s">
        <v>8808</v>
      </c>
      <c r="E2287" s="3" t="n">
        <v>3750</v>
      </c>
      <c r="F2287" s="3" t="s">
        <v>29</v>
      </c>
      <c r="G2287" s="3" t="s">
        <v>8809</v>
      </c>
      <c r="H2287" s="3" t="n">
        <v>0</v>
      </c>
      <c r="I2287" s="3" t="n">
        <v>667089646</v>
      </c>
      <c r="K2287" s="8" t="n">
        <v>1</v>
      </c>
    </row>
    <row r="2288" customFormat="false" ht="12.75" hidden="false" customHeight="false" outlineLevel="0" collapsed="false">
      <c r="A2288" s="3" t="n">
        <v>4117</v>
      </c>
      <c r="B2288" s="3" t="s">
        <v>8810</v>
      </c>
      <c r="C2288" s="3" t="s">
        <v>8811</v>
      </c>
      <c r="D2288" s="3" t="s">
        <v>8812</v>
      </c>
      <c r="E2288" s="3" t="n">
        <v>3750</v>
      </c>
      <c r="F2288" s="3" t="s">
        <v>29</v>
      </c>
      <c r="G2288" s="3" t="n">
        <v>0</v>
      </c>
      <c r="H2288" s="3" t="n">
        <v>0</v>
      </c>
      <c r="I2288" s="3" t="n">
        <v>646116179</v>
      </c>
      <c r="K2288" s="8" t="n">
        <v>1</v>
      </c>
    </row>
    <row r="2289" customFormat="false" ht="12.75" hidden="false" customHeight="false" outlineLevel="0" collapsed="false">
      <c r="A2289" s="3" t="n">
        <v>4118</v>
      </c>
      <c r="B2289" s="3" t="s">
        <v>8813</v>
      </c>
      <c r="C2289" s="3" t="s">
        <v>8814</v>
      </c>
      <c r="D2289" s="3" t="s">
        <v>8815</v>
      </c>
      <c r="E2289" s="3" t="n">
        <v>3700</v>
      </c>
      <c r="F2289" s="3" t="s">
        <v>327</v>
      </c>
      <c r="G2289" s="3" t="n">
        <v>0</v>
      </c>
      <c r="H2289" s="3" t="n">
        <v>0</v>
      </c>
      <c r="I2289" s="3" t="n">
        <v>634494013</v>
      </c>
      <c r="J2289" s="3" t="s">
        <v>8816</v>
      </c>
      <c r="K2289" s="8" t="n">
        <v>1</v>
      </c>
    </row>
    <row r="2290" customFormat="false" ht="12.75" hidden="false" customHeight="false" outlineLevel="0" collapsed="false">
      <c r="A2290" s="3" t="n">
        <v>4119</v>
      </c>
      <c r="B2290" s="3" t="s">
        <v>8817</v>
      </c>
      <c r="C2290" s="3" t="s">
        <v>8818</v>
      </c>
      <c r="D2290" s="3" t="s">
        <v>8819</v>
      </c>
      <c r="E2290" s="3" t="n">
        <v>3700</v>
      </c>
      <c r="F2290" s="3" t="s">
        <v>327</v>
      </c>
      <c r="G2290" s="3" t="s">
        <v>8820</v>
      </c>
      <c r="H2290" s="3" t="n">
        <v>0</v>
      </c>
      <c r="I2290" s="3" t="n">
        <v>669475518</v>
      </c>
      <c r="J2290" s="3" t="s">
        <v>8821</v>
      </c>
      <c r="K2290" s="8" t="n">
        <v>1</v>
      </c>
    </row>
    <row r="2291" customFormat="false" ht="12.75" hidden="false" customHeight="false" outlineLevel="0" collapsed="false">
      <c r="A2291" s="3" t="n">
        <v>4120</v>
      </c>
      <c r="B2291" s="3" t="s">
        <v>8822</v>
      </c>
      <c r="C2291" s="3" t="s">
        <v>8823</v>
      </c>
      <c r="D2291" s="3" t="s">
        <v>2078</v>
      </c>
      <c r="E2291" s="3" t="n">
        <v>3750</v>
      </c>
      <c r="F2291" s="3" t="s">
        <v>29</v>
      </c>
      <c r="G2291" s="3" t="s">
        <v>8824</v>
      </c>
      <c r="H2291" s="3" t="n">
        <v>0</v>
      </c>
      <c r="I2291" s="3" t="n">
        <v>609855943</v>
      </c>
      <c r="J2291" s="3" t="s">
        <v>8825</v>
      </c>
      <c r="K2291" s="8" t="n">
        <v>1</v>
      </c>
    </row>
    <row r="2292" customFormat="false" ht="12.75" hidden="false" customHeight="false" outlineLevel="0" collapsed="false">
      <c r="A2292" s="3" t="n">
        <v>4121</v>
      </c>
      <c r="B2292" s="3" t="s">
        <v>8826</v>
      </c>
      <c r="C2292" s="3" t="s">
        <v>8827</v>
      </c>
      <c r="D2292" s="3" t="s">
        <v>8828</v>
      </c>
      <c r="E2292" s="3" t="n">
        <v>3760</v>
      </c>
      <c r="F2292" s="3" t="s">
        <v>95</v>
      </c>
      <c r="G2292" s="3" t="s">
        <v>8829</v>
      </c>
      <c r="H2292" s="3" t="n">
        <v>0</v>
      </c>
      <c r="I2292" s="3" t="n">
        <v>665231599</v>
      </c>
      <c r="J2292" s="3" t="s">
        <v>8830</v>
      </c>
      <c r="K2292" s="8" t="n">
        <v>1</v>
      </c>
    </row>
    <row r="2293" customFormat="false" ht="12.75" hidden="false" customHeight="false" outlineLevel="0" collapsed="false">
      <c r="A2293" s="3" t="n">
        <v>4122</v>
      </c>
      <c r="B2293" s="3" t="s">
        <v>8831</v>
      </c>
      <c r="C2293" s="3" t="s">
        <v>8832</v>
      </c>
      <c r="D2293" s="3" t="s">
        <v>8833</v>
      </c>
      <c r="E2293" s="3" t="n">
        <v>3760</v>
      </c>
      <c r="F2293" s="3" t="s">
        <v>95</v>
      </c>
      <c r="G2293" s="3" t="s">
        <v>8834</v>
      </c>
      <c r="H2293" s="3" t="n">
        <v>0</v>
      </c>
      <c r="I2293" s="3" t="n">
        <v>632372824</v>
      </c>
      <c r="J2293" s="3" t="s">
        <v>8835</v>
      </c>
      <c r="K2293" s="8" t="n">
        <v>1</v>
      </c>
    </row>
    <row r="2294" customFormat="false" ht="12.75" hidden="false" customHeight="false" outlineLevel="0" collapsed="false">
      <c r="A2294" s="3" t="n">
        <v>4123</v>
      </c>
      <c r="B2294" s="3" t="s">
        <v>8836</v>
      </c>
      <c r="C2294" s="3" t="s">
        <v>8837</v>
      </c>
      <c r="D2294" s="3" t="s">
        <v>8838</v>
      </c>
      <c r="E2294" s="3" t="n">
        <v>3700</v>
      </c>
      <c r="F2294" s="3" t="s">
        <v>327</v>
      </c>
      <c r="G2294" s="3" t="s">
        <v>8839</v>
      </c>
      <c r="H2294" s="3" t="n">
        <v>636286738</v>
      </c>
      <c r="I2294" s="3" t="n">
        <v>620449740</v>
      </c>
      <c r="J2294" s="3" t="s">
        <v>8840</v>
      </c>
      <c r="K2294" s="8" t="n">
        <v>1</v>
      </c>
    </row>
    <row r="2295" customFormat="false" ht="12.75" hidden="false" customHeight="false" outlineLevel="0" collapsed="false">
      <c r="A2295" s="3" t="n">
        <v>4124</v>
      </c>
      <c r="B2295" s="3" t="s">
        <v>8841</v>
      </c>
      <c r="C2295" s="3" t="s">
        <v>8842</v>
      </c>
      <c r="D2295" s="3" t="s">
        <v>8843</v>
      </c>
      <c r="E2295" s="3" t="n">
        <v>3700</v>
      </c>
      <c r="F2295" s="3" t="s">
        <v>327</v>
      </c>
      <c r="G2295" s="3" t="s">
        <v>8844</v>
      </c>
      <c r="H2295" s="3" t="n">
        <v>0</v>
      </c>
      <c r="I2295" s="3" t="n">
        <v>660026013</v>
      </c>
      <c r="J2295" s="3" t="s">
        <v>8845</v>
      </c>
      <c r="K2295" s="8" t="n">
        <v>1</v>
      </c>
    </row>
    <row r="2296" customFormat="false" ht="12.75" hidden="false" customHeight="false" outlineLevel="0" collapsed="false">
      <c r="A2296" s="3" t="n">
        <v>4125</v>
      </c>
      <c r="B2296" s="3" t="s">
        <v>8846</v>
      </c>
      <c r="C2296" s="3" t="s">
        <v>8847</v>
      </c>
      <c r="D2296" s="3" t="s">
        <v>8848</v>
      </c>
      <c r="E2296" s="3" t="n">
        <v>46780</v>
      </c>
      <c r="F2296" s="3" t="s">
        <v>2859</v>
      </c>
      <c r="G2296" s="3" t="s">
        <v>8849</v>
      </c>
      <c r="H2296" s="3" t="n">
        <v>0</v>
      </c>
      <c r="I2296" s="3" t="n">
        <v>635028779</v>
      </c>
      <c r="J2296" s="3" t="s">
        <v>8850</v>
      </c>
      <c r="K2296" s="8" t="n">
        <v>0</v>
      </c>
    </row>
    <row r="2297" customFormat="false" ht="12.75" hidden="false" customHeight="false" outlineLevel="0" collapsed="false">
      <c r="A2297" s="3" t="n">
        <v>4126</v>
      </c>
      <c r="B2297" s="3" t="s">
        <v>8851</v>
      </c>
      <c r="C2297" s="3" t="s">
        <v>8852</v>
      </c>
      <c r="D2297" s="3" t="s">
        <v>8853</v>
      </c>
      <c r="E2297" s="3" t="n">
        <v>30519</v>
      </c>
      <c r="F2297" s="3" t="s">
        <v>8854</v>
      </c>
      <c r="G2297" s="3" t="s">
        <v>8855</v>
      </c>
      <c r="H2297" s="3" t="n">
        <v>0</v>
      </c>
      <c r="I2297" s="3" t="n">
        <v>616733083</v>
      </c>
      <c r="J2297" s="3" t="s">
        <v>8856</v>
      </c>
      <c r="K2297" s="8" t="n">
        <v>1</v>
      </c>
    </row>
    <row r="2298" customFormat="false" ht="12.75" hidden="false" customHeight="false" outlineLevel="0" collapsed="false">
      <c r="A2298" s="3" t="n">
        <v>4127</v>
      </c>
      <c r="B2298" s="3" t="s">
        <v>8857</v>
      </c>
      <c r="C2298" s="3" t="s">
        <v>8858</v>
      </c>
      <c r="D2298" s="3" t="s">
        <v>8859</v>
      </c>
      <c r="E2298" s="3" t="n">
        <v>3750</v>
      </c>
      <c r="F2298" s="3" t="s">
        <v>29</v>
      </c>
      <c r="G2298" s="3" t="s">
        <v>7609</v>
      </c>
      <c r="H2298" s="3" t="n">
        <v>0</v>
      </c>
      <c r="I2298" s="3" t="n">
        <v>619032422</v>
      </c>
      <c r="J2298" s="3" t="s">
        <v>8860</v>
      </c>
      <c r="K2298" s="8" t="n">
        <v>1</v>
      </c>
    </row>
    <row r="2299" customFormat="false" ht="12.75" hidden="false" customHeight="false" outlineLevel="0" collapsed="false">
      <c r="A2299" s="3" t="n">
        <v>4128</v>
      </c>
      <c r="B2299" s="3" t="s">
        <v>8861</v>
      </c>
      <c r="C2299" s="3" t="s">
        <v>8862</v>
      </c>
      <c r="D2299" s="3" t="s">
        <v>1395</v>
      </c>
      <c r="E2299" s="3" t="n">
        <v>3750</v>
      </c>
      <c r="F2299" s="3" t="s">
        <v>29</v>
      </c>
      <c r="G2299" s="3" t="s">
        <v>8863</v>
      </c>
      <c r="H2299" s="3" t="n">
        <v>0</v>
      </c>
      <c r="I2299" s="3" t="n">
        <v>615788915</v>
      </c>
      <c r="J2299" s="3" t="s">
        <v>8864</v>
      </c>
      <c r="K2299" s="8" t="n">
        <v>4</v>
      </c>
    </row>
    <row r="2300" customFormat="false" ht="12.75" hidden="false" customHeight="false" outlineLevel="0" collapsed="false">
      <c r="A2300" s="3" t="n">
        <v>4129</v>
      </c>
      <c r="B2300" s="3" t="s">
        <v>8865</v>
      </c>
      <c r="C2300" s="3" t="s">
        <v>8866</v>
      </c>
      <c r="D2300" s="3" t="s">
        <v>8867</v>
      </c>
      <c r="E2300" s="3" t="n">
        <v>3725</v>
      </c>
      <c r="F2300" s="3" t="s">
        <v>1094</v>
      </c>
      <c r="G2300" s="3" t="s">
        <v>8868</v>
      </c>
      <c r="H2300" s="3" t="n">
        <v>0</v>
      </c>
      <c r="I2300" s="3" t="n">
        <v>629668445</v>
      </c>
      <c r="K2300" s="8" t="n">
        <v>1</v>
      </c>
    </row>
    <row r="2301" customFormat="false" ht="12.75" hidden="false" customHeight="false" outlineLevel="0" collapsed="false">
      <c r="A2301" s="3" t="n">
        <v>4130</v>
      </c>
      <c r="B2301" s="3" t="s">
        <v>8869</v>
      </c>
      <c r="C2301" s="3" t="s">
        <v>8870</v>
      </c>
      <c r="D2301" s="3" t="s">
        <v>3002</v>
      </c>
      <c r="E2301" s="3" t="n">
        <v>3750</v>
      </c>
      <c r="F2301" s="3" t="s">
        <v>29</v>
      </c>
      <c r="G2301" s="3" t="s">
        <v>8871</v>
      </c>
      <c r="H2301" s="3" t="n">
        <v>0</v>
      </c>
      <c r="I2301" s="3" t="n">
        <v>647419559</v>
      </c>
      <c r="J2301" s="3" t="s">
        <v>8872</v>
      </c>
      <c r="K2301" s="8" t="n">
        <v>0</v>
      </c>
    </row>
    <row r="2302" customFormat="false" ht="12.75" hidden="false" customHeight="false" outlineLevel="0" collapsed="false">
      <c r="A2302" s="3" t="n">
        <v>4131</v>
      </c>
      <c r="B2302" s="3" t="s">
        <v>8873</v>
      </c>
      <c r="C2302" s="3" t="s">
        <v>8874</v>
      </c>
      <c r="D2302" s="3" t="s">
        <v>8875</v>
      </c>
      <c r="E2302" s="3" t="n">
        <v>3750</v>
      </c>
      <c r="F2302" s="3" t="s">
        <v>29</v>
      </c>
      <c r="G2302" s="3" t="s">
        <v>8876</v>
      </c>
      <c r="H2302" s="3" t="n">
        <v>0</v>
      </c>
      <c r="I2302" s="3" t="n">
        <v>627910055</v>
      </c>
      <c r="J2302" s="3" t="s">
        <v>8877</v>
      </c>
      <c r="K2302" s="8" t="n">
        <v>1</v>
      </c>
    </row>
    <row r="2303" customFormat="false" ht="12.75" hidden="false" customHeight="false" outlineLevel="0" collapsed="false">
      <c r="A2303" s="3" t="n">
        <v>4132</v>
      </c>
      <c r="B2303" s="3" t="s">
        <v>8878</v>
      </c>
      <c r="C2303" s="3" t="s">
        <v>8879</v>
      </c>
      <c r="D2303" s="3" t="s">
        <v>8880</v>
      </c>
      <c r="E2303" s="3" t="n">
        <v>3750</v>
      </c>
      <c r="F2303" s="3" t="s">
        <v>29</v>
      </c>
      <c r="G2303" s="3" t="s">
        <v>8881</v>
      </c>
      <c r="H2303" s="3" t="n">
        <v>0</v>
      </c>
      <c r="I2303" s="3" t="n">
        <v>630245522</v>
      </c>
      <c r="K2303" s="8" t="n">
        <v>1</v>
      </c>
    </row>
    <row r="2304" customFormat="false" ht="12.75" hidden="false" customHeight="false" outlineLevel="0" collapsed="false">
      <c r="A2304" s="3" t="n">
        <v>4133</v>
      </c>
      <c r="B2304" s="3" t="s">
        <v>8882</v>
      </c>
      <c r="C2304" s="3" t="s">
        <v>8883</v>
      </c>
      <c r="D2304" s="3" t="s">
        <v>8884</v>
      </c>
      <c r="E2304" s="3" t="n">
        <v>3750</v>
      </c>
      <c r="F2304" s="3" t="s">
        <v>29</v>
      </c>
      <c r="G2304" s="3" t="s">
        <v>8885</v>
      </c>
      <c r="H2304" s="3" t="n">
        <v>0</v>
      </c>
      <c r="I2304" s="3" t="n">
        <v>609559588</v>
      </c>
      <c r="J2304" s="3" t="s">
        <v>8886</v>
      </c>
      <c r="K2304" s="8" t="n">
        <v>1</v>
      </c>
    </row>
    <row r="2305" customFormat="false" ht="12.75" hidden="false" customHeight="false" outlineLevel="0" collapsed="false">
      <c r="A2305" s="3" t="n">
        <v>4134</v>
      </c>
      <c r="B2305" s="3" t="s">
        <v>8887</v>
      </c>
      <c r="C2305" s="3" t="s">
        <v>8888</v>
      </c>
      <c r="D2305" s="3" t="s">
        <v>8889</v>
      </c>
      <c r="E2305" s="3" t="n">
        <v>3750</v>
      </c>
      <c r="F2305" s="3" t="s">
        <v>29</v>
      </c>
      <c r="G2305" s="3" t="s">
        <v>8890</v>
      </c>
      <c r="H2305" s="3" t="n">
        <v>0</v>
      </c>
      <c r="I2305" s="3" t="n">
        <v>629690759</v>
      </c>
      <c r="J2305" s="3" t="s">
        <v>8891</v>
      </c>
      <c r="K2305" s="8" t="n">
        <v>1</v>
      </c>
    </row>
    <row r="2306" customFormat="false" ht="12.75" hidden="false" customHeight="false" outlineLevel="0" collapsed="false">
      <c r="A2306" s="3" t="n">
        <v>4135</v>
      </c>
      <c r="B2306" s="3" t="s">
        <v>8892</v>
      </c>
      <c r="C2306" s="3" t="s">
        <v>8893</v>
      </c>
      <c r="D2306" s="3" t="s">
        <v>8894</v>
      </c>
      <c r="E2306" s="3" t="n">
        <v>3700</v>
      </c>
      <c r="F2306" s="3" t="s">
        <v>327</v>
      </c>
      <c r="G2306" s="3" t="s">
        <v>8895</v>
      </c>
      <c r="H2306" s="3" t="n">
        <v>0</v>
      </c>
      <c r="I2306" s="3" t="n">
        <v>637105405</v>
      </c>
      <c r="J2306" s="3" t="s">
        <v>8896</v>
      </c>
      <c r="K2306" s="8" t="n">
        <v>1</v>
      </c>
    </row>
    <row r="2307" customFormat="false" ht="12.75" hidden="false" customHeight="false" outlineLevel="0" collapsed="false">
      <c r="A2307" s="3" t="n">
        <v>4136</v>
      </c>
      <c r="B2307" s="3" t="s">
        <v>8897</v>
      </c>
      <c r="C2307" s="3" t="s">
        <v>8898</v>
      </c>
      <c r="D2307" s="3" t="s">
        <v>8899</v>
      </c>
      <c r="E2307" s="3" t="n">
        <v>3750</v>
      </c>
      <c r="F2307" s="3" t="s">
        <v>29</v>
      </c>
      <c r="G2307" s="3" t="s">
        <v>8900</v>
      </c>
      <c r="H2307" s="3" t="n">
        <v>0</v>
      </c>
      <c r="I2307" s="3" t="n">
        <v>646480651</v>
      </c>
      <c r="J2307" s="3" t="s">
        <v>8901</v>
      </c>
      <c r="K2307" s="8" t="n">
        <v>1</v>
      </c>
    </row>
    <row r="2308" customFormat="false" ht="12.75" hidden="false" customHeight="false" outlineLevel="0" collapsed="false">
      <c r="A2308" s="3" t="n">
        <v>4137</v>
      </c>
      <c r="B2308" s="3" t="s">
        <v>8902</v>
      </c>
      <c r="C2308" s="3" t="s">
        <v>8903</v>
      </c>
      <c r="D2308" s="3" t="s">
        <v>8904</v>
      </c>
      <c r="E2308" s="3" t="n">
        <v>3700</v>
      </c>
      <c r="F2308" s="3" t="s">
        <v>327</v>
      </c>
      <c r="G2308" s="3" t="s">
        <v>8905</v>
      </c>
      <c r="H2308" s="3" t="n">
        <v>0</v>
      </c>
      <c r="I2308" s="3" t="n">
        <v>697976962</v>
      </c>
      <c r="J2308" s="3" t="s">
        <v>8906</v>
      </c>
      <c r="K2308" s="8" t="n">
        <v>1</v>
      </c>
    </row>
    <row r="2309" customFormat="false" ht="12.75" hidden="false" customHeight="false" outlineLevel="0" collapsed="false">
      <c r="A2309" s="3" t="n">
        <v>4138</v>
      </c>
      <c r="B2309" s="3" t="s">
        <v>8907</v>
      </c>
      <c r="C2309" s="3" t="s">
        <v>8908</v>
      </c>
      <c r="D2309" s="3" t="s">
        <v>4868</v>
      </c>
      <c r="E2309" s="3" t="n">
        <v>3730</v>
      </c>
      <c r="F2309" s="3" t="s">
        <v>700</v>
      </c>
      <c r="G2309" s="3" t="s">
        <v>8909</v>
      </c>
      <c r="H2309" s="3" t="n">
        <v>0</v>
      </c>
      <c r="I2309" s="3" t="n">
        <v>665389424</v>
      </c>
      <c r="J2309" s="3" t="s">
        <v>8910</v>
      </c>
      <c r="K2309" s="8" t="n">
        <v>1</v>
      </c>
    </row>
    <row r="2310" customFormat="false" ht="12.75" hidden="false" customHeight="false" outlineLevel="0" collapsed="false">
      <c r="A2310" s="3" t="n">
        <v>4139</v>
      </c>
      <c r="B2310" s="3" t="s">
        <v>8911</v>
      </c>
      <c r="C2310" s="3" t="s">
        <v>8912</v>
      </c>
      <c r="D2310" s="3" t="s">
        <v>8913</v>
      </c>
      <c r="E2310" s="3" t="n">
        <v>3730</v>
      </c>
      <c r="F2310" s="3" t="s">
        <v>700</v>
      </c>
      <c r="G2310" s="3" t="s">
        <v>8914</v>
      </c>
      <c r="H2310" s="3" t="n">
        <v>0</v>
      </c>
      <c r="I2310" s="3" t="n">
        <v>690668584</v>
      </c>
      <c r="J2310" s="3" t="s">
        <v>8915</v>
      </c>
      <c r="K2310" s="8" t="n">
        <v>1</v>
      </c>
    </row>
    <row r="2311" customFormat="false" ht="12.75" hidden="false" customHeight="false" outlineLevel="0" collapsed="false">
      <c r="A2311" s="3" t="n">
        <v>4140</v>
      </c>
      <c r="B2311" s="3" t="s">
        <v>8916</v>
      </c>
      <c r="C2311" s="3" t="s">
        <v>8917</v>
      </c>
      <c r="D2311" s="3" t="s">
        <v>8918</v>
      </c>
      <c r="E2311" s="3" t="n">
        <v>3750</v>
      </c>
      <c r="F2311" s="3" t="s">
        <v>29</v>
      </c>
      <c r="G2311" s="3" t="s">
        <v>8919</v>
      </c>
      <c r="H2311" s="3" t="n">
        <v>965766252</v>
      </c>
      <c r="I2311" s="3" t="n">
        <v>692163309</v>
      </c>
      <c r="J2311" s="3" t="s">
        <v>8920</v>
      </c>
      <c r="K2311" s="8" t="n">
        <v>1</v>
      </c>
    </row>
    <row r="2312" customFormat="false" ht="12.75" hidden="false" customHeight="false" outlineLevel="0" collapsed="false">
      <c r="A2312" s="3" t="n">
        <v>4141</v>
      </c>
      <c r="B2312" s="3" t="s">
        <v>8921</v>
      </c>
      <c r="C2312" s="3" t="s">
        <v>8922</v>
      </c>
      <c r="D2312" s="3" t="s">
        <v>8923</v>
      </c>
      <c r="E2312" s="3" t="n">
        <v>3009</v>
      </c>
      <c r="F2312" s="3" t="s">
        <v>1779</v>
      </c>
      <c r="G2312" s="3" t="s">
        <v>8924</v>
      </c>
      <c r="H2312" s="3" t="n">
        <v>0</v>
      </c>
      <c r="I2312" s="3" t="n">
        <v>667277852</v>
      </c>
      <c r="J2312" s="3" t="s">
        <v>8925</v>
      </c>
      <c r="K2312" s="8" t="n">
        <v>1</v>
      </c>
    </row>
    <row r="2313" customFormat="false" ht="12.75" hidden="false" customHeight="false" outlineLevel="0" collapsed="false">
      <c r="A2313" s="3" t="n">
        <v>4142</v>
      </c>
      <c r="B2313" s="3" t="s">
        <v>8926</v>
      </c>
      <c r="C2313" s="3" t="s">
        <v>8927</v>
      </c>
      <c r="D2313" s="3" t="s">
        <v>8928</v>
      </c>
      <c r="E2313" s="3" t="n">
        <v>3750</v>
      </c>
      <c r="F2313" s="3" t="s">
        <v>29</v>
      </c>
      <c r="G2313" s="3" t="s">
        <v>2904</v>
      </c>
      <c r="H2313" s="3" t="n">
        <v>966456502</v>
      </c>
      <c r="I2313" s="3" t="n">
        <v>653327730</v>
      </c>
      <c r="J2313" s="3" t="s">
        <v>2905</v>
      </c>
      <c r="K2313" s="8" t="n">
        <v>0</v>
      </c>
    </row>
    <row r="2314" customFormat="false" ht="12.75" hidden="false" customHeight="false" outlineLevel="0" collapsed="false">
      <c r="A2314" s="3" t="n">
        <v>4143</v>
      </c>
      <c r="B2314" s="3" t="s">
        <v>8929</v>
      </c>
      <c r="C2314" s="3" t="s">
        <v>8930</v>
      </c>
      <c r="D2314" s="3" t="s">
        <v>8931</v>
      </c>
      <c r="E2314" s="3" t="n">
        <v>3750</v>
      </c>
      <c r="F2314" s="3" t="s">
        <v>29</v>
      </c>
      <c r="G2314" s="3" t="s">
        <v>8932</v>
      </c>
      <c r="H2314" s="3" t="n">
        <v>0</v>
      </c>
      <c r="I2314" s="3" t="n">
        <v>695098859</v>
      </c>
      <c r="J2314" s="3" t="s">
        <v>8933</v>
      </c>
      <c r="K2314" s="8" t="n">
        <v>7</v>
      </c>
    </row>
    <row r="2315" customFormat="false" ht="12.75" hidden="false" customHeight="false" outlineLevel="0" collapsed="false">
      <c r="A2315" s="3" t="n">
        <v>4144</v>
      </c>
      <c r="B2315" s="3" t="s">
        <v>8934</v>
      </c>
      <c r="C2315" s="3" t="s">
        <v>8935</v>
      </c>
      <c r="D2315" s="3" t="s">
        <v>8936</v>
      </c>
      <c r="E2315" s="3" t="n">
        <v>46010</v>
      </c>
      <c r="F2315" s="3" t="s">
        <v>49</v>
      </c>
      <c r="G2315" s="3" t="s">
        <v>8937</v>
      </c>
      <c r="H2315" s="3" t="n">
        <v>0</v>
      </c>
      <c r="I2315" s="3" t="n">
        <v>0</v>
      </c>
      <c r="J2315" s="3" t="s">
        <v>8938</v>
      </c>
      <c r="K2315" s="8" t="n">
        <v>0</v>
      </c>
    </row>
    <row r="2316" customFormat="false" ht="12.75" hidden="false" customHeight="false" outlineLevel="0" collapsed="false">
      <c r="A2316" s="3" t="n">
        <v>4145</v>
      </c>
      <c r="B2316" s="3" t="s">
        <v>8939</v>
      </c>
      <c r="C2316" s="3" t="s">
        <v>8940</v>
      </c>
      <c r="D2316" s="3" t="s">
        <v>8941</v>
      </c>
      <c r="E2316" s="3" t="n">
        <v>3727</v>
      </c>
      <c r="F2316" s="3" t="s">
        <v>8942</v>
      </c>
      <c r="G2316" s="3" t="s">
        <v>8943</v>
      </c>
      <c r="H2316" s="3" t="n">
        <v>966480269</v>
      </c>
      <c r="I2316" s="3" t="n">
        <v>650379117</v>
      </c>
      <c r="J2316" s="3" t="s">
        <v>7341</v>
      </c>
      <c r="K2316" s="8" t="n">
        <v>0</v>
      </c>
    </row>
    <row r="2317" customFormat="false" ht="12.75" hidden="false" customHeight="false" outlineLevel="0" collapsed="false">
      <c r="A2317" s="3" t="n">
        <v>4146</v>
      </c>
      <c r="B2317" s="3" t="s">
        <v>8944</v>
      </c>
      <c r="C2317" s="3" t="s">
        <v>8945</v>
      </c>
      <c r="D2317" s="3" t="s">
        <v>8946</v>
      </c>
      <c r="E2317" s="3" t="n">
        <v>3750</v>
      </c>
      <c r="F2317" s="3" t="s">
        <v>29</v>
      </c>
      <c r="G2317" s="3" t="s">
        <v>8947</v>
      </c>
      <c r="H2317" s="3" t="n">
        <v>0</v>
      </c>
      <c r="I2317" s="3" t="n">
        <v>620670135</v>
      </c>
      <c r="K2317" s="8" t="n">
        <v>1</v>
      </c>
    </row>
    <row r="2318" customFormat="false" ht="12.75" hidden="false" customHeight="false" outlineLevel="0" collapsed="false">
      <c r="A2318" s="3" t="n">
        <v>4147</v>
      </c>
      <c r="B2318" s="3" t="s">
        <v>8948</v>
      </c>
      <c r="C2318" s="3" t="s">
        <v>8949</v>
      </c>
      <c r="D2318" s="3" t="s">
        <v>8950</v>
      </c>
      <c r="E2318" s="3" t="n">
        <v>3750</v>
      </c>
      <c r="F2318" s="3" t="s">
        <v>29</v>
      </c>
      <c r="G2318" s="3" t="s">
        <v>8951</v>
      </c>
      <c r="H2318" s="3" t="n">
        <v>0</v>
      </c>
      <c r="I2318" s="3" t="n">
        <v>644420943</v>
      </c>
      <c r="J2318" s="3" t="s">
        <v>8952</v>
      </c>
      <c r="K2318" s="8" t="n">
        <v>1</v>
      </c>
    </row>
    <row r="2319" customFormat="false" ht="12.75" hidden="false" customHeight="false" outlineLevel="0" collapsed="false">
      <c r="A2319" s="3" t="n">
        <v>4148</v>
      </c>
      <c r="B2319" s="3" t="s">
        <v>8953</v>
      </c>
      <c r="C2319" s="3" t="s">
        <v>8954</v>
      </c>
      <c r="D2319" s="3" t="s">
        <v>8955</v>
      </c>
      <c r="E2319" s="3" t="n">
        <v>3700</v>
      </c>
      <c r="F2319" s="3" t="s">
        <v>327</v>
      </c>
      <c r="G2319" s="3" t="s">
        <v>8956</v>
      </c>
      <c r="H2319" s="3" t="n">
        <v>0</v>
      </c>
      <c r="I2319" s="3" t="n">
        <v>607304530</v>
      </c>
      <c r="J2319" s="3" t="s">
        <v>3542</v>
      </c>
      <c r="K2319" s="8" t="n">
        <v>0</v>
      </c>
    </row>
    <row r="2320" customFormat="false" ht="12.75" hidden="false" customHeight="false" outlineLevel="0" collapsed="false">
      <c r="A2320" s="3" t="n">
        <v>4149</v>
      </c>
      <c r="B2320" s="3" t="s">
        <v>8957</v>
      </c>
      <c r="C2320" s="3" t="s">
        <v>8958</v>
      </c>
      <c r="D2320" s="3" t="s">
        <v>8959</v>
      </c>
      <c r="E2320" s="3" t="n">
        <v>3750</v>
      </c>
      <c r="F2320" s="3" t="s">
        <v>29</v>
      </c>
      <c r="G2320" s="3" t="s">
        <v>8960</v>
      </c>
      <c r="H2320" s="3" t="n">
        <v>0</v>
      </c>
      <c r="I2320" s="3" t="n">
        <v>696935857</v>
      </c>
      <c r="J2320" s="3" t="s">
        <v>1646</v>
      </c>
      <c r="K2320" s="8" t="n">
        <v>1</v>
      </c>
    </row>
    <row r="2321" customFormat="false" ht="12.75" hidden="false" customHeight="false" outlineLevel="0" collapsed="false">
      <c r="A2321" s="3" t="n">
        <v>4150</v>
      </c>
      <c r="B2321" s="3" t="s">
        <v>8961</v>
      </c>
      <c r="C2321" s="3" t="s">
        <v>8962</v>
      </c>
      <c r="D2321" s="3" t="s">
        <v>8963</v>
      </c>
      <c r="E2321" s="3" t="n">
        <v>3750</v>
      </c>
      <c r="F2321" s="3" t="s">
        <v>29</v>
      </c>
      <c r="G2321" s="3" t="s">
        <v>8964</v>
      </c>
      <c r="H2321" s="3" t="n">
        <v>0</v>
      </c>
      <c r="I2321" s="3" t="n">
        <v>637963672</v>
      </c>
      <c r="J2321" s="3" t="s">
        <v>8965</v>
      </c>
      <c r="K2321" s="8" t="n">
        <v>1</v>
      </c>
    </row>
    <row r="2322" customFormat="false" ht="12.75" hidden="false" customHeight="false" outlineLevel="0" collapsed="false">
      <c r="A2322" s="3" t="n">
        <v>4151</v>
      </c>
      <c r="B2322" s="3" t="s">
        <v>8966</v>
      </c>
      <c r="C2322" s="3" t="s">
        <v>8967</v>
      </c>
      <c r="D2322" s="3" t="s">
        <v>8808</v>
      </c>
      <c r="E2322" s="3" t="n">
        <v>3750</v>
      </c>
      <c r="F2322" s="3" t="s">
        <v>29</v>
      </c>
      <c r="G2322" s="3" t="s">
        <v>8968</v>
      </c>
      <c r="H2322" s="3" t="n">
        <v>0</v>
      </c>
      <c r="I2322" s="3" t="n">
        <v>647432938</v>
      </c>
      <c r="J2322" s="3" t="s">
        <v>8969</v>
      </c>
      <c r="K2322" s="8" t="n">
        <v>1</v>
      </c>
    </row>
    <row r="2323" customFormat="false" ht="12.75" hidden="false" customHeight="false" outlineLevel="0" collapsed="false">
      <c r="A2323" s="3" t="n">
        <v>4152</v>
      </c>
      <c r="B2323" s="3" t="s">
        <v>8970</v>
      </c>
      <c r="C2323" s="3" t="s">
        <v>8971</v>
      </c>
      <c r="D2323" s="3" t="s">
        <v>8972</v>
      </c>
      <c r="E2323" s="3" t="n">
        <v>3750</v>
      </c>
      <c r="F2323" s="3" t="s">
        <v>29</v>
      </c>
      <c r="G2323" s="3" t="s">
        <v>8973</v>
      </c>
      <c r="H2323" s="3" t="n">
        <v>0</v>
      </c>
      <c r="I2323" s="3" t="n">
        <v>639634961</v>
      </c>
      <c r="J2323" s="3" t="s">
        <v>8974</v>
      </c>
      <c r="K2323" s="8" t="n">
        <v>1</v>
      </c>
    </row>
    <row r="2324" customFormat="false" ht="12.75" hidden="false" customHeight="false" outlineLevel="0" collapsed="false">
      <c r="A2324" s="3" t="n">
        <v>4153</v>
      </c>
      <c r="B2324" s="3" t="s">
        <v>8975</v>
      </c>
      <c r="C2324" s="3" t="s">
        <v>8976</v>
      </c>
      <c r="D2324" s="3" t="s">
        <v>8977</v>
      </c>
      <c r="E2324" s="3" t="n">
        <v>28015</v>
      </c>
      <c r="F2324" s="3" t="s">
        <v>7613</v>
      </c>
      <c r="G2324" s="3" t="n">
        <v>0</v>
      </c>
      <c r="H2324" s="3" t="n">
        <v>0</v>
      </c>
      <c r="I2324" s="3" t="n">
        <v>686658083</v>
      </c>
      <c r="J2324" s="3" t="s">
        <v>8978</v>
      </c>
      <c r="K2324" s="8" t="n">
        <v>0</v>
      </c>
    </row>
    <row r="2325" customFormat="false" ht="12.75" hidden="false" customHeight="false" outlineLevel="0" collapsed="false">
      <c r="A2325" s="3" t="n">
        <v>4154</v>
      </c>
      <c r="B2325" s="3" t="s">
        <v>8979</v>
      </c>
      <c r="C2325" s="3" t="s">
        <v>8980</v>
      </c>
      <c r="D2325" s="3" t="s">
        <v>8981</v>
      </c>
      <c r="E2325" s="3" t="n">
        <v>3700</v>
      </c>
      <c r="F2325" s="3" t="s">
        <v>327</v>
      </c>
      <c r="G2325" s="3" t="s">
        <v>8982</v>
      </c>
      <c r="H2325" s="3" t="n">
        <v>0</v>
      </c>
      <c r="I2325" s="3" t="n">
        <v>629660211</v>
      </c>
      <c r="J2325" s="3" t="s">
        <v>8983</v>
      </c>
      <c r="K2325" s="8" t="n">
        <v>1</v>
      </c>
    </row>
    <row r="2326" customFormat="false" ht="12.75" hidden="false" customHeight="false" outlineLevel="0" collapsed="false">
      <c r="A2326" s="3" t="n">
        <v>4155</v>
      </c>
      <c r="B2326" s="3" t="s">
        <v>8984</v>
      </c>
      <c r="C2326" s="3" t="s">
        <v>8985</v>
      </c>
      <c r="D2326" s="3" t="s">
        <v>8986</v>
      </c>
      <c r="E2326" s="3" t="n">
        <v>3724</v>
      </c>
      <c r="F2326" s="3" t="s">
        <v>1094</v>
      </c>
      <c r="G2326" s="3" t="s">
        <v>8987</v>
      </c>
      <c r="H2326" s="3" t="n">
        <v>0</v>
      </c>
      <c r="I2326" s="3" t="n">
        <v>619122409</v>
      </c>
      <c r="J2326" s="3" t="s">
        <v>8988</v>
      </c>
      <c r="K2326" s="8" t="n">
        <v>1</v>
      </c>
    </row>
    <row r="2327" customFormat="false" ht="12.75" hidden="false" customHeight="false" outlineLevel="0" collapsed="false">
      <c r="A2327" s="3" t="n">
        <v>4156</v>
      </c>
      <c r="B2327" s="3" t="s">
        <v>8989</v>
      </c>
      <c r="C2327" s="3" t="s">
        <v>8990</v>
      </c>
      <c r="D2327" s="3" t="s">
        <v>8991</v>
      </c>
      <c r="E2327" s="3" t="n">
        <v>3750</v>
      </c>
      <c r="F2327" s="3" t="s">
        <v>29</v>
      </c>
      <c r="G2327" s="3" t="s">
        <v>8992</v>
      </c>
      <c r="H2327" s="3" t="n">
        <v>0</v>
      </c>
      <c r="I2327" s="3" t="n">
        <v>681926317</v>
      </c>
      <c r="J2327" s="3" t="s">
        <v>8993</v>
      </c>
      <c r="K2327" s="8" t="n">
        <v>1</v>
      </c>
    </row>
    <row r="2328" customFormat="false" ht="12.75" hidden="false" customHeight="false" outlineLevel="0" collapsed="false">
      <c r="A2328" s="3" t="n">
        <v>4157</v>
      </c>
      <c r="B2328" s="3" t="s">
        <v>8994</v>
      </c>
      <c r="C2328" s="3" t="s">
        <v>8995</v>
      </c>
      <c r="D2328" s="3" t="s">
        <v>8996</v>
      </c>
      <c r="E2328" s="3" t="n">
        <v>3750</v>
      </c>
      <c r="F2328" s="3" t="s">
        <v>29</v>
      </c>
      <c r="G2328" s="3" t="s">
        <v>8997</v>
      </c>
      <c r="H2328" s="3" t="n">
        <v>965769053</v>
      </c>
      <c r="I2328" s="3" t="n">
        <v>1746787266</v>
      </c>
      <c r="J2328" s="3" t="s">
        <v>8998</v>
      </c>
      <c r="K2328" s="8" t="n">
        <v>1</v>
      </c>
    </row>
    <row r="2329" customFormat="false" ht="12.75" hidden="false" customHeight="false" outlineLevel="0" collapsed="false">
      <c r="A2329" s="3" t="n">
        <v>4158</v>
      </c>
      <c r="B2329" s="3" t="s">
        <v>7383</v>
      </c>
      <c r="C2329" s="3" t="s">
        <v>8999</v>
      </c>
      <c r="D2329" s="3" t="s">
        <v>9000</v>
      </c>
      <c r="E2329" s="3" t="n">
        <v>3750</v>
      </c>
      <c r="F2329" s="3" t="s">
        <v>29</v>
      </c>
      <c r="G2329" s="3" t="s">
        <v>9001</v>
      </c>
      <c r="H2329" s="3" t="n">
        <v>0</v>
      </c>
      <c r="I2329" s="3" t="n">
        <v>689657518</v>
      </c>
      <c r="J2329" s="3" t="s">
        <v>9002</v>
      </c>
      <c r="K2329" s="8" t="n">
        <v>1</v>
      </c>
    </row>
    <row r="2330" customFormat="false" ht="12.75" hidden="false" customHeight="false" outlineLevel="0" collapsed="false">
      <c r="A2330" s="3" t="n">
        <v>4159</v>
      </c>
      <c r="B2330" s="3" t="s">
        <v>9003</v>
      </c>
      <c r="C2330" s="3" t="s">
        <v>9004</v>
      </c>
      <c r="D2330" s="3" t="s">
        <v>9005</v>
      </c>
      <c r="E2330" s="3" t="n">
        <v>3750</v>
      </c>
      <c r="F2330" s="3" t="s">
        <v>29</v>
      </c>
      <c r="G2330" s="3" t="s">
        <v>9006</v>
      </c>
      <c r="H2330" s="3" t="n">
        <v>0</v>
      </c>
      <c r="I2330" s="3" t="n">
        <v>639658244</v>
      </c>
      <c r="J2330" s="3" t="s">
        <v>9007</v>
      </c>
      <c r="K2330" s="8" t="n">
        <v>1</v>
      </c>
    </row>
    <row r="2331" customFormat="false" ht="12.75" hidden="false" customHeight="false" outlineLevel="0" collapsed="false">
      <c r="A2331" s="3" t="n">
        <v>4160</v>
      </c>
      <c r="B2331" s="3" t="s">
        <v>9008</v>
      </c>
      <c r="C2331" s="3" t="s">
        <v>9009</v>
      </c>
      <c r="D2331" s="3" t="s">
        <v>9010</v>
      </c>
      <c r="E2331" s="3" t="n">
        <v>3750</v>
      </c>
      <c r="F2331" s="3" t="s">
        <v>29</v>
      </c>
      <c r="G2331" s="3" t="s">
        <v>9011</v>
      </c>
      <c r="H2331" s="3" t="n">
        <v>0</v>
      </c>
      <c r="I2331" s="3" t="n">
        <v>689601155</v>
      </c>
      <c r="J2331" s="3" t="s">
        <v>9012</v>
      </c>
      <c r="K2331" s="8" t="n">
        <v>1</v>
      </c>
    </row>
    <row r="2332" customFormat="false" ht="12.75" hidden="false" customHeight="false" outlineLevel="0" collapsed="false">
      <c r="A2332" s="3" t="n">
        <v>4161</v>
      </c>
      <c r="B2332" s="3" t="s">
        <v>9013</v>
      </c>
      <c r="C2332" s="3" t="s">
        <v>9014</v>
      </c>
      <c r="D2332" s="3" t="s">
        <v>9015</v>
      </c>
      <c r="E2332" s="3" t="n">
        <v>3700</v>
      </c>
      <c r="F2332" s="3" t="s">
        <v>327</v>
      </c>
      <c r="G2332" s="3" t="s">
        <v>9016</v>
      </c>
      <c r="H2332" s="3" t="n">
        <v>0</v>
      </c>
      <c r="I2332" s="3" t="n">
        <v>680738764</v>
      </c>
      <c r="J2332" s="3" t="s">
        <v>9017</v>
      </c>
      <c r="K2332" s="8" t="n">
        <v>1</v>
      </c>
    </row>
    <row r="2333" customFormat="false" ht="12.75" hidden="false" customHeight="false" outlineLevel="0" collapsed="false">
      <c r="A2333" s="3" t="n">
        <v>4162</v>
      </c>
      <c r="B2333" s="3" t="s">
        <v>9018</v>
      </c>
      <c r="C2333" s="3" t="s">
        <v>9019</v>
      </c>
      <c r="D2333" s="3" t="s">
        <v>9020</v>
      </c>
      <c r="E2333" s="3" t="n">
        <v>3709</v>
      </c>
      <c r="F2333" s="3" t="s">
        <v>846</v>
      </c>
      <c r="G2333" s="3" t="s">
        <v>9021</v>
      </c>
      <c r="H2333" s="3" t="n">
        <v>0</v>
      </c>
      <c r="I2333" s="3" t="n">
        <v>0</v>
      </c>
      <c r="J2333" s="3" t="s">
        <v>9022</v>
      </c>
      <c r="K2333" s="8" t="n">
        <v>1</v>
      </c>
    </row>
    <row r="2334" customFormat="false" ht="12.75" hidden="false" customHeight="false" outlineLevel="0" collapsed="false">
      <c r="A2334" s="3" t="n">
        <v>4163</v>
      </c>
      <c r="B2334" s="3" t="s">
        <v>9023</v>
      </c>
      <c r="C2334" s="3" t="s">
        <v>9024</v>
      </c>
      <c r="D2334" s="3" t="s">
        <v>9025</v>
      </c>
      <c r="E2334" s="3" t="n">
        <v>3750</v>
      </c>
      <c r="F2334" s="3" t="s">
        <v>29</v>
      </c>
      <c r="G2334" s="3" t="s">
        <v>9026</v>
      </c>
      <c r="H2334" s="3" t="n">
        <v>0</v>
      </c>
      <c r="I2334" s="3" t="n">
        <v>675511495</v>
      </c>
      <c r="J2334" s="3" t="s">
        <v>9027</v>
      </c>
      <c r="K2334" s="8" t="n">
        <v>1</v>
      </c>
    </row>
    <row r="2335" customFormat="false" ht="12.75" hidden="false" customHeight="false" outlineLevel="0" collapsed="false">
      <c r="A2335" s="3" t="n">
        <v>4164</v>
      </c>
      <c r="B2335" s="3" t="s">
        <v>9028</v>
      </c>
      <c r="C2335" s="3" t="s">
        <v>9029</v>
      </c>
      <c r="D2335" s="3" t="s">
        <v>9030</v>
      </c>
      <c r="E2335" s="3" t="n">
        <v>3750</v>
      </c>
      <c r="F2335" s="3" t="s">
        <v>29</v>
      </c>
      <c r="G2335" s="3" t="s">
        <v>9031</v>
      </c>
      <c r="H2335" s="3" t="n">
        <v>33</v>
      </c>
      <c r="I2335" s="3" t="n">
        <v>699922653</v>
      </c>
      <c r="J2335" s="3" t="s">
        <v>9032</v>
      </c>
      <c r="K2335" s="8" t="n">
        <v>1</v>
      </c>
    </row>
    <row r="2336" customFormat="false" ht="12.75" hidden="false" customHeight="false" outlineLevel="0" collapsed="false">
      <c r="A2336" s="3" t="n">
        <v>4165</v>
      </c>
      <c r="B2336" s="3" t="s">
        <v>9033</v>
      </c>
      <c r="C2336" s="3" t="s">
        <v>9034</v>
      </c>
      <c r="D2336" s="3" t="s">
        <v>9035</v>
      </c>
      <c r="E2336" s="3" t="n">
        <v>7313</v>
      </c>
      <c r="F2336" s="3" t="s">
        <v>9036</v>
      </c>
      <c r="G2336" s="3" t="s">
        <v>9037</v>
      </c>
      <c r="H2336" s="3" t="n">
        <v>31</v>
      </c>
      <c r="I2336" s="3" t="n">
        <v>653771396</v>
      </c>
      <c r="J2336" s="3" t="s">
        <v>9038</v>
      </c>
      <c r="K2336" s="8" t="n">
        <v>1</v>
      </c>
    </row>
    <row r="2337" customFormat="false" ht="12.75" hidden="false" customHeight="false" outlineLevel="0" collapsed="false">
      <c r="A2337" s="3" t="n">
        <v>4166</v>
      </c>
      <c r="B2337" s="3" t="s">
        <v>9039</v>
      </c>
      <c r="C2337" s="3" t="s">
        <v>9040</v>
      </c>
      <c r="D2337" s="3" t="s">
        <v>9041</v>
      </c>
      <c r="E2337" s="3" t="n">
        <v>3750</v>
      </c>
      <c r="F2337" s="3" t="s">
        <v>29</v>
      </c>
      <c r="G2337" s="3" t="s">
        <v>9042</v>
      </c>
      <c r="H2337" s="3" t="n">
        <v>0</v>
      </c>
      <c r="I2337" s="3" t="n">
        <v>616195058</v>
      </c>
      <c r="J2337" s="3" t="s">
        <v>9043</v>
      </c>
      <c r="K2337" s="8" t="n">
        <v>1</v>
      </c>
    </row>
    <row r="2338" customFormat="false" ht="12.75" hidden="false" customHeight="false" outlineLevel="0" collapsed="false">
      <c r="A2338" s="3" t="n">
        <v>4167</v>
      </c>
      <c r="B2338" s="3" t="s">
        <v>9044</v>
      </c>
      <c r="C2338" s="3" t="s">
        <v>9045</v>
      </c>
      <c r="D2338" s="3" t="s">
        <v>9046</v>
      </c>
      <c r="E2338" s="3" t="n">
        <v>3750</v>
      </c>
      <c r="F2338" s="3" t="s">
        <v>29</v>
      </c>
      <c r="G2338" s="3" t="s">
        <v>9047</v>
      </c>
      <c r="H2338" s="3" t="n">
        <v>0</v>
      </c>
      <c r="I2338" s="3" t="n">
        <v>601628246</v>
      </c>
      <c r="J2338" s="3" t="s">
        <v>9048</v>
      </c>
      <c r="K2338" s="8" t="n">
        <v>1</v>
      </c>
    </row>
    <row r="2339" customFormat="false" ht="12.75" hidden="false" customHeight="false" outlineLevel="0" collapsed="false">
      <c r="A2339" s="3" t="n">
        <v>4168</v>
      </c>
      <c r="B2339" s="3" t="s">
        <v>9049</v>
      </c>
      <c r="C2339" s="3" t="s">
        <v>9050</v>
      </c>
      <c r="D2339" s="3" t="s">
        <v>9051</v>
      </c>
      <c r="E2339" s="3" t="n">
        <v>3700</v>
      </c>
      <c r="F2339" s="3" t="s">
        <v>327</v>
      </c>
      <c r="G2339" s="3" t="s">
        <v>9052</v>
      </c>
      <c r="H2339" s="3" t="n">
        <v>606522611</v>
      </c>
      <c r="I2339" s="3" t="n">
        <v>634749323</v>
      </c>
      <c r="J2339" s="3" t="s">
        <v>9053</v>
      </c>
      <c r="K2339" s="8" t="n">
        <v>1</v>
      </c>
    </row>
    <row r="2340" customFormat="false" ht="12.75" hidden="false" customHeight="false" outlineLevel="0" collapsed="false">
      <c r="A2340" s="3" t="n">
        <v>4169</v>
      </c>
      <c r="B2340" s="3" t="s">
        <v>9054</v>
      </c>
      <c r="C2340" s="3" t="s">
        <v>9055</v>
      </c>
      <c r="D2340" s="3" t="s">
        <v>9056</v>
      </c>
      <c r="E2340" s="3" t="n">
        <v>3750</v>
      </c>
      <c r="F2340" s="3" t="s">
        <v>29</v>
      </c>
      <c r="G2340" s="3" t="s">
        <v>9057</v>
      </c>
      <c r="H2340" s="3" t="n">
        <v>0</v>
      </c>
      <c r="I2340" s="3" t="n">
        <v>600656831</v>
      </c>
      <c r="J2340" s="3" t="s">
        <v>9058</v>
      </c>
      <c r="K2340" s="8" t="n">
        <v>1</v>
      </c>
    </row>
    <row r="2341" customFormat="false" ht="12.75" hidden="false" customHeight="false" outlineLevel="0" collapsed="false">
      <c r="A2341" s="3" t="n">
        <v>4170</v>
      </c>
      <c r="B2341" s="3" t="s">
        <v>9059</v>
      </c>
      <c r="C2341" s="3" t="s">
        <v>9060</v>
      </c>
      <c r="D2341" s="3" t="s">
        <v>9061</v>
      </c>
      <c r="E2341" s="3" t="n">
        <v>3750</v>
      </c>
      <c r="F2341" s="3" t="s">
        <v>29</v>
      </c>
      <c r="G2341" s="3" t="s">
        <v>9062</v>
      </c>
      <c r="H2341" s="3" t="n">
        <v>0</v>
      </c>
      <c r="I2341" s="3" t="n">
        <v>646617165</v>
      </c>
      <c r="J2341" s="3" t="s">
        <v>9063</v>
      </c>
      <c r="K2341" s="8" t="n">
        <v>1</v>
      </c>
    </row>
    <row r="2342" customFormat="false" ht="12.75" hidden="false" customHeight="false" outlineLevel="0" collapsed="false">
      <c r="A2342" s="3" t="n">
        <v>4171</v>
      </c>
      <c r="B2342" s="3" t="s">
        <v>9064</v>
      </c>
      <c r="C2342" s="3" t="s">
        <v>9065</v>
      </c>
      <c r="D2342" s="3" t="s">
        <v>9066</v>
      </c>
      <c r="E2342" s="3" t="n">
        <v>3750</v>
      </c>
      <c r="F2342" s="3" t="s">
        <v>29</v>
      </c>
      <c r="G2342" s="3" t="s">
        <v>9067</v>
      </c>
      <c r="H2342" s="3" t="n">
        <v>0</v>
      </c>
      <c r="I2342" s="3" t="n">
        <v>699635384</v>
      </c>
      <c r="J2342" s="3" t="s">
        <v>9068</v>
      </c>
      <c r="K2342" s="8" t="n">
        <v>1</v>
      </c>
    </row>
    <row r="2343" customFormat="false" ht="12.75" hidden="false" customHeight="false" outlineLevel="0" collapsed="false">
      <c r="A2343" s="3" t="n">
        <v>4172</v>
      </c>
      <c r="B2343" s="3" t="s">
        <v>9069</v>
      </c>
      <c r="C2343" s="3" t="s">
        <v>9070</v>
      </c>
      <c r="D2343" s="3" t="s">
        <v>9071</v>
      </c>
      <c r="E2343" s="3" t="n">
        <v>3750</v>
      </c>
      <c r="F2343" s="3" t="s">
        <v>29</v>
      </c>
      <c r="G2343" s="3" t="s">
        <v>9072</v>
      </c>
      <c r="H2343" s="3" t="n">
        <v>0</v>
      </c>
      <c r="I2343" s="3" t="n">
        <v>625429332</v>
      </c>
      <c r="J2343" s="3" t="s">
        <v>9073</v>
      </c>
      <c r="K2343" s="8" t="n">
        <v>2</v>
      </c>
    </row>
    <row r="2344" customFormat="false" ht="12.75" hidden="false" customHeight="false" outlineLevel="0" collapsed="false">
      <c r="A2344" s="3" t="n">
        <v>4173</v>
      </c>
      <c r="B2344" s="3" t="s">
        <v>9074</v>
      </c>
      <c r="C2344" s="3" t="s">
        <v>9075</v>
      </c>
      <c r="D2344" s="3" t="s">
        <v>9076</v>
      </c>
      <c r="E2344" s="3" t="n">
        <v>8021</v>
      </c>
      <c r="F2344" s="3" t="s">
        <v>4245</v>
      </c>
      <c r="G2344" s="3" t="s">
        <v>9077</v>
      </c>
      <c r="H2344" s="3" t="n">
        <v>932002195</v>
      </c>
      <c r="I2344" s="3" t="n">
        <v>669060687</v>
      </c>
      <c r="J2344" s="3" t="s">
        <v>9078</v>
      </c>
      <c r="K2344" s="8" t="n">
        <v>2</v>
      </c>
    </row>
    <row r="2345" customFormat="false" ht="12.75" hidden="false" customHeight="false" outlineLevel="0" collapsed="false">
      <c r="A2345" s="3" t="n">
        <v>4174</v>
      </c>
      <c r="B2345" s="3" t="s">
        <v>9079</v>
      </c>
      <c r="C2345" s="3" t="s">
        <v>9080</v>
      </c>
      <c r="D2345" s="3" t="s">
        <v>9081</v>
      </c>
      <c r="E2345" s="3" t="n">
        <v>29601</v>
      </c>
      <c r="F2345" s="3" t="s">
        <v>9082</v>
      </c>
      <c r="G2345" s="3" t="s">
        <v>9083</v>
      </c>
      <c r="H2345" s="3" t="n">
        <v>0</v>
      </c>
      <c r="I2345" s="3" t="n">
        <v>952903806</v>
      </c>
      <c r="J2345" s="3" t="s">
        <v>9084</v>
      </c>
      <c r="K2345" s="8" t="n">
        <v>1</v>
      </c>
    </row>
    <row r="2346" customFormat="false" ht="12.75" hidden="false" customHeight="false" outlineLevel="0" collapsed="false">
      <c r="A2346" s="3" t="n">
        <v>4175</v>
      </c>
      <c r="B2346" s="3" t="s">
        <v>9085</v>
      </c>
      <c r="C2346" s="3" t="s">
        <v>9086</v>
      </c>
      <c r="D2346" s="3" t="s">
        <v>9087</v>
      </c>
      <c r="E2346" s="3" t="n">
        <v>3700</v>
      </c>
      <c r="F2346" s="3" t="s">
        <v>327</v>
      </c>
      <c r="G2346" s="3" t="s">
        <v>9088</v>
      </c>
      <c r="H2346" s="3" t="n">
        <v>636968751</v>
      </c>
      <c r="I2346" s="3" t="n">
        <v>606452339</v>
      </c>
      <c r="J2346" s="3" t="s">
        <v>9089</v>
      </c>
      <c r="K2346" s="8" t="n">
        <v>1</v>
      </c>
    </row>
    <row r="2347" customFormat="false" ht="12.75" hidden="false" customHeight="false" outlineLevel="0" collapsed="false">
      <c r="A2347" s="3" t="n">
        <v>4176</v>
      </c>
      <c r="B2347" s="3" t="s">
        <v>9090</v>
      </c>
      <c r="C2347" s="3" t="s">
        <v>9091</v>
      </c>
      <c r="D2347" s="3" t="s">
        <v>9092</v>
      </c>
      <c r="E2347" s="3" t="n">
        <v>3720</v>
      </c>
      <c r="F2347" s="3" t="s">
        <v>784</v>
      </c>
      <c r="G2347" s="3" t="s">
        <v>9093</v>
      </c>
      <c r="H2347" s="3" t="n">
        <v>0</v>
      </c>
      <c r="I2347" s="3" t="n">
        <v>660883954</v>
      </c>
      <c r="J2347" s="3" t="s">
        <v>9094</v>
      </c>
      <c r="K2347" s="8" t="n">
        <v>1</v>
      </c>
    </row>
    <row r="2348" customFormat="false" ht="12.75" hidden="false" customHeight="false" outlineLevel="0" collapsed="false">
      <c r="A2348" s="3" t="n">
        <v>4177</v>
      </c>
      <c r="B2348" s="3" t="s">
        <v>9095</v>
      </c>
      <c r="C2348" s="3" t="s">
        <v>9096</v>
      </c>
      <c r="D2348" s="3" t="s">
        <v>9097</v>
      </c>
      <c r="E2348" s="3" t="n">
        <v>3700</v>
      </c>
      <c r="F2348" s="3" t="s">
        <v>327</v>
      </c>
      <c r="G2348" s="3" t="s">
        <v>9098</v>
      </c>
      <c r="H2348" s="3" t="n">
        <v>0</v>
      </c>
      <c r="I2348" s="3" t="n">
        <v>696451190</v>
      </c>
      <c r="J2348" s="3" t="s">
        <v>9099</v>
      </c>
      <c r="K2348" s="8" t="n">
        <v>1</v>
      </c>
    </row>
    <row r="2349" customFormat="false" ht="12.75" hidden="false" customHeight="false" outlineLevel="0" collapsed="false">
      <c r="A2349" s="3" t="n">
        <v>4178</v>
      </c>
      <c r="B2349" s="3" t="s">
        <v>9100</v>
      </c>
      <c r="C2349" s="3" t="s">
        <v>9101</v>
      </c>
      <c r="D2349" s="3" t="s">
        <v>9102</v>
      </c>
      <c r="E2349" s="3" t="n">
        <v>3750</v>
      </c>
      <c r="F2349" s="3" t="s">
        <v>29</v>
      </c>
      <c r="G2349" s="3" t="s">
        <v>9103</v>
      </c>
      <c r="H2349" s="3" t="n">
        <v>0</v>
      </c>
      <c r="I2349" s="3" t="n">
        <v>638266821</v>
      </c>
      <c r="J2349" s="3" t="s">
        <v>9104</v>
      </c>
      <c r="K2349" s="8" t="n">
        <v>1</v>
      </c>
    </row>
    <row r="2350" customFormat="false" ht="12.75" hidden="false" customHeight="false" outlineLevel="0" collapsed="false">
      <c r="A2350" s="3" t="n">
        <v>4179</v>
      </c>
      <c r="B2350" s="3" t="s">
        <v>9105</v>
      </c>
      <c r="C2350" s="3" t="s">
        <v>9106</v>
      </c>
      <c r="D2350" s="3" t="s">
        <v>9107</v>
      </c>
      <c r="E2350" s="3" t="n">
        <v>3730</v>
      </c>
      <c r="F2350" s="3" t="s">
        <v>700</v>
      </c>
      <c r="G2350" s="3" t="s">
        <v>9108</v>
      </c>
      <c r="H2350" s="3" t="n">
        <v>0</v>
      </c>
      <c r="I2350" s="3" t="n">
        <v>666421941</v>
      </c>
      <c r="J2350" s="3" t="s">
        <v>9109</v>
      </c>
      <c r="K2350" s="8" t="n">
        <v>1</v>
      </c>
    </row>
    <row r="2351" customFormat="false" ht="12.75" hidden="false" customHeight="false" outlineLevel="0" collapsed="false">
      <c r="A2351" s="3" t="n">
        <v>4180</v>
      </c>
      <c r="B2351" s="3" t="s">
        <v>9110</v>
      </c>
      <c r="C2351" s="3" t="s">
        <v>9111</v>
      </c>
      <c r="D2351" s="3" t="s">
        <v>9112</v>
      </c>
      <c r="E2351" s="3" t="n">
        <v>43540</v>
      </c>
      <c r="F2351" s="3" t="s">
        <v>9113</v>
      </c>
      <c r="G2351" s="3" t="s">
        <v>9114</v>
      </c>
      <c r="H2351" s="3" t="n">
        <v>0</v>
      </c>
      <c r="I2351" s="3" t="n">
        <v>639054876</v>
      </c>
      <c r="J2351" s="3" t="s">
        <v>9115</v>
      </c>
      <c r="K2351" s="8" t="n">
        <v>1</v>
      </c>
    </row>
    <row r="2352" customFormat="false" ht="12.75" hidden="false" customHeight="false" outlineLevel="0" collapsed="false">
      <c r="A2352" s="3" t="n">
        <v>4181</v>
      </c>
      <c r="B2352" s="3" t="s">
        <v>9116</v>
      </c>
      <c r="C2352" s="3" t="s">
        <v>9117</v>
      </c>
      <c r="D2352" s="3" t="s">
        <v>9118</v>
      </c>
      <c r="E2352" s="3" t="n">
        <v>3750</v>
      </c>
      <c r="F2352" s="3" t="s">
        <v>29</v>
      </c>
      <c r="G2352" s="3" t="s">
        <v>9119</v>
      </c>
      <c r="H2352" s="3" t="n">
        <v>0</v>
      </c>
      <c r="I2352" s="3" t="n">
        <v>686116996</v>
      </c>
      <c r="J2352" s="3" t="s">
        <v>9120</v>
      </c>
      <c r="K2352" s="8" t="n">
        <v>1</v>
      </c>
    </row>
  </sheetData>
  <autoFilter ref="A1:T23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4.58"/>
    <col collapsed="false" customWidth="false" hidden="false" outlineLevel="0" max="1025" min="3" style="0" width="11.43"/>
  </cols>
  <sheetData>
    <row r="1" s="1" customFormat="true" ht="13.8" hidden="false" customHeight="false" outlineLevel="0" collapsed="false">
      <c r="A1" s="1" t="s">
        <v>9121</v>
      </c>
      <c r="B1" s="1" t="s">
        <v>9122</v>
      </c>
    </row>
    <row r="2" customFormat="false" ht="13.8" hidden="false" customHeight="false" outlineLevel="0" collapsed="false">
      <c r="A2" s="0" t="n">
        <v>13</v>
      </c>
      <c r="B2" s="0" t="s">
        <v>9123</v>
      </c>
    </row>
    <row r="3" customFormat="false" ht="13.8" hidden="false" customHeight="false" outlineLevel="0" collapsed="false">
      <c r="A3" s="0" t="n">
        <v>170</v>
      </c>
      <c r="B3" s="0" t="s">
        <v>337</v>
      </c>
    </row>
    <row r="4" customFormat="false" ht="13.8" hidden="false" customHeight="false" outlineLevel="0" collapsed="false">
      <c r="A4" s="0" t="n">
        <v>207</v>
      </c>
      <c r="B4" s="0" t="s">
        <v>9124</v>
      </c>
    </row>
    <row r="5" customFormat="false" ht="13.8" hidden="false" customHeight="false" outlineLevel="0" collapsed="false">
      <c r="A5" s="0" t="n">
        <v>299</v>
      </c>
      <c r="B5" s="0" t="s">
        <v>9125</v>
      </c>
    </row>
    <row r="6" customFormat="false" ht="13.8" hidden="false" customHeight="false" outlineLevel="0" collapsed="false">
      <c r="A6" s="0" t="n">
        <v>429</v>
      </c>
      <c r="B6" s="0" t="s">
        <v>9126</v>
      </c>
    </row>
    <row r="7" customFormat="false" ht="13.8" hidden="false" customHeight="false" outlineLevel="0" collapsed="false">
      <c r="A7" s="0" t="n">
        <v>463</v>
      </c>
      <c r="B7" s="0" t="s">
        <v>819</v>
      </c>
    </row>
    <row r="8" customFormat="false" ht="13.8" hidden="false" customHeight="false" outlineLevel="0" collapsed="false">
      <c r="A8" s="0" t="n">
        <v>659</v>
      </c>
      <c r="B8" s="0" t="s">
        <v>9127</v>
      </c>
    </row>
    <row r="9" customFormat="false" ht="13.8" hidden="false" customHeight="false" outlineLevel="0" collapsed="false">
      <c r="A9" s="0" t="n">
        <v>690</v>
      </c>
      <c r="B9" s="0" t="s">
        <v>1235</v>
      </c>
    </row>
    <row r="10" customFormat="false" ht="13.8" hidden="false" customHeight="false" outlineLevel="0" collapsed="false">
      <c r="A10" s="0" t="n">
        <v>749</v>
      </c>
      <c r="B10" s="0" t="s">
        <v>1310</v>
      </c>
    </row>
    <row r="11" customFormat="false" ht="13.8" hidden="false" customHeight="false" outlineLevel="0" collapsed="false">
      <c r="A11" s="0" t="n">
        <v>750</v>
      </c>
      <c r="B11" s="0" t="s">
        <v>1314</v>
      </c>
    </row>
    <row r="12" customFormat="false" ht="13.8" hidden="false" customHeight="false" outlineLevel="0" collapsed="false">
      <c r="A12" s="0" t="n">
        <v>781</v>
      </c>
      <c r="B12" s="0" t="s">
        <v>9128</v>
      </c>
    </row>
    <row r="13" customFormat="false" ht="13.8" hidden="false" customHeight="false" outlineLevel="0" collapsed="false">
      <c r="A13" s="0" t="n">
        <v>791</v>
      </c>
      <c r="B13" s="0" t="s">
        <v>1401</v>
      </c>
    </row>
    <row r="14" customFormat="false" ht="13.8" hidden="false" customHeight="false" outlineLevel="0" collapsed="false">
      <c r="A14" s="0" t="n">
        <v>793</v>
      </c>
      <c r="B14" s="0" t="s">
        <v>1405</v>
      </c>
    </row>
    <row r="15" customFormat="false" ht="13.8" hidden="false" customHeight="false" outlineLevel="0" collapsed="false">
      <c r="A15" s="0" t="n">
        <v>809</v>
      </c>
      <c r="B15" s="0" t="s">
        <v>1423</v>
      </c>
    </row>
    <row r="16" customFormat="false" ht="13.8" hidden="false" customHeight="false" outlineLevel="0" collapsed="false">
      <c r="A16" s="0" t="n">
        <v>891</v>
      </c>
      <c r="B16" s="0" t="s">
        <v>1564</v>
      </c>
    </row>
    <row r="17" customFormat="false" ht="13.8" hidden="false" customHeight="false" outlineLevel="0" collapsed="false">
      <c r="A17" s="0" t="n">
        <v>1055</v>
      </c>
      <c r="B17" s="0" t="s">
        <v>9129</v>
      </c>
    </row>
    <row r="18" customFormat="false" ht="13.8" hidden="false" customHeight="false" outlineLevel="0" collapsed="false">
      <c r="A18" s="0" t="n">
        <v>1490</v>
      </c>
      <c r="B18" s="0" t="s">
        <v>2618</v>
      </c>
    </row>
    <row r="19" customFormat="false" ht="13.8" hidden="false" customHeight="false" outlineLevel="0" collapsed="false">
      <c r="A19" s="0" t="n">
        <v>1722</v>
      </c>
      <c r="B19" s="0" t="s">
        <v>2971</v>
      </c>
    </row>
    <row r="20" customFormat="false" ht="13.8" hidden="false" customHeight="false" outlineLevel="0" collapsed="false">
      <c r="A20" s="0" t="n">
        <v>1830</v>
      </c>
      <c r="B20" s="0" t="s">
        <v>3138</v>
      </c>
    </row>
    <row r="21" customFormat="false" ht="13.8" hidden="false" customHeight="false" outlineLevel="0" collapsed="false">
      <c r="A21" s="0" t="n">
        <v>2003</v>
      </c>
      <c r="B21" s="0" t="s">
        <v>3379</v>
      </c>
    </row>
    <row r="22" customFormat="false" ht="13.8" hidden="false" customHeight="false" outlineLevel="0" collapsed="false">
      <c r="A22" s="0" t="n">
        <v>2226</v>
      </c>
      <c r="B22" s="0" t="s">
        <v>9130</v>
      </c>
    </row>
    <row r="23" customFormat="false" ht="13.8" hidden="false" customHeight="false" outlineLevel="0" collapsed="false">
      <c r="A23" s="0" t="n">
        <v>2272</v>
      </c>
      <c r="B23" s="0" t="s">
        <v>9131</v>
      </c>
    </row>
    <row r="24" customFormat="false" ht="13.8" hidden="false" customHeight="false" outlineLevel="0" collapsed="false">
      <c r="A24" s="0" t="n">
        <v>2291</v>
      </c>
      <c r="B24" s="0" t="s">
        <v>9132</v>
      </c>
    </row>
    <row r="25" customFormat="false" ht="13.8" hidden="false" customHeight="false" outlineLevel="0" collapsed="false">
      <c r="A25" s="0" t="n">
        <v>2326</v>
      </c>
      <c r="B25" s="0" t="s">
        <v>9133</v>
      </c>
    </row>
    <row r="26" customFormat="false" ht="13.8" hidden="false" customHeight="false" outlineLevel="0" collapsed="false">
      <c r="A26" s="0" t="n">
        <v>2530</v>
      </c>
      <c r="B26" s="0" t="s">
        <v>4179</v>
      </c>
    </row>
    <row r="27" customFormat="false" ht="13.8" hidden="false" customHeight="false" outlineLevel="0" collapsed="false">
      <c r="A27" s="0" t="n">
        <v>2603</v>
      </c>
      <c r="B27" s="0" t="s">
        <v>9134</v>
      </c>
    </row>
    <row r="28" customFormat="false" ht="13.8" hidden="false" customHeight="false" outlineLevel="0" collapsed="false">
      <c r="A28" s="0" t="n">
        <v>2777</v>
      </c>
      <c r="B28" s="0" t="s">
        <v>4654</v>
      </c>
    </row>
    <row r="29" customFormat="false" ht="13.8" hidden="false" customHeight="false" outlineLevel="0" collapsed="false">
      <c r="A29" s="0" t="n">
        <v>2866</v>
      </c>
      <c r="B29" s="0" t="s">
        <v>4844</v>
      </c>
    </row>
    <row r="30" customFormat="false" ht="13.8" hidden="false" customHeight="false" outlineLevel="0" collapsed="false">
      <c r="A30" s="0" t="n">
        <v>3010</v>
      </c>
      <c r="B30" s="0" t="s">
        <v>9135</v>
      </c>
    </row>
    <row r="31" customFormat="false" ht="13.8" hidden="false" customHeight="false" outlineLevel="0" collapsed="false">
      <c r="A31" s="0" t="n">
        <v>3056</v>
      </c>
      <c r="B31" s="0" t="s">
        <v>5336</v>
      </c>
    </row>
    <row r="32" customFormat="false" ht="13.8" hidden="false" customHeight="false" outlineLevel="0" collapsed="false">
      <c r="A32" s="0" t="n">
        <v>3064</v>
      </c>
      <c r="B32" s="0" t="s">
        <v>9136</v>
      </c>
    </row>
    <row r="33" customFormat="false" ht="13.8" hidden="false" customHeight="false" outlineLevel="0" collapsed="false">
      <c r="A33" s="0" t="n">
        <v>3251</v>
      </c>
      <c r="B33" s="0" t="s">
        <v>5826</v>
      </c>
    </row>
    <row r="34" customFormat="false" ht="13.8" hidden="false" customHeight="false" outlineLevel="0" collapsed="false">
      <c r="A34" s="0" t="n">
        <v>3261</v>
      </c>
      <c r="B34" s="0" t="s">
        <v>9137</v>
      </c>
    </row>
    <row r="35" customFormat="false" ht="13.8" hidden="false" customHeight="false" outlineLevel="0" collapsed="false">
      <c r="A35" s="0" t="n">
        <v>3263</v>
      </c>
      <c r="B35" s="0" t="s">
        <v>5865</v>
      </c>
    </row>
    <row r="36" customFormat="false" ht="13.8" hidden="false" customHeight="false" outlineLevel="0" collapsed="false">
      <c r="A36" s="0" t="n">
        <v>3345</v>
      </c>
      <c r="B36" s="0" t="s">
        <v>6094</v>
      </c>
    </row>
    <row r="37" customFormat="false" ht="13.8" hidden="false" customHeight="false" outlineLevel="0" collapsed="false">
      <c r="A37" s="0" t="n">
        <v>3379</v>
      </c>
      <c r="B37" s="0" t="s">
        <v>6199</v>
      </c>
    </row>
    <row r="38" customFormat="false" ht="13.8" hidden="false" customHeight="false" outlineLevel="0" collapsed="false">
      <c r="A38" s="0" t="n">
        <v>3449</v>
      </c>
      <c r="B38" s="0" t="s">
        <v>9138</v>
      </c>
    </row>
    <row r="39" customFormat="false" ht="13.8" hidden="false" customHeight="false" outlineLevel="0" collapsed="false">
      <c r="A39" s="0" t="n">
        <v>3482</v>
      </c>
      <c r="B39" s="0" t="s">
        <v>6535</v>
      </c>
    </row>
    <row r="40" customFormat="false" ht="13.8" hidden="false" customHeight="false" outlineLevel="0" collapsed="false">
      <c r="A40" s="0" t="n">
        <v>3554</v>
      </c>
      <c r="B40" s="0" t="s">
        <v>6726</v>
      </c>
    </row>
    <row r="41" customFormat="false" ht="13.8" hidden="false" customHeight="false" outlineLevel="0" collapsed="false">
      <c r="A41" s="0" t="n">
        <v>3624</v>
      </c>
      <c r="B41" s="0" t="s">
        <v>6921</v>
      </c>
    </row>
    <row r="42" customFormat="false" ht="13.8" hidden="false" customHeight="false" outlineLevel="0" collapsed="false">
      <c r="A42" s="0" t="n">
        <v>3640</v>
      </c>
      <c r="B42" s="0" t="s">
        <v>6933</v>
      </c>
    </row>
    <row r="43" customFormat="false" ht="13.8" hidden="false" customHeight="false" outlineLevel="0" collapsed="false">
      <c r="A43" s="0" t="n">
        <v>3641</v>
      </c>
      <c r="B43" s="0" t="s">
        <v>6936</v>
      </c>
    </row>
    <row r="44" customFormat="false" ht="13.8" hidden="false" customHeight="false" outlineLevel="0" collapsed="false">
      <c r="A44" s="0" t="n">
        <v>3680</v>
      </c>
      <c r="B44" s="0" t="s">
        <v>7053</v>
      </c>
    </row>
    <row r="45" customFormat="false" ht="13.8" hidden="false" customHeight="false" outlineLevel="0" collapsed="false">
      <c r="A45" s="0" t="n">
        <v>3697</v>
      </c>
      <c r="B45" s="0" t="s">
        <v>7113</v>
      </c>
    </row>
    <row r="46" customFormat="false" ht="13.8" hidden="false" customHeight="false" outlineLevel="0" collapsed="false">
      <c r="A46" s="0" t="n">
        <v>3712</v>
      </c>
      <c r="B46" s="0" t="s">
        <v>7166</v>
      </c>
    </row>
    <row r="47" customFormat="false" ht="13.8" hidden="false" customHeight="false" outlineLevel="0" collapsed="false">
      <c r="A47" s="0" t="n">
        <v>3720</v>
      </c>
      <c r="B47" s="0" t="s">
        <v>7188</v>
      </c>
    </row>
    <row r="48" customFormat="false" ht="13.8" hidden="false" customHeight="false" outlineLevel="0" collapsed="false">
      <c r="A48" s="0" t="n">
        <v>3734</v>
      </c>
      <c r="B48" s="0" t="s">
        <v>7243</v>
      </c>
    </row>
    <row r="49" customFormat="false" ht="13.8" hidden="false" customHeight="false" outlineLevel="0" collapsed="false">
      <c r="A49" s="0" t="n">
        <v>3741</v>
      </c>
      <c r="B49" s="0" t="s">
        <v>7270</v>
      </c>
    </row>
    <row r="50" customFormat="false" ht="13.8" hidden="false" customHeight="false" outlineLevel="0" collapsed="false">
      <c r="A50" s="0" t="n">
        <v>3743</v>
      </c>
      <c r="B50" s="0" t="s">
        <v>7278</v>
      </c>
    </row>
    <row r="51" customFormat="false" ht="13.8" hidden="false" customHeight="false" outlineLevel="0" collapsed="false">
      <c r="A51" s="0" t="n">
        <v>3771</v>
      </c>
      <c r="B51" s="0" t="s">
        <v>9139</v>
      </c>
    </row>
    <row r="52" customFormat="false" ht="13.8" hidden="false" customHeight="false" outlineLevel="0" collapsed="false">
      <c r="A52" s="0" t="n">
        <v>3789</v>
      </c>
      <c r="B52" s="0" t="s">
        <v>7449</v>
      </c>
    </row>
    <row r="53" customFormat="false" ht="13.8" hidden="false" customHeight="false" outlineLevel="0" collapsed="false">
      <c r="A53" s="0" t="n">
        <v>3790</v>
      </c>
      <c r="B53" s="0" t="s">
        <v>7452</v>
      </c>
    </row>
    <row r="54" customFormat="false" ht="13.8" hidden="false" customHeight="false" outlineLevel="0" collapsed="false">
      <c r="A54" s="0" t="n">
        <v>3798</v>
      </c>
      <c r="B54" s="0" t="s">
        <v>7476</v>
      </c>
    </row>
    <row r="55" customFormat="false" ht="13.8" hidden="false" customHeight="false" outlineLevel="0" collapsed="false">
      <c r="A55" s="0" t="n">
        <v>3829</v>
      </c>
      <c r="B55" s="0" t="s">
        <v>7578</v>
      </c>
    </row>
    <row r="56" customFormat="false" ht="13.8" hidden="false" customHeight="false" outlineLevel="0" collapsed="false">
      <c r="A56" s="0" t="n">
        <v>3839</v>
      </c>
      <c r="B56" s="0" t="s">
        <v>7616</v>
      </c>
    </row>
    <row r="57" customFormat="false" ht="13.8" hidden="false" customHeight="false" outlineLevel="0" collapsed="false">
      <c r="A57" s="0" t="n">
        <v>3859</v>
      </c>
      <c r="B57" s="0" t="s">
        <v>9140</v>
      </c>
    </row>
    <row r="58" customFormat="false" ht="13.8" hidden="false" customHeight="false" outlineLevel="0" collapsed="false">
      <c r="A58" s="0" t="n">
        <v>3863</v>
      </c>
      <c r="B58" s="0" t="s">
        <v>9141</v>
      </c>
    </row>
    <row r="59" customFormat="false" ht="13.8" hidden="false" customHeight="false" outlineLevel="0" collapsed="false">
      <c r="A59" s="0" t="n">
        <v>3874</v>
      </c>
      <c r="B59" s="0" t="s">
        <v>7738</v>
      </c>
    </row>
    <row r="60" customFormat="false" ht="13.8" hidden="false" customHeight="false" outlineLevel="0" collapsed="false">
      <c r="A60" s="0" t="n">
        <v>3884</v>
      </c>
      <c r="B60" s="0" t="s">
        <v>7784</v>
      </c>
    </row>
    <row r="61" customFormat="false" ht="13.8" hidden="false" customHeight="false" outlineLevel="0" collapsed="false">
      <c r="A61" s="0" t="n">
        <v>3885</v>
      </c>
      <c r="B61" s="0" t="s">
        <v>7789</v>
      </c>
    </row>
    <row r="62" customFormat="false" ht="13.8" hidden="false" customHeight="false" outlineLevel="0" collapsed="false">
      <c r="A62" s="0" t="n">
        <v>3887</v>
      </c>
      <c r="B62" s="0" t="s">
        <v>7797</v>
      </c>
    </row>
    <row r="63" customFormat="false" ht="13.8" hidden="false" customHeight="false" outlineLevel="0" collapsed="false">
      <c r="A63" s="0" t="n">
        <v>3899</v>
      </c>
      <c r="B63" s="0" t="s">
        <v>7852</v>
      </c>
    </row>
    <row r="64" customFormat="false" ht="13.8" hidden="false" customHeight="false" outlineLevel="0" collapsed="false">
      <c r="A64" s="0" t="n">
        <v>3924</v>
      </c>
      <c r="B64" s="0" t="s">
        <v>7951</v>
      </c>
    </row>
    <row r="65" customFormat="false" ht="13.8" hidden="false" customHeight="false" outlineLevel="0" collapsed="false">
      <c r="A65" s="0" t="n">
        <v>3934</v>
      </c>
      <c r="B65" s="0" t="s">
        <v>7989</v>
      </c>
    </row>
    <row r="66" customFormat="false" ht="13.8" hidden="false" customHeight="false" outlineLevel="0" collapsed="false">
      <c r="A66" s="0" t="n">
        <v>3935</v>
      </c>
      <c r="B66" s="0" t="s">
        <v>7992</v>
      </c>
    </row>
    <row r="67" customFormat="false" ht="13.8" hidden="false" customHeight="false" outlineLevel="0" collapsed="false">
      <c r="A67" s="0" t="n">
        <v>3948</v>
      </c>
      <c r="B67" s="0" t="s">
        <v>8032</v>
      </c>
    </row>
    <row r="68" customFormat="false" ht="13.8" hidden="false" customHeight="false" outlineLevel="0" collapsed="false">
      <c r="A68" s="0" t="n">
        <v>3949</v>
      </c>
      <c r="B68" s="0" t="s">
        <v>9142</v>
      </c>
    </row>
    <row r="69" customFormat="false" ht="13.8" hidden="false" customHeight="false" outlineLevel="0" collapsed="false">
      <c r="A69" s="0" t="n">
        <v>3955</v>
      </c>
      <c r="B69" s="0" t="s">
        <v>9143</v>
      </c>
    </row>
    <row r="70" customFormat="false" ht="13.8" hidden="false" customHeight="false" outlineLevel="0" collapsed="false">
      <c r="A70" s="0" t="n">
        <v>3958</v>
      </c>
      <c r="B70" s="0" t="s">
        <v>9144</v>
      </c>
    </row>
    <row r="71" customFormat="false" ht="13.8" hidden="false" customHeight="false" outlineLevel="0" collapsed="false">
      <c r="A71" s="0" t="n">
        <v>3975</v>
      </c>
      <c r="B71" s="0" t="s">
        <v>8154</v>
      </c>
    </row>
    <row r="72" customFormat="false" ht="13.8" hidden="false" customHeight="false" outlineLevel="0" collapsed="false">
      <c r="A72" s="0" t="n">
        <v>3994</v>
      </c>
      <c r="B72" s="0" t="s">
        <v>8242</v>
      </c>
    </row>
    <row r="73" customFormat="false" ht="13.8" hidden="false" customHeight="false" outlineLevel="0" collapsed="false">
      <c r="A73" s="0" t="n">
        <v>4002</v>
      </c>
      <c r="B73" s="0" t="s">
        <v>8282</v>
      </c>
    </row>
    <row r="74" customFormat="false" ht="13.8" hidden="false" customHeight="false" outlineLevel="0" collapsed="false">
      <c r="A74" s="0" t="n">
        <v>4013</v>
      </c>
      <c r="B74" s="0" t="s">
        <v>8337</v>
      </c>
    </row>
    <row r="75" customFormat="false" ht="13.8" hidden="false" customHeight="false" outlineLevel="0" collapsed="false">
      <c r="A75" s="0" t="n">
        <v>4014</v>
      </c>
      <c r="B75" s="0" t="s">
        <v>8342</v>
      </c>
    </row>
    <row r="76" customFormat="false" ht="13.8" hidden="false" customHeight="false" outlineLevel="0" collapsed="false">
      <c r="A76" s="0" t="n">
        <v>4017</v>
      </c>
      <c r="B76" s="0" t="s">
        <v>8356</v>
      </c>
    </row>
    <row r="77" customFormat="false" ht="13.8" hidden="false" customHeight="false" outlineLevel="0" collapsed="false">
      <c r="A77" s="0" t="n">
        <v>4056</v>
      </c>
      <c r="B77" s="0" t="s">
        <v>8532</v>
      </c>
    </row>
    <row r="78" customFormat="false" ht="13.8" hidden="false" customHeight="false" outlineLevel="0" collapsed="false">
      <c r="A78" s="0" t="n">
        <v>4060</v>
      </c>
      <c r="B78" s="0" t="s">
        <v>8550</v>
      </c>
    </row>
    <row r="79" customFormat="false" ht="13.8" hidden="false" customHeight="false" outlineLevel="0" collapsed="false">
      <c r="A79" s="0" t="n">
        <v>4073</v>
      </c>
      <c r="B79" s="0" t="s">
        <v>8612</v>
      </c>
    </row>
    <row r="80" customFormat="false" ht="13.8" hidden="false" customHeight="false" outlineLevel="0" collapsed="false">
      <c r="A80" s="0" t="n">
        <v>4085</v>
      </c>
      <c r="B80" s="0" t="s">
        <v>8658</v>
      </c>
    </row>
    <row r="81" customFormat="false" ht="13.8" hidden="false" customHeight="false" outlineLevel="0" collapsed="false">
      <c r="A81" s="0" t="n">
        <v>4102</v>
      </c>
      <c r="B81" s="0" t="s">
        <v>8739</v>
      </c>
    </row>
    <row r="82" customFormat="false" ht="13.8" hidden="false" customHeight="false" outlineLevel="0" collapsed="false">
      <c r="A82" s="0" t="n">
        <v>4111</v>
      </c>
      <c r="B82" s="0" t="s">
        <v>8783</v>
      </c>
    </row>
    <row r="83" customFormat="false" ht="13.8" hidden="false" customHeight="false" outlineLevel="0" collapsed="false">
      <c r="A83" s="0" t="n">
        <v>4125</v>
      </c>
      <c r="B83" s="0" t="s">
        <v>8846</v>
      </c>
    </row>
    <row r="84" customFormat="false" ht="13.8" hidden="false" customHeight="false" outlineLevel="0" collapsed="false">
      <c r="A84" s="0" t="n">
        <v>4130</v>
      </c>
      <c r="B84" s="0" t="s">
        <v>8869</v>
      </c>
    </row>
    <row r="85" customFormat="false" ht="13.8" hidden="false" customHeight="false" outlineLevel="0" collapsed="false">
      <c r="A85" s="0" t="n">
        <v>4142</v>
      </c>
      <c r="B85" s="0" t="s">
        <v>8926</v>
      </c>
    </row>
    <row r="86" customFormat="false" ht="13.8" hidden="false" customHeight="false" outlineLevel="0" collapsed="false">
      <c r="A86" s="0" t="n">
        <v>9998</v>
      </c>
      <c r="B86" s="0" t="s">
        <v>9145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BAC82EF2488E4D878F0D492772EAEC" ma:contentTypeVersion="13" ma:contentTypeDescription="Crear nuevo documento." ma:contentTypeScope="" ma:versionID="b713e185ae8abfa9612fa2d96957d3ed">
  <xsd:schema xmlns:xsd="http://www.w3.org/2001/XMLSchema" xmlns:xs="http://www.w3.org/2001/XMLSchema" xmlns:p="http://schemas.microsoft.com/office/2006/metadata/properties" xmlns:ns2="acb69176-e121-409f-ab8c-e9ef4cac7db2" xmlns:ns3="09a3df74-4bab-48bb-8682-9fbd971dfeee" targetNamespace="http://schemas.microsoft.com/office/2006/metadata/properties" ma:root="true" ma:fieldsID="6f4de12258cd3156bd64fc41a6323f30" ns2:_="" ns3:_="">
    <xsd:import namespace="acb69176-e121-409f-ab8c-e9ef4cac7db2"/>
    <xsd:import namespace="09a3df74-4bab-48bb-8682-9fbd971dfe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69176-e121-409f-ab8c-e9ef4cac7d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3df74-4bab-48bb-8682-9fbd971dfee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38881C-B244-4AAA-A733-366482FE9C36}"/>
</file>

<file path=customXml/itemProps2.xml><?xml version="1.0" encoding="utf-8"?>
<ds:datastoreItem xmlns:ds="http://schemas.openxmlformats.org/officeDocument/2006/customXml" ds:itemID="{B7A2BC73-94A1-40CB-8622-DC09F59443A5}"/>
</file>

<file path=customXml/itemProps3.xml><?xml version="1.0" encoding="utf-8"?>
<ds:datastoreItem xmlns:ds="http://schemas.openxmlformats.org/officeDocument/2006/customXml" ds:itemID="{96D98933-AFEE-4292-B138-8E098C04A76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2021-12-16T10:04:08Z</dcterms:created>
  <dc:creator>usuario</dc:creator>
  <dc:description/>
  <dc:language>es-VE</dc:language>
  <cp:lastModifiedBy/>
  <dcterms:modified xsi:type="dcterms:W3CDTF">2021-12-28T12:39:48Z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0x01010059BAC82EF2488E4D878F0D492772EAEC</vt:lpwstr>
  </property>
</Properties>
</file>