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</sheets>
  <definedNames/>
  <calcPr/>
</workbook>
</file>

<file path=xl/sharedStrings.xml><?xml version="1.0" encoding="utf-8"?>
<sst xmlns="http://schemas.openxmlformats.org/spreadsheetml/2006/main" count="140" uniqueCount="78">
  <si>
    <t>lab_id</t>
  </si>
  <si>
    <t>date_collected</t>
  </si>
  <si>
    <t>site</t>
  </si>
  <si>
    <t>lab_sample</t>
  </si>
  <si>
    <t>date_rftmread1</t>
  </si>
  <si>
    <t>rftm_reader1</t>
  </si>
  <si>
    <t>rftm_intensity_read1</t>
  </si>
  <si>
    <t>duplicate_read</t>
  </si>
  <si>
    <t>date_rftmread2</t>
  </si>
  <si>
    <t>rftm_reader2</t>
  </si>
  <si>
    <t>rftm_intensity_read2</t>
  </si>
  <si>
    <t>rftm_notes</t>
  </si>
  <si>
    <t>rftm_final</t>
  </si>
  <si>
    <t>SizeASHC_01</t>
  </si>
  <si>
    <t>ASHC</t>
  </si>
  <si>
    <t>Mariah Kachmar</t>
  </si>
  <si>
    <t>SizeASHC_02</t>
  </si>
  <si>
    <t>SizeASHC_03</t>
  </si>
  <si>
    <t>Isaiah Mayo</t>
  </si>
  <si>
    <t>SizeASHC_04</t>
  </si>
  <si>
    <t>SizeASHC_05</t>
  </si>
  <si>
    <t>Katie McFarland</t>
  </si>
  <si>
    <t>SizeASHC_06</t>
  </si>
  <si>
    <t>SizeASHC_07</t>
  </si>
  <si>
    <t>SizeASHC_08</t>
  </si>
  <si>
    <t>SizeASHC_09</t>
  </si>
  <si>
    <t>SizeASHC_10</t>
  </si>
  <si>
    <t>SizeASHC_11</t>
  </si>
  <si>
    <t>SizeASHC_12</t>
  </si>
  <si>
    <t>SizeASHC_13</t>
  </si>
  <si>
    <t>SizeASHC_14</t>
  </si>
  <si>
    <t>SizeASHC_15</t>
  </si>
  <si>
    <t>SizeASHC_16</t>
  </si>
  <si>
    <t>SizeASHC_17</t>
  </si>
  <si>
    <t>SizeASHC_18</t>
  </si>
  <si>
    <t>no sample</t>
  </si>
  <si>
    <t>SizeASHC_19</t>
  </si>
  <si>
    <t>SizeASHC_20</t>
  </si>
  <si>
    <t>SizeASHC_21</t>
  </si>
  <si>
    <t>SizeASHC_22</t>
  </si>
  <si>
    <t>SizeASHC_23</t>
  </si>
  <si>
    <t>SizeASHC_24</t>
  </si>
  <si>
    <t>SizeASHC_25</t>
  </si>
  <si>
    <t>SizeASHC_26</t>
  </si>
  <si>
    <t>SizeASHC_27</t>
  </si>
  <si>
    <t>SizeASHC_28</t>
  </si>
  <si>
    <t>SizeASHC_29</t>
  </si>
  <si>
    <t>SizeASHC_30</t>
  </si>
  <si>
    <t>SizeASHC_31</t>
  </si>
  <si>
    <t>SizeASHC_32</t>
  </si>
  <si>
    <t>SizeASHC_33</t>
  </si>
  <si>
    <t>SizeASHC_34</t>
  </si>
  <si>
    <t>SizeASHC_35</t>
  </si>
  <si>
    <t>SizeASHC_36</t>
  </si>
  <si>
    <t>SizeASHC_37</t>
  </si>
  <si>
    <t>SizeASHC_38</t>
  </si>
  <si>
    <t>SizeASHC_39</t>
  </si>
  <si>
    <t>SizeASHC_40</t>
  </si>
  <si>
    <t>SizeASHC_41</t>
  </si>
  <si>
    <t>SizeASHC_42</t>
  </si>
  <si>
    <t>SizeASHC_43</t>
  </si>
  <si>
    <t>SizeASHC_44</t>
  </si>
  <si>
    <t>SizeASHC_45</t>
  </si>
  <si>
    <t>SizeASHC_46</t>
  </si>
  <si>
    <t>SizeASHC_47</t>
  </si>
  <si>
    <t>SizeASHC_48</t>
  </si>
  <si>
    <t>SizeASHC_49</t>
  </si>
  <si>
    <t>SizeASHC_50</t>
  </si>
  <si>
    <t>SizeASHC_51</t>
  </si>
  <si>
    <t>SizeASHC_52</t>
  </si>
  <si>
    <t>SizeASHC_53</t>
  </si>
  <si>
    <t>SizeASHC_54</t>
  </si>
  <si>
    <t>SizeASHC_55</t>
  </si>
  <si>
    <t>SizeASHC_56</t>
  </si>
  <si>
    <t>SizeASHC_57</t>
  </si>
  <si>
    <t>SizeASHC_58</t>
  </si>
  <si>
    <t>SizeASHC_59</t>
  </si>
  <si>
    <t>SizeASHC_60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</si>
</sst>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readingOrder="0" vertical="bottom"/>
    </xf>
    <xf borderId="0" fillId="2" fontId="2" numFmtId="164" xfId="0" applyAlignment="1" applyFill="1" applyFont="1" applyNumberFormat="1">
      <alignment vertical="bottom"/>
    </xf>
    <xf borderId="0" fillId="3" fontId="2" numFmtId="164" xfId="0" applyAlignment="1" applyFill="1" applyFont="1" applyNumberFormat="1">
      <alignment horizontal="right" vertical="bottom"/>
    </xf>
    <xf borderId="0" fillId="3" fontId="2" numFmtId="0" xfId="0" applyAlignment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0" fontId="2" numFmtId="164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2" fontId="2" numFmtId="164" xfId="0" applyAlignment="1" applyFont="1" applyNumberFormat="1">
      <alignment horizontal="right" vertical="bottom"/>
    </xf>
    <xf borderId="0" fillId="2" fontId="2" numFmtId="0" xfId="0" applyAlignment="1" applyFont="1">
      <alignment horizontal="center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7" max="7" width="17.13"/>
    <col customWidth="1" min="11" max="11" width="22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5" t="s">
        <v>13</v>
      </c>
      <c r="B2" s="6">
        <v>45161.0</v>
      </c>
      <c r="C2" s="7" t="s">
        <v>14</v>
      </c>
      <c r="D2" s="8">
        <v>1.0</v>
      </c>
      <c r="E2" s="9">
        <v>45166.0</v>
      </c>
      <c r="F2" s="10" t="s">
        <v>15</v>
      </c>
      <c r="G2" s="10">
        <v>1.0</v>
      </c>
      <c r="H2" s="10"/>
      <c r="I2" s="11"/>
      <c r="J2" s="12"/>
      <c r="K2" s="12"/>
      <c r="L2" s="12"/>
      <c r="M2" s="10">
        <v>1.0</v>
      </c>
    </row>
    <row r="3">
      <c r="A3" s="5" t="s">
        <v>16</v>
      </c>
      <c r="B3" s="13">
        <f t="shared" ref="B3:C3" si="1">B2</f>
        <v>45161</v>
      </c>
      <c r="C3" s="14" t="str">
        <f t="shared" si="1"/>
        <v>ASHC</v>
      </c>
      <c r="D3" s="8">
        <v>2.0</v>
      </c>
      <c r="E3" s="9">
        <v>45166.0</v>
      </c>
      <c r="F3" s="10" t="s">
        <v>15</v>
      </c>
      <c r="G3" s="10">
        <v>1.0</v>
      </c>
      <c r="H3" s="11"/>
      <c r="I3" s="11"/>
      <c r="J3" s="12"/>
      <c r="K3" s="12"/>
      <c r="L3" s="12"/>
      <c r="M3" s="10">
        <v>1.0</v>
      </c>
    </row>
    <row r="4">
      <c r="A4" s="5" t="s">
        <v>17</v>
      </c>
      <c r="B4" s="13">
        <f t="shared" ref="B4:C4" si="2">B3</f>
        <v>45161</v>
      </c>
      <c r="C4" s="14" t="str">
        <f t="shared" si="2"/>
        <v>ASHC</v>
      </c>
      <c r="D4" s="8">
        <v>3.0</v>
      </c>
      <c r="E4" s="9">
        <v>45166.0</v>
      </c>
      <c r="F4" s="10" t="s">
        <v>18</v>
      </c>
      <c r="G4" s="10">
        <v>0.0</v>
      </c>
      <c r="H4" s="10" t="b">
        <v>1</v>
      </c>
      <c r="I4" s="9">
        <v>45166.0</v>
      </c>
      <c r="J4" s="10" t="s">
        <v>15</v>
      </c>
      <c r="K4" s="10">
        <v>0.0</v>
      </c>
      <c r="L4" s="12"/>
      <c r="M4" s="10">
        <v>0.0</v>
      </c>
    </row>
    <row r="5">
      <c r="A5" s="5" t="s">
        <v>19</v>
      </c>
      <c r="B5" s="13">
        <f t="shared" ref="B5:C5" si="3">B4</f>
        <v>45161</v>
      </c>
      <c r="C5" s="14" t="str">
        <f t="shared" si="3"/>
        <v>ASHC</v>
      </c>
      <c r="D5" s="8">
        <v>4.0</v>
      </c>
      <c r="E5" s="9">
        <v>45166.0</v>
      </c>
      <c r="F5" s="10" t="s">
        <v>18</v>
      </c>
      <c r="G5" s="10">
        <v>0.0</v>
      </c>
      <c r="H5" s="10" t="b">
        <v>1</v>
      </c>
      <c r="I5" s="9">
        <v>45166.0</v>
      </c>
      <c r="J5" s="10" t="s">
        <v>15</v>
      </c>
      <c r="K5" s="10">
        <v>0.0</v>
      </c>
      <c r="L5" s="12"/>
      <c r="M5" s="10">
        <v>0.0</v>
      </c>
    </row>
    <row r="6">
      <c r="A6" s="5" t="s">
        <v>20</v>
      </c>
      <c r="B6" s="13">
        <f t="shared" ref="B6:C6" si="4">B5</f>
        <v>45161</v>
      </c>
      <c r="C6" s="14" t="str">
        <f t="shared" si="4"/>
        <v>ASHC</v>
      </c>
      <c r="D6" s="8">
        <v>5.0</v>
      </c>
      <c r="E6" s="9">
        <v>45166.0</v>
      </c>
      <c r="F6" s="10" t="s">
        <v>21</v>
      </c>
      <c r="G6" s="10">
        <v>0.0</v>
      </c>
      <c r="H6" s="10" t="b">
        <v>1</v>
      </c>
      <c r="I6" s="9">
        <v>45166.0</v>
      </c>
      <c r="J6" s="10" t="s">
        <v>18</v>
      </c>
      <c r="K6" s="10">
        <v>0.0</v>
      </c>
      <c r="L6" s="12"/>
      <c r="M6" s="10">
        <v>0.0</v>
      </c>
    </row>
    <row r="7">
      <c r="A7" s="5" t="s">
        <v>22</v>
      </c>
      <c r="B7" s="13">
        <f t="shared" ref="B7:C7" si="5">B6</f>
        <v>45161</v>
      </c>
      <c r="C7" s="14" t="str">
        <f t="shared" si="5"/>
        <v>ASHC</v>
      </c>
      <c r="D7" s="8">
        <v>6.0</v>
      </c>
      <c r="E7" s="9">
        <v>45166.0</v>
      </c>
      <c r="F7" s="10" t="s">
        <v>21</v>
      </c>
      <c r="G7" s="10">
        <v>0.5</v>
      </c>
      <c r="H7" s="10" t="b">
        <v>1</v>
      </c>
      <c r="I7" s="9">
        <v>45166.0</v>
      </c>
      <c r="J7" s="10" t="s">
        <v>18</v>
      </c>
      <c r="K7" s="10">
        <v>0.5</v>
      </c>
      <c r="L7" s="12"/>
      <c r="M7" s="10">
        <v>0.5</v>
      </c>
    </row>
    <row r="8">
      <c r="A8" s="5" t="s">
        <v>23</v>
      </c>
      <c r="B8" s="13">
        <f t="shared" ref="B8:C8" si="6">B7</f>
        <v>45161</v>
      </c>
      <c r="C8" s="14" t="str">
        <f t="shared" si="6"/>
        <v>ASHC</v>
      </c>
      <c r="D8" s="8">
        <v>7.0</v>
      </c>
      <c r="E8" s="9">
        <v>45166.0</v>
      </c>
      <c r="F8" s="10" t="s">
        <v>18</v>
      </c>
      <c r="G8" s="10">
        <v>1.0</v>
      </c>
      <c r="H8" s="10" t="b">
        <v>1</v>
      </c>
      <c r="I8" s="9">
        <v>45166.0</v>
      </c>
      <c r="J8" s="10" t="s">
        <v>15</v>
      </c>
      <c r="K8" s="10">
        <v>1.0</v>
      </c>
      <c r="L8" s="12"/>
      <c r="M8" s="10">
        <v>1.0</v>
      </c>
    </row>
    <row r="9">
      <c r="A9" s="5" t="s">
        <v>24</v>
      </c>
      <c r="B9" s="13">
        <f t="shared" ref="B9:C9" si="7">B8</f>
        <v>45161</v>
      </c>
      <c r="C9" s="14" t="str">
        <f t="shared" si="7"/>
        <v>ASHC</v>
      </c>
      <c r="D9" s="8">
        <v>8.0</v>
      </c>
      <c r="E9" s="9">
        <v>45166.0</v>
      </c>
      <c r="F9" s="10" t="s">
        <v>18</v>
      </c>
      <c r="G9" s="10">
        <v>0.0</v>
      </c>
      <c r="H9" s="10" t="b">
        <v>1</v>
      </c>
      <c r="I9" s="9">
        <v>45166.0</v>
      </c>
      <c r="J9" s="10" t="s">
        <v>15</v>
      </c>
      <c r="K9" s="10">
        <v>0.0</v>
      </c>
      <c r="L9" s="12"/>
      <c r="M9" s="10">
        <v>0.0</v>
      </c>
    </row>
    <row r="10">
      <c r="A10" s="5" t="s">
        <v>25</v>
      </c>
      <c r="B10" s="13">
        <f t="shared" ref="B10:C10" si="8">B9</f>
        <v>45161</v>
      </c>
      <c r="C10" s="14" t="str">
        <f t="shared" si="8"/>
        <v>ASHC</v>
      </c>
      <c r="D10" s="8">
        <v>9.0</v>
      </c>
      <c r="E10" s="9">
        <v>45166.0</v>
      </c>
      <c r="F10" s="10" t="s">
        <v>21</v>
      </c>
      <c r="G10" s="10">
        <v>0.5</v>
      </c>
      <c r="H10" s="10"/>
      <c r="I10" s="11"/>
      <c r="J10" s="12"/>
      <c r="K10" s="12"/>
      <c r="L10" s="12"/>
      <c r="M10" s="10">
        <v>0.5</v>
      </c>
    </row>
    <row r="11">
      <c r="A11" s="5" t="s">
        <v>26</v>
      </c>
      <c r="B11" s="13">
        <f t="shared" ref="B11:C11" si="9">B10</f>
        <v>45161</v>
      </c>
      <c r="C11" s="14" t="str">
        <f t="shared" si="9"/>
        <v>ASHC</v>
      </c>
      <c r="D11" s="8">
        <v>10.0</v>
      </c>
      <c r="E11" s="9">
        <v>45166.0</v>
      </c>
      <c r="F11" s="10" t="s">
        <v>21</v>
      </c>
      <c r="G11" s="10">
        <v>1.0</v>
      </c>
      <c r="H11" s="11"/>
      <c r="I11" s="11"/>
      <c r="J11" s="12"/>
      <c r="K11" s="12"/>
      <c r="L11" s="12"/>
      <c r="M11" s="10">
        <v>1.0</v>
      </c>
    </row>
    <row r="12">
      <c r="A12" s="5" t="s">
        <v>27</v>
      </c>
      <c r="B12" s="13">
        <f t="shared" ref="B12:C12" si="10">B11</f>
        <v>45161</v>
      </c>
      <c r="C12" s="14" t="str">
        <f t="shared" si="10"/>
        <v>ASHC</v>
      </c>
      <c r="D12" s="8">
        <v>11.0</v>
      </c>
      <c r="E12" s="9">
        <v>45166.0</v>
      </c>
      <c r="F12" s="10" t="s">
        <v>18</v>
      </c>
      <c r="G12" s="10">
        <v>0.0</v>
      </c>
      <c r="H12" s="11"/>
      <c r="I12" s="11"/>
      <c r="J12" s="12"/>
      <c r="K12" s="12"/>
      <c r="L12" s="12"/>
      <c r="M12" s="10">
        <v>0.0</v>
      </c>
    </row>
    <row r="13">
      <c r="A13" s="5" t="s">
        <v>28</v>
      </c>
      <c r="B13" s="13">
        <f t="shared" ref="B13:C13" si="11">B12</f>
        <v>45161</v>
      </c>
      <c r="C13" s="14" t="str">
        <f t="shared" si="11"/>
        <v>ASHC</v>
      </c>
      <c r="D13" s="8">
        <v>12.0</v>
      </c>
      <c r="E13" s="9">
        <v>45166.0</v>
      </c>
      <c r="F13" s="10" t="s">
        <v>18</v>
      </c>
      <c r="G13" s="10">
        <v>0.0</v>
      </c>
      <c r="H13" s="11"/>
      <c r="I13" s="11"/>
      <c r="J13" s="12"/>
      <c r="K13" s="12"/>
      <c r="L13" s="12"/>
      <c r="M13" s="10">
        <v>0.0</v>
      </c>
    </row>
    <row r="14">
      <c r="A14" s="5" t="s">
        <v>29</v>
      </c>
      <c r="B14" s="13">
        <f t="shared" ref="B14:C14" si="12">B13</f>
        <v>45161</v>
      </c>
      <c r="C14" s="14" t="str">
        <f t="shared" si="12"/>
        <v>ASHC</v>
      </c>
      <c r="D14" s="8">
        <v>13.0</v>
      </c>
      <c r="E14" s="9">
        <v>45166.0</v>
      </c>
      <c r="F14" s="10" t="s">
        <v>21</v>
      </c>
      <c r="G14" s="10">
        <v>0.5</v>
      </c>
      <c r="H14" s="11"/>
      <c r="I14" s="11"/>
      <c r="J14" s="12"/>
      <c r="K14" s="12"/>
      <c r="L14" s="12"/>
      <c r="M14" s="10">
        <v>0.5</v>
      </c>
    </row>
    <row r="15">
      <c r="A15" s="5" t="s">
        <v>30</v>
      </c>
      <c r="B15" s="13">
        <f t="shared" ref="B15:C15" si="13">B14</f>
        <v>45161</v>
      </c>
      <c r="C15" s="14" t="str">
        <f t="shared" si="13"/>
        <v>ASHC</v>
      </c>
      <c r="D15" s="8">
        <v>14.0</v>
      </c>
      <c r="E15" s="9">
        <v>45166.0</v>
      </c>
      <c r="F15" s="10" t="s">
        <v>21</v>
      </c>
      <c r="G15" s="10">
        <v>0.0</v>
      </c>
      <c r="H15" s="11"/>
      <c r="I15" s="11"/>
      <c r="J15" s="12"/>
      <c r="K15" s="12"/>
      <c r="L15" s="12"/>
      <c r="M15" s="10">
        <v>0.0</v>
      </c>
    </row>
    <row r="16">
      <c r="A16" s="5" t="s">
        <v>31</v>
      </c>
      <c r="B16" s="13">
        <f t="shared" ref="B16:C16" si="14">B15</f>
        <v>45161</v>
      </c>
      <c r="C16" s="14" t="str">
        <f t="shared" si="14"/>
        <v>ASHC</v>
      </c>
      <c r="D16" s="8">
        <v>15.0</v>
      </c>
      <c r="E16" s="9">
        <v>45166.0</v>
      </c>
      <c r="F16" s="10" t="s">
        <v>15</v>
      </c>
      <c r="G16" s="10">
        <v>1.0</v>
      </c>
      <c r="H16" s="11"/>
      <c r="I16" s="11"/>
      <c r="J16" s="12"/>
      <c r="K16" s="12"/>
      <c r="L16" s="12"/>
      <c r="M16" s="10">
        <v>1.0</v>
      </c>
    </row>
    <row r="17">
      <c r="A17" s="5" t="s">
        <v>32</v>
      </c>
      <c r="B17" s="13">
        <f t="shared" ref="B17:C17" si="15">B16</f>
        <v>45161</v>
      </c>
      <c r="C17" s="14" t="str">
        <f t="shared" si="15"/>
        <v>ASHC</v>
      </c>
      <c r="D17" s="8">
        <v>16.0</v>
      </c>
      <c r="E17" s="9">
        <v>45166.0</v>
      </c>
      <c r="F17" s="10" t="s">
        <v>15</v>
      </c>
      <c r="G17" s="10">
        <v>0.0</v>
      </c>
      <c r="H17" s="11"/>
      <c r="I17" s="11"/>
      <c r="J17" s="12"/>
      <c r="K17" s="12"/>
      <c r="L17" s="12"/>
      <c r="M17" s="10">
        <v>0.0</v>
      </c>
    </row>
    <row r="18">
      <c r="A18" s="5" t="s">
        <v>33</v>
      </c>
      <c r="B18" s="13">
        <f t="shared" ref="B18:C18" si="16">B17</f>
        <v>45161</v>
      </c>
      <c r="C18" s="14" t="str">
        <f t="shared" si="16"/>
        <v>ASHC</v>
      </c>
      <c r="D18" s="8">
        <v>17.0</v>
      </c>
      <c r="E18" s="9">
        <v>45166.0</v>
      </c>
      <c r="F18" s="10" t="s">
        <v>18</v>
      </c>
      <c r="G18" s="10">
        <v>1.0</v>
      </c>
      <c r="H18" s="11"/>
      <c r="I18" s="11"/>
      <c r="J18" s="12"/>
      <c r="K18" s="12"/>
      <c r="L18" s="12"/>
      <c r="M18" s="10">
        <v>1.0</v>
      </c>
    </row>
    <row r="19">
      <c r="A19" s="5" t="s">
        <v>34</v>
      </c>
      <c r="B19" s="13">
        <f t="shared" ref="B19:C19" si="17">B18</f>
        <v>45161</v>
      </c>
      <c r="C19" s="14" t="str">
        <f t="shared" si="17"/>
        <v>ASHC</v>
      </c>
      <c r="D19" s="8">
        <v>18.0</v>
      </c>
      <c r="E19" s="9">
        <v>45166.0</v>
      </c>
      <c r="F19" s="12"/>
      <c r="G19" s="12"/>
      <c r="H19" s="11"/>
      <c r="I19" s="11"/>
      <c r="J19" s="12"/>
      <c r="K19" s="12"/>
      <c r="L19" s="10" t="s">
        <v>35</v>
      </c>
      <c r="M19" s="12"/>
    </row>
    <row r="20">
      <c r="A20" s="5" t="s">
        <v>36</v>
      </c>
      <c r="B20" s="13">
        <f t="shared" ref="B20:C20" si="18">B19</f>
        <v>45161</v>
      </c>
      <c r="C20" s="14" t="str">
        <f t="shared" si="18"/>
        <v>ASHC</v>
      </c>
      <c r="D20" s="8">
        <v>19.0</v>
      </c>
      <c r="E20" s="9">
        <v>45166.0</v>
      </c>
      <c r="F20" s="10" t="s">
        <v>21</v>
      </c>
      <c r="G20" s="10">
        <v>0.5</v>
      </c>
      <c r="H20" s="11"/>
      <c r="I20" s="11"/>
      <c r="J20" s="12"/>
      <c r="K20" s="12"/>
      <c r="L20" s="12"/>
      <c r="M20" s="10">
        <v>0.5</v>
      </c>
    </row>
    <row r="21">
      <c r="A21" s="5" t="s">
        <v>37</v>
      </c>
      <c r="B21" s="13">
        <f t="shared" ref="B21:C21" si="19">B20</f>
        <v>45161</v>
      </c>
      <c r="C21" s="14" t="str">
        <f t="shared" si="19"/>
        <v>ASHC</v>
      </c>
      <c r="D21" s="8">
        <v>20.0</v>
      </c>
      <c r="E21" s="9">
        <v>45166.0</v>
      </c>
      <c r="F21" s="10" t="s">
        <v>21</v>
      </c>
      <c r="G21" s="10">
        <v>1.0</v>
      </c>
      <c r="H21" s="11"/>
      <c r="I21" s="11"/>
      <c r="J21" s="12"/>
      <c r="K21" s="12"/>
      <c r="L21" s="12"/>
      <c r="M21" s="10">
        <v>1.0</v>
      </c>
    </row>
    <row r="22">
      <c r="A22" s="5" t="s">
        <v>38</v>
      </c>
      <c r="B22" s="13">
        <f t="shared" ref="B22:C22" si="20">B21</f>
        <v>45161</v>
      </c>
      <c r="C22" s="14" t="str">
        <f t="shared" si="20"/>
        <v>ASHC</v>
      </c>
      <c r="D22" s="8">
        <v>21.0</v>
      </c>
      <c r="E22" s="9">
        <v>45166.0</v>
      </c>
      <c r="F22" s="10" t="s">
        <v>15</v>
      </c>
      <c r="G22" s="10">
        <v>0.5</v>
      </c>
      <c r="H22" s="11"/>
      <c r="I22" s="11"/>
      <c r="J22" s="12"/>
      <c r="K22" s="12"/>
      <c r="L22" s="12"/>
      <c r="M22" s="10">
        <v>0.5</v>
      </c>
    </row>
    <row r="23">
      <c r="A23" s="5" t="s">
        <v>39</v>
      </c>
      <c r="B23" s="13">
        <f t="shared" ref="B23:C23" si="21">B22</f>
        <v>45161</v>
      </c>
      <c r="C23" s="14" t="str">
        <f t="shared" si="21"/>
        <v>ASHC</v>
      </c>
      <c r="D23" s="8">
        <v>22.0</v>
      </c>
      <c r="E23" s="9">
        <v>45166.0</v>
      </c>
      <c r="F23" s="10" t="s">
        <v>15</v>
      </c>
      <c r="G23" s="10">
        <v>0.5</v>
      </c>
      <c r="H23" s="11"/>
      <c r="I23" s="11"/>
      <c r="J23" s="12"/>
      <c r="K23" s="12"/>
      <c r="L23" s="12"/>
      <c r="M23" s="10">
        <v>0.5</v>
      </c>
    </row>
    <row r="24">
      <c r="A24" s="5" t="s">
        <v>40</v>
      </c>
      <c r="B24" s="13">
        <f t="shared" ref="B24:C24" si="22">B23</f>
        <v>45161</v>
      </c>
      <c r="C24" s="14" t="str">
        <f t="shared" si="22"/>
        <v>ASHC</v>
      </c>
      <c r="D24" s="8">
        <v>23.0</v>
      </c>
      <c r="E24" s="9">
        <v>45166.0</v>
      </c>
      <c r="F24" s="10" t="s">
        <v>18</v>
      </c>
      <c r="G24" s="10">
        <v>2.0</v>
      </c>
      <c r="H24" s="11"/>
      <c r="I24" s="11"/>
      <c r="J24" s="12"/>
      <c r="K24" s="12"/>
      <c r="L24" s="12"/>
      <c r="M24" s="10">
        <v>2.0</v>
      </c>
    </row>
    <row r="25">
      <c r="A25" s="5" t="s">
        <v>41</v>
      </c>
      <c r="B25" s="13">
        <f t="shared" ref="B25:C25" si="23">B24</f>
        <v>45161</v>
      </c>
      <c r="C25" s="14" t="str">
        <f t="shared" si="23"/>
        <v>ASHC</v>
      </c>
      <c r="D25" s="8">
        <v>24.0</v>
      </c>
      <c r="E25" s="9">
        <v>45166.0</v>
      </c>
      <c r="F25" s="10" t="s">
        <v>18</v>
      </c>
      <c r="G25" s="10">
        <v>0.0</v>
      </c>
      <c r="H25" s="11"/>
      <c r="I25" s="11"/>
      <c r="J25" s="12"/>
      <c r="K25" s="12"/>
      <c r="L25" s="12"/>
      <c r="M25" s="10">
        <v>0.0</v>
      </c>
    </row>
    <row r="26">
      <c r="A26" s="5" t="s">
        <v>42</v>
      </c>
      <c r="B26" s="13">
        <f t="shared" ref="B26:C26" si="24">B25</f>
        <v>45161</v>
      </c>
      <c r="C26" s="14" t="str">
        <f t="shared" si="24"/>
        <v>ASHC</v>
      </c>
      <c r="D26" s="8">
        <v>25.0</v>
      </c>
      <c r="E26" s="9">
        <v>45166.0</v>
      </c>
      <c r="F26" s="10" t="s">
        <v>18</v>
      </c>
      <c r="G26" s="10">
        <v>2.0</v>
      </c>
      <c r="H26" s="11"/>
      <c r="I26" s="11"/>
      <c r="J26" s="12"/>
      <c r="K26" s="12"/>
      <c r="L26" s="12"/>
      <c r="M26" s="10">
        <v>2.0</v>
      </c>
    </row>
    <row r="27">
      <c r="A27" s="5" t="s">
        <v>43</v>
      </c>
      <c r="B27" s="13">
        <f t="shared" ref="B27:C27" si="25">B26</f>
        <v>45161</v>
      </c>
      <c r="C27" s="14" t="str">
        <f t="shared" si="25"/>
        <v>ASHC</v>
      </c>
      <c r="D27" s="8">
        <v>26.0</v>
      </c>
      <c r="E27" s="9">
        <v>45166.0</v>
      </c>
      <c r="F27" s="10" t="s">
        <v>18</v>
      </c>
      <c r="G27" s="10">
        <v>0.0</v>
      </c>
      <c r="H27" s="11"/>
      <c r="I27" s="11"/>
      <c r="J27" s="12"/>
      <c r="K27" s="12"/>
      <c r="L27" s="12"/>
      <c r="M27" s="10">
        <v>0.0</v>
      </c>
    </row>
    <row r="28">
      <c r="A28" s="5" t="s">
        <v>44</v>
      </c>
      <c r="B28" s="13">
        <f t="shared" ref="B28:C28" si="26">B27</f>
        <v>45161</v>
      </c>
      <c r="C28" s="14" t="str">
        <f t="shared" si="26"/>
        <v>ASHC</v>
      </c>
      <c r="D28" s="8">
        <v>27.0</v>
      </c>
      <c r="E28" s="9">
        <v>45166.0</v>
      </c>
      <c r="F28" s="10" t="s">
        <v>21</v>
      </c>
      <c r="G28" s="10">
        <v>0.5</v>
      </c>
      <c r="H28" s="11"/>
      <c r="I28" s="11"/>
      <c r="J28" s="12"/>
      <c r="K28" s="12"/>
      <c r="L28" s="12"/>
      <c r="M28" s="10">
        <v>0.5</v>
      </c>
    </row>
    <row r="29">
      <c r="A29" s="5" t="s">
        <v>45</v>
      </c>
      <c r="B29" s="13">
        <f t="shared" ref="B29:C29" si="27">B28</f>
        <v>45161</v>
      </c>
      <c r="C29" s="14" t="str">
        <f t="shared" si="27"/>
        <v>ASHC</v>
      </c>
      <c r="D29" s="8">
        <v>28.0</v>
      </c>
      <c r="E29" s="9">
        <v>45166.0</v>
      </c>
      <c r="F29" s="10" t="s">
        <v>21</v>
      </c>
      <c r="G29" s="10">
        <v>0.5</v>
      </c>
      <c r="H29" s="11"/>
      <c r="I29" s="11"/>
      <c r="J29" s="12"/>
      <c r="K29" s="12"/>
      <c r="L29" s="12"/>
      <c r="M29" s="10">
        <v>0.5</v>
      </c>
    </row>
    <row r="30">
      <c r="A30" s="5" t="s">
        <v>46</v>
      </c>
      <c r="B30" s="13">
        <f t="shared" ref="B30:C30" si="28">B29</f>
        <v>45161</v>
      </c>
      <c r="C30" s="14" t="str">
        <f t="shared" si="28"/>
        <v>ASHC</v>
      </c>
      <c r="D30" s="8">
        <v>29.0</v>
      </c>
      <c r="E30" s="9">
        <v>45166.0</v>
      </c>
      <c r="F30" s="10" t="s">
        <v>21</v>
      </c>
      <c r="G30" s="10">
        <v>0.5</v>
      </c>
      <c r="H30" s="11"/>
      <c r="I30" s="11"/>
      <c r="J30" s="12"/>
      <c r="K30" s="12"/>
      <c r="L30" s="12"/>
      <c r="M30" s="10">
        <v>0.5</v>
      </c>
    </row>
    <row r="31">
      <c r="A31" s="5" t="s">
        <v>47</v>
      </c>
      <c r="B31" s="13">
        <f t="shared" ref="B31:C31" si="29">B30</f>
        <v>45161</v>
      </c>
      <c r="C31" s="14" t="str">
        <f t="shared" si="29"/>
        <v>ASHC</v>
      </c>
      <c r="D31" s="8">
        <v>30.0</v>
      </c>
      <c r="E31" s="9">
        <v>45166.0</v>
      </c>
      <c r="F31" s="10" t="s">
        <v>21</v>
      </c>
      <c r="G31" s="10">
        <v>0.5</v>
      </c>
      <c r="H31" s="11"/>
      <c r="I31" s="11"/>
      <c r="J31" s="12"/>
      <c r="K31" s="12"/>
      <c r="L31" s="12"/>
      <c r="M31" s="10">
        <v>0.5</v>
      </c>
    </row>
    <row r="32">
      <c r="A32" s="15" t="s">
        <v>48</v>
      </c>
      <c r="B32" s="13">
        <f t="shared" ref="B32:C32" si="30">B31</f>
        <v>45161</v>
      </c>
      <c r="C32" s="14" t="str">
        <f t="shared" si="30"/>
        <v>ASHC</v>
      </c>
      <c r="D32" s="8">
        <v>31.0</v>
      </c>
      <c r="E32" s="9">
        <v>45166.0</v>
      </c>
      <c r="F32" s="10" t="s">
        <v>15</v>
      </c>
      <c r="G32" s="10">
        <v>0.5</v>
      </c>
      <c r="H32" s="11"/>
      <c r="I32" s="11"/>
      <c r="J32" s="12"/>
      <c r="K32" s="12"/>
      <c r="L32" s="12"/>
      <c r="M32" s="10">
        <v>0.5</v>
      </c>
    </row>
    <row r="33">
      <c r="A33" s="15" t="s">
        <v>49</v>
      </c>
      <c r="B33" s="13">
        <f t="shared" ref="B33:C33" si="31">B32</f>
        <v>45161</v>
      </c>
      <c r="C33" s="14" t="str">
        <f t="shared" si="31"/>
        <v>ASHC</v>
      </c>
      <c r="D33" s="8">
        <v>32.0</v>
      </c>
      <c r="E33" s="9">
        <v>45166.0</v>
      </c>
      <c r="F33" s="10" t="s">
        <v>15</v>
      </c>
      <c r="G33" s="10">
        <v>0.5</v>
      </c>
      <c r="H33" s="11"/>
      <c r="I33" s="11"/>
      <c r="J33" s="12"/>
      <c r="K33" s="12"/>
      <c r="L33" s="12"/>
      <c r="M33" s="10">
        <v>0.5</v>
      </c>
    </row>
    <row r="34">
      <c r="A34" s="15" t="s">
        <v>50</v>
      </c>
      <c r="B34" s="13">
        <f t="shared" ref="B34:C34" si="32">B33</f>
        <v>45161</v>
      </c>
      <c r="C34" s="14" t="str">
        <f t="shared" si="32"/>
        <v>ASHC</v>
      </c>
      <c r="D34" s="8">
        <v>33.0</v>
      </c>
      <c r="E34" s="9">
        <v>45166.0</v>
      </c>
      <c r="F34" s="10" t="s">
        <v>18</v>
      </c>
      <c r="G34" s="10">
        <v>0.0</v>
      </c>
      <c r="H34" s="11"/>
      <c r="I34" s="11"/>
      <c r="J34" s="12"/>
      <c r="K34" s="12"/>
      <c r="L34" s="12"/>
      <c r="M34" s="10">
        <v>0.0</v>
      </c>
    </row>
    <row r="35">
      <c r="A35" s="15" t="s">
        <v>51</v>
      </c>
      <c r="B35" s="13">
        <f t="shared" ref="B35:C35" si="33">B34</f>
        <v>45161</v>
      </c>
      <c r="C35" s="14" t="str">
        <f t="shared" si="33"/>
        <v>ASHC</v>
      </c>
      <c r="D35" s="8">
        <v>34.0</v>
      </c>
      <c r="E35" s="9">
        <v>45166.0</v>
      </c>
      <c r="F35" s="10" t="s">
        <v>18</v>
      </c>
      <c r="G35" s="10">
        <v>0.0</v>
      </c>
      <c r="H35" s="11"/>
      <c r="I35" s="11"/>
      <c r="J35" s="12"/>
      <c r="K35" s="12"/>
      <c r="L35" s="12"/>
      <c r="M35" s="10">
        <v>0.0</v>
      </c>
    </row>
    <row r="36">
      <c r="A36" s="15" t="s">
        <v>52</v>
      </c>
      <c r="B36" s="13">
        <f t="shared" ref="B36:C36" si="34">B35</f>
        <v>45161</v>
      </c>
      <c r="C36" s="14" t="str">
        <f t="shared" si="34"/>
        <v>ASHC</v>
      </c>
      <c r="D36" s="8">
        <v>35.0</v>
      </c>
      <c r="E36" s="9">
        <v>45166.0</v>
      </c>
      <c r="F36" s="10" t="s">
        <v>21</v>
      </c>
      <c r="G36" s="10">
        <v>0.5</v>
      </c>
      <c r="H36" s="11"/>
      <c r="I36" s="11"/>
      <c r="J36" s="12"/>
      <c r="K36" s="12"/>
      <c r="L36" s="12"/>
      <c r="M36" s="10">
        <v>0.5</v>
      </c>
    </row>
    <row r="37">
      <c r="A37" s="15" t="s">
        <v>53</v>
      </c>
      <c r="B37" s="13">
        <f t="shared" ref="B37:C37" si="35">B36</f>
        <v>45161</v>
      </c>
      <c r="C37" s="14" t="str">
        <f t="shared" si="35"/>
        <v>ASHC</v>
      </c>
      <c r="D37" s="8">
        <v>36.0</v>
      </c>
      <c r="E37" s="9">
        <v>45166.0</v>
      </c>
      <c r="F37" s="10" t="s">
        <v>21</v>
      </c>
      <c r="G37" s="10">
        <v>0.5</v>
      </c>
      <c r="H37" s="11"/>
      <c r="I37" s="11"/>
      <c r="J37" s="12"/>
      <c r="K37" s="12"/>
      <c r="L37" s="12"/>
      <c r="M37" s="10">
        <v>0.5</v>
      </c>
    </row>
    <row r="38">
      <c r="A38" s="15" t="s">
        <v>54</v>
      </c>
      <c r="B38" s="13">
        <f t="shared" ref="B38:C38" si="36">B37</f>
        <v>45161</v>
      </c>
      <c r="C38" s="14" t="str">
        <f t="shared" si="36"/>
        <v>ASHC</v>
      </c>
      <c r="D38" s="8">
        <v>37.0</v>
      </c>
      <c r="E38" s="9">
        <v>45166.0</v>
      </c>
      <c r="F38" s="10" t="s">
        <v>18</v>
      </c>
      <c r="G38" s="10">
        <v>0.0</v>
      </c>
      <c r="H38" s="11"/>
      <c r="I38" s="11"/>
      <c r="J38" s="12"/>
      <c r="K38" s="12"/>
      <c r="L38" s="12"/>
      <c r="M38" s="10">
        <v>0.0</v>
      </c>
    </row>
    <row r="39">
      <c r="A39" s="15" t="s">
        <v>55</v>
      </c>
      <c r="B39" s="13">
        <f t="shared" ref="B39:C39" si="37">B38</f>
        <v>45161</v>
      </c>
      <c r="C39" s="14" t="str">
        <f t="shared" si="37"/>
        <v>ASHC</v>
      </c>
      <c r="D39" s="8">
        <v>38.0</v>
      </c>
      <c r="E39" s="9">
        <v>45166.0</v>
      </c>
      <c r="F39" s="10" t="s">
        <v>18</v>
      </c>
      <c r="G39" s="10">
        <v>0.5</v>
      </c>
      <c r="H39" s="11"/>
      <c r="I39" s="11"/>
      <c r="J39" s="12"/>
      <c r="K39" s="12"/>
      <c r="L39" s="12"/>
      <c r="M39" s="10">
        <v>0.5</v>
      </c>
    </row>
    <row r="40">
      <c r="A40" s="15" t="s">
        <v>56</v>
      </c>
      <c r="B40" s="13">
        <f t="shared" ref="B40:C40" si="38">B39</f>
        <v>45161</v>
      </c>
      <c r="C40" s="14" t="str">
        <f t="shared" si="38"/>
        <v>ASHC</v>
      </c>
      <c r="D40" s="8">
        <v>39.0</v>
      </c>
      <c r="E40" s="9">
        <v>45166.0</v>
      </c>
      <c r="F40" s="10" t="s">
        <v>21</v>
      </c>
      <c r="G40" s="10">
        <v>0.0</v>
      </c>
      <c r="H40" s="11"/>
      <c r="I40" s="11"/>
      <c r="J40" s="12"/>
      <c r="K40" s="12"/>
      <c r="L40" s="12"/>
      <c r="M40" s="10">
        <v>0.0</v>
      </c>
    </row>
    <row r="41">
      <c r="A41" s="15" t="s">
        <v>57</v>
      </c>
      <c r="B41" s="13">
        <f t="shared" ref="B41:C41" si="39">B40</f>
        <v>45161</v>
      </c>
      <c r="C41" s="14" t="str">
        <f t="shared" si="39"/>
        <v>ASHC</v>
      </c>
      <c r="D41" s="8">
        <v>40.0</v>
      </c>
      <c r="E41" s="9">
        <v>45166.0</v>
      </c>
      <c r="F41" s="10" t="s">
        <v>21</v>
      </c>
      <c r="G41" s="10">
        <v>0.0</v>
      </c>
      <c r="H41" s="11"/>
      <c r="I41" s="11"/>
      <c r="J41" s="12"/>
      <c r="K41" s="12"/>
      <c r="L41" s="12"/>
      <c r="M41" s="10">
        <v>0.0</v>
      </c>
    </row>
    <row r="42">
      <c r="A42" s="15" t="s">
        <v>58</v>
      </c>
      <c r="B42" s="13">
        <f t="shared" ref="B42:C42" si="40">B41</f>
        <v>45161</v>
      </c>
      <c r="C42" s="14" t="str">
        <f t="shared" si="40"/>
        <v>ASHC</v>
      </c>
      <c r="D42" s="8">
        <v>41.0</v>
      </c>
      <c r="E42" s="9">
        <v>45166.0</v>
      </c>
      <c r="F42" s="10" t="s">
        <v>15</v>
      </c>
      <c r="G42" s="10">
        <v>0.5</v>
      </c>
      <c r="H42" s="11"/>
      <c r="I42" s="11"/>
      <c r="J42" s="12"/>
      <c r="K42" s="12"/>
      <c r="L42" s="12"/>
      <c r="M42" s="10">
        <v>0.5</v>
      </c>
    </row>
    <row r="43">
      <c r="A43" s="15" t="s">
        <v>59</v>
      </c>
      <c r="B43" s="13">
        <f t="shared" ref="B43:C43" si="41">B42</f>
        <v>45161</v>
      </c>
      <c r="C43" s="14" t="str">
        <f t="shared" si="41"/>
        <v>ASHC</v>
      </c>
      <c r="D43" s="8">
        <v>42.0</v>
      </c>
      <c r="E43" s="9">
        <v>45166.0</v>
      </c>
      <c r="F43" s="10" t="s">
        <v>15</v>
      </c>
      <c r="G43" s="10">
        <v>0.5</v>
      </c>
      <c r="H43" s="11"/>
      <c r="I43" s="11"/>
      <c r="J43" s="12"/>
      <c r="K43" s="12"/>
      <c r="L43" s="12"/>
      <c r="M43" s="10">
        <v>0.5</v>
      </c>
    </row>
    <row r="44">
      <c r="A44" s="15" t="s">
        <v>60</v>
      </c>
      <c r="B44" s="13">
        <f t="shared" ref="B44:C44" si="42">B43</f>
        <v>45161</v>
      </c>
      <c r="C44" s="14" t="str">
        <f t="shared" si="42"/>
        <v>ASHC</v>
      </c>
      <c r="D44" s="8">
        <v>43.0</v>
      </c>
      <c r="E44" s="9">
        <v>45166.0</v>
      </c>
      <c r="F44" s="10" t="s">
        <v>18</v>
      </c>
      <c r="G44" s="10">
        <v>0.5</v>
      </c>
      <c r="H44" s="11"/>
      <c r="I44" s="11"/>
      <c r="J44" s="12"/>
      <c r="K44" s="12"/>
      <c r="L44" s="12"/>
      <c r="M44" s="10">
        <v>0.5</v>
      </c>
    </row>
    <row r="45">
      <c r="A45" s="15" t="s">
        <v>61</v>
      </c>
      <c r="B45" s="13">
        <f t="shared" ref="B45:C45" si="43">B44</f>
        <v>45161</v>
      </c>
      <c r="C45" s="14" t="str">
        <f t="shared" si="43"/>
        <v>ASHC</v>
      </c>
      <c r="D45" s="8">
        <v>44.0</v>
      </c>
      <c r="E45" s="9">
        <v>45166.0</v>
      </c>
      <c r="F45" s="10" t="s">
        <v>18</v>
      </c>
      <c r="G45" s="10">
        <v>1.0</v>
      </c>
      <c r="H45" s="11"/>
      <c r="I45" s="11"/>
      <c r="J45" s="12"/>
      <c r="K45" s="12"/>
      <c r="L45" s="12"/>
      <c r="M45" s="10">
        <v>1.0</v>
      </c>
    </row>
    <row r="46">
      <c r="A46" s="15" t="s">
        <v>62</v>
      </c>
      <c r="B46" s="13">
        <f t="shared" ref="B46:C46" si="44">B45</f>
        <v>45161</v>
      </c>
      <c r="C46" s="14" t="str">
        <f t="shared" si="44"/>
        <v>ASHC</v>
      </c>
      <c r="D46" s="8">
        <v>45.0</v>
      </c>
      <c r="E46" s="9">
        <v>45166.0</v>
      </c>
      <c r="F46" s="10" t="s">
        <v>21</v>
      </c>
      <c r="G46" s="10">
        <v>0.0</v>
      </c>
      <c r="H46" s="11"/>
      <c r="I46" s="11"/>
      <c r="J46" s="12"/>
      <c r="K46" s="12"/>
      <c r="L46" s="12"/>
      <c r="M46" s="10">
        <v>0.0</v>
      </c>
    </row>
    <row r="47">
      <c r="A47" s="15" t="s">
        <v>63</v>
      </c>
      <c r="B47" s="13">
        <f t="shared" ref="B47:C47" si="45">B46</f>
        <v>45161</v>
      </c>
      <c r="C47" s="14" t="str">
        <f t="shared" si="45"/>
        <v>ASHC</v>
      </c>
      <c r="D47" s="8">
        <v>46.0</v>
      </c>
      <c r="E47" s="9">
        <v>45166.0</v>
      </c>
      <c r="F47" s="10" t="s">
        <v>21</v>
      </c>
      <c r="G47" s="10">
        <v>0.5</v>
      </c>
      <c r="H47" s="11"/>
      <c r="I47" s="11"/>
      <c r="J47" s="12"/>
      <c r="K47" s="12"/>
      <c r="L47" s="12"/>
      <c r="M47" s="10">
        <v>0.5</v>
      </c>
    </row>
    <row r="48">
      <c r="A48" s="15" t="s">
        <v>64</v>
      </c>
      <c r="B48" s="13">
        <f t="shared" ref="B48:C48" si="46">B47</f>
        <v>45161</v>
      </c>
      <c r="C48" s="14" t="str">
        <f t="shared" si="46"/>
        <v>ASHC</v>
      </c>
      <c r="D48" s="8">
        <v>47.0</v>
      </c>
      <c r="E48" s="9">
        <v>45166.0</v>
      </c>
      <c r="F48" s="10" t="s">
        <v>21</v>
      </c>
      <c r="G48" s="10">
        <v>0.0</v>
      </c>
      <c r="H48" s="11"/>
      <c r="I48" s="11"/>
      <c r="J48" s="12"/>
      <c r="K48" s="12"/>
      <c r="L48" s="12"/>
      <c r="M48" s="10">
        <v>0.0</v>
      </c>
    </row>
    <row r="49">
      <c r="A49" s="15" t="s">
        <v>65</v>
      </c>
      <c r="B49" s="13">
        <f t="shared" ref="B49:C49" si="47">B48</f>
        <v>45161</v>
      </c>
      <c r="C49" s="14" t="str">
        <f t="shared" si="47"/>
        <v>ASHC</v>
      </c>
      <c r="D49" s="8">
        <v>48.0</v>
      </c>
      <c r="E49" s="9">
        <v>45166.0</v>
      </c>
      <c r="F49" s="10" t="s">
        <v>21</v>
      </c>
      <c r="G49" s="10">
        <v>0.5</v>
      </c>
      <c r="H49" s="11"/>
      <c r="I49" s="11"/>
      <c r="J49" s="12"/>
      <c r="K49" s="12"/>
      <c r="L49" s="12"/>
      <c r="M49" s="10">
        <v>0.5</v>
      </c>
    </row>
    <row r="50">
      <c r="A50" s="15" t="s">
        <v>66</v>
      </c>
      <c r="B50" s="13">
        <f t="shared" ref="B50:C50" si="48">B49</f>
        <v>45161</v>
      </c>
      <c r="C50" s="14" t="str">
        <f t="shared" si="48"/>
        <v>ASHC</v>
      </c>
      <c r="D50" s="8">
        <v>49.0</v>
      </c>
      <c r="E50" s="9">
        <v>45166.0</v>
      </c>
      <c r="F50" s="10" t="s">
        <v>18</v>
      </c>
      <c r="G50" s="10">
        <v>0.0</v>
      </c>
      <c r="H50" s="11"/>
      <c r="I50" s="11"/>
      <c r="J50" s="12"/>
      <c r="K50" s="12"/>
      <c r="L50" s="12"/>
      <c r="M50" s="10">
        <v>0.0</v>
      </c>
    </row>
    <row r="51">
      <c r="A51" s="15" t="s">
        <v>67</v>
      </c>
      <c r="B51" s="13">
        <f t="shared" ref="B51:C51" si="49">B50</f>
        <v>45161</v>
      </c>
      <c r="C51" s="14" t="str">
        <f t="shared" si="49"/>
        <v>ASHC</v>
      </c>
      <c r="D51" s="8">
        <v>50.0</v>
      </c>
      <c r="E51" s="9">
        <v>45166.0</v>
      </c>
      <c r="F51" s="10" t="s">
        <v>18</v>
      </c>
      <c r="G51" s="10">
        <v>2.0</v>
      </c>
      <c r="H51" s="11"/>
      <c r="I51" s="11"/>
      <c r="J51" s="12"/>
      <c r="K51" s="12"/>
      <c r="L51" s="12"/>
      <c r="M51" s="10">
        <v>2.0</v>
      </c>
    </row>
    <row r="52">
      <c r="A52" s="15" t="s">
        <v>68</v>
      </c>
      <c r="B52" s="13">
        <f t="shared" ref="B52:C52" si="50">B51</f>
        <v>45161</v>
      </c>
      <c r="C52" s="14" t="str">
        <f t="shared" si="50"/>
        <v>ASHC</v>
      </c>
      <c r="D52" s="8">
        <v>51.0</v>
      </c>
      <c r="E52" s="9">
        <v>45166.0</v>
      </c>
      <c r="F52" s="10" t="s">
        <v>18</v>
      </c>
      <c r="G52" s="10">
        <v>2.0</v>
      </c>
      <c r="H52" s="11"/>
      <c r="I52" s="11"/>
      <c r="J52" s="12"/>
      <c r="K52" s="12"/>
      <c r="L52" s="12"/>
      <c r="M52" s="10">
        <v>2.0</v>
      </c>
    </row>
    <row r="53">
      <c r="A53" s="15" t="s">
        <v>69</v>
      </c>
      <c r="B53" s="13">
        <f t="shared" ref="B53:C53" si="51">B52</f>
        <v>45161</v>
      </c>
      <c r="C53" s="14" t="str">
        <f t="shared" si="51"/>
        <v>ASHC</v>
      </c>
      <c r="D53" s="8">
        <v>52.0</v>
      </c>
      <c r="E53" s="9">
        <v>45166.0</v>
      </c>
      <c r="F53" s="10" t="s">
        <v>18</v>
      </c>
      <c r="G53" s="10">
        <v>2.0</v>
      </c>
      <c r="H53" s="11"/>
      <c r="I53" s="11"/>
      <c r="J53" s="12"/>
      <c r="K53" s="12"/>
      <c r="L53" s="12"/>
      <c r="M53" s="10">
        <v>2.0</v>
      </c>
    </row>
    <row r="54">
      <c r="A54" s="15" t="s">
        <v>70</v>
      </c>
      <c r="B54" s="13">
        <f t="shared" ref="B54:C54" si="52">B53</f>
        <v>45161</v>
      </c>
      <c r="C54" s="14" t="str">
        <f t="shared" si="52"/>
        <v>ASHC</v>
      </c>
      <c r="D54" s="8">
        <v>53.0</v>
      </c>
      <c r="E54" s="9">
        <v>45166.0</v>
      </c>
      <c r="F54" s="10" t="s">
        <v>15</v>
      </c>
      <c r="G54" s="10">
        <v>0.5</v>
      </c>
      <c r="H54" s="11"/>
      <c r="I54" s="11"/>
      <c r="J54" s="12"/>
      <c r="K54" s="12"/>
      <c r="L54" s="12"/>
      <c r="M54" s="10">
        <v>0.5</v>
      </c>
    </row>
    <row r="55">
      <c r="A55" s="15" t="s">
        <v>71</v>
      </c>
      <c r="B55" s="13">
        <f t="shared" ref="B55:C55" si="53">B54</f>
        <v>45161</v>
      </c>
      <c r="C55" s="14" t="str">
        <f t="shared" si="53"/>
        <v>ASHC</v>
      </c>
      <c r="D55" s="8">
        <v>54.0</v>
      </c>
      <c r="E55" s="9">
        <v>45166.0</v>
      </c>
      <c r="F55" s="10" t="s">
        <v>15</v>
      </c>
      <c r="G55" s="10">
        <v>0.0</v>
      </c>
      <c r="H55" s="11"/>
      <c r="I55" s="11"/>
      <c r="J55" s="12"/>
      <c r="K55" s="12"/>
      <c r="L55" s="12"/>
      <c r="M55" s="10">
        <v>0.0</v>
      </c>
    </row>
    <row r="56">
      <c r="A56" s="15" t="s">
        <v>72</v>
      </c>
      <c r="B56" s="13">
        <f t="shared" ref="B56:C56" si="54">B55</f>
        <v>45161</v>
      </c>
      <c r="C56" s="14" t="str">
        <f t="shared" si="54"/>
        <v>ASHC</v>
      </c>
      <c r="D56" s="8">
        <v>55.0</v>
      </c>
      <c r="E56" s="9">
        <v>45166.0</v>
      </c>
      <c r="F56" s="10" t="s">
        <v>21</v>
      </c>
      <c r="G56" s="10">
        <v>0.0</v>
      </c>
      <c r="H56" s="11"/>
      <c r="I56" s="11"/>
      <c r="J56" s="12"/>
      <c r="K56" s="12"/>
      <c r="L56" s="12"/>
      <c r="M56" s="10">
        <v>0.0</v>
      </c>
    </row>
    <row r="57">
      <c r="A57" s="15" t="s">
        <v>73</v>
      </c>
      <c r="B57" s="13">
        <f t="shared" ref="B57:C57" si="55">B56</f>
        <v>45161</v>
      </c>
      <c r="C57" s="14" t="str">
        <f t="shared" si="55"/>
        <v>ASHC</v>
      </c>
      <c r="D57" s="8">
        <v>56.0</v>
      </c>
      <c r="E57" s="9">
        <v>45166.0</v>
      </c>
      <c r="F57" s="10" t="s">
        <v>21</v>
      </c>
      <c r="G57" s="10">
        <v>0.5</v>
      </c>
      <c r="H57" s="11"/>
      <c r="I57" s="11"/>
      <c r="J57" s="12"/>
      <c r="K57" s="12"/>
      <c r="L57" s="12"/>
      <c r="M57" s="10">
        <v>0.5</v>
      </c>
    </row>
    <row r="58">
      <c r="A58" s="15" t="s">
        <v>74</v>
      </c>
      <c r="B58" s="13">
        <f t="shared" ref="B58:C58" si="56">B57</f>
        <v>45161</v>
      </c>
      <c r="C58" s="14" t="str">
        <f t="shared" si="56"/>
        <v>ASHC</v>
      </c>
      <c r="D58" s="8">
        <v>57.0</v>
      </c>
      <c r="E58" s="9">
        <v>45166.0</v>
      </c>
      <c r="F58" s="10" t="s">
        <v>18</v>
      </c>
      <c r="G58" s="10">
        <v>2.0</v>
      </c>
      <c r="H58" s="11"/>
      <c r="I58" s="11"/>
      <c r="J58" s="12"/>
      <c r="K58" s="12"/>
      <c r="L58" s="12"/>
      <c r="M58" s="10">
        <v>2.0</v>
      </c>
    </row>
    <row r="59">
      <c r="A59" s="15" t="s">
        <v>75</v>
      </c>
      <c r="B59" s="13">
        <f t="shared" ref="B59:C59" si="57">B58</f>
        <v>45161</v>
      </c>
      <c r="C59" s="14" t="str">
        <f t="shared" si="57"/>
        <v>ASHC</v>
      </c>
      <c r="D59" s="8">
        <v>58.0</v>
      </c>
      <c r="E59" s="9">
        <v>45166.0</v>
      </c>
      <c r="F59" s="10" t="s">
        <v>18</v>
      </c>
      <c r="G59" s="10">
        <v>0.0</v>
      </c>
      <c r="H59" s="11"/>
      <c r="I59" s="11"/>
      <c r="J59" s="12"/>
      <c r="K59" s="12"/>
      <c r="L59" s="12"/>
      <c r="M59" s="10">
        <v>0.0</v>
      </c>
    </row>
    <row r="60">
      <c r="A60" s="15" t="s">
        <v>76</v>
      </c>
      <c r="B60" s="13">
        <f t="shared" ref="B60:C60" si="58">B59</f>
        <v>45161</v>
      </c>
      <c r="C60" s="14" t="str">
        <f t="shared" si="58"/>
        <v>ASHC</v>
      </c>
      <c r="D60" s="8">
        <v>59.0</v>
      </c>
      <c r="E60" s="9">
        <v>45166.0</v>
      </c>
      <c r="F60" s="10" t="s">
        <v>21</v>
      </c>
      <c r="G60" s="10">
        <v>0.0</v>
      </c>
      <c r="H60" s="11"/>
      <c r="I60" s="11"/>
      <c r="J60" s="12"/>
      <c r="K60" s="12"/>
      <c r="L60" s="12"/>
      <c r="M60" s="10">
        <v>0.0</v>
      </c>
    </row>
    <row r="61">
      <c r="A61" s="15" t="s">
        <v>77</v>
      </c>
      <c r="B61" s="13">
        <f t="shared" ref="B61:C61" si="59">B60</f>
        <v>45161</v>
      </c>
      <c r="C61" s="14" t="str">
        <f t="shared" si="59"/>
        <v>ASHC</v>
      </c>
      <c r="D61" s="8">
        <v>60.0</v>
      </c>
      <c r="E61" s="9">
        <v>45166.0</v>
      </c>
      <c r="F61" s="10" t="s">
        <v>21</v>
      </c>
      <c r="G61" s="10">
        <v>0.0</v>
      </c>
      <c r="H61" s="11"/>
      <c r="I61" s="11"/>
      <c r="J61" s="12"/>
      <c r="K61" s="12"/>
      <c r="L61" s="12"/>
      <c r="M61" s="10">
        <v>0.0</v>
      </c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</row>
  </sheetData>
  <conditionalFormatting sqref="K2:K61">
    <cfRule type="expression" dxfId="0" priority="1">
      <formula>"isempty(H2) &amp; i"</formula>
    </cfRule>
  </conditionalFormatting>
  <conditionalFormatting sqref="N2">
    <cfRule type="cellIs" dxfId="0" priority="2" operator="equal">
      <formula>"H2"</formula>
    </cfRule>
  </conditionalFormatting>
  <dataValidations>
    <dataValidation type="custom" allowBlank="1" showDropDown="1" showInputMessage="1" showErrorMessage="1" prompt="Enter a valid date in the format YYYY-MM-DD" sqref="B2 E2:E61 I2:I61">
      <formula1>OR(NOT(ISERROR(DATEVALUE(B2))), AND(ISNUMBER(B2), LEFT(CELL("format", B2))="D"))</formula1>
    </dataValidation>
    <dataValidation type="list" allowBlank="1" showErrorMessage="1" sqref="C2">
      <formula1>"ASHC,FENC,GOLD,LAUR"</formula1>
    </dataValidation>
    <dataValidation type="list" allowBlank="1" showErrorMessage="1" sqref="G2:G61 K2:K61 M2:M61">
      <formula1>"0,0.5,1,2,3,4,5"</formula1>
    </dataValidation>
    <dataValidation type="list" allowBlank="1" showErrorMessage="1" sqref="F2:F61 J2:J61">
      <formula1>"Katie McFarland,Mariah Kachmar,Meghana Parikh,Isaiah Mayo"</formula1>
    </dataValidation>
    <dataValidation type="list" allowBlank="1" showErrorMessage="1" sqref="H2:H61">
      <formula1>"TRUE,FALSE"</formula1>
    </dataValidation>
  </dataValidations>
  <drawing r:id="rId1"/>
</worksheet>
</file>