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 DOKUMENTY\EXCEL\EXCEL _matma\"/>
    </mc:Choice>
  </mc:AlternateContent>
  <xr:revisionPtr revIDLastSave="0" documentId="13_ncr:1_{14F01278-323C-4A19-93C9-ABA78C53D1B7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odwołania względne" sheetId="1" r:id="rId1"/>
    <sheet name="odwołania bezwzgledne" sheetId="3" r:id="rId2"/>
    <sheet name=" samodzielnie 1" sheetId="2" r:id="rId3"/>
    <sheet name="samodzielnie 2" sheetId="5" r:id="rId4"/>
    <sheet name="samodzielnie 3" sheetId="6" r:id="rId5"/>
    <sheet name="odwołania mieszane" sheetId="4" r:id="rId6"/>
    <sheet name="wartość inwestycji 1" sheetId="7" r:id="rId7"/>
    <sheet name="wartość inwestycji 2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5" l="1"/>
  <c r="C5" i="5" s="1"/>
  <c r="C8" i="5" l="1"/>
  <c r="C6" i="5"/>
  <c r="C3" i="5"/>
  <c r="C7" i="5"/>
  <c r="C4" i="5"/>
</calcChain>
</file>

<file path=xl/sharedStrings.xml><?xml version="1.0" encoding="utf-8"?>
<sst xmlns="http://schemas.openxmlformats.org/spreadsheetml/2006/main" count="97" uniqueCount="65">
  <si>
    <t>styczeń</t>
  </si>
  <si>
    <t>luty</t>
  </si>
  <si>
    <t>przychód</t>
  </si>
  <si>
    <t>koszty</t>
  </si>
  <si>
    <t>zysk</t>
  </si>
  <si>
    <t>zysk%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</si>
  <si>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</si>
  <si>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</si>
  <si>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</si>
  <si>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</si>
  <si>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</si>
  <si>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</si>
  <si>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</si>
  <si>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</si>
  <si>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</si>
  <si>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</si>
  <si>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cena</t>
  </si>
  <si>
    <t>VAT</t>
  </si>
  <si>
    <t>cena z VAT</t>
  </si>
  <si>
    <t>Kurs $</t>
  </si>
  <si>
    <t>Nazwa Towaru</t>
  </si>
  <si>
    <t>Ilość Sztuk</t>
  </si>
  <si>
    <t>Cena USD Netto</t>
  </si>
  <si>
    <t>wartość w USD</t>
  </si>
  <si>
    <t>Wartość w PLN</t>
  </si>
  <si>
    <t>SWP234512</t>
  </si>
  <si>
    <t>SWP234513</t>
  </si>
  <si>
    <t>SWP234514</t>
  </si>
  <si>
    <t>SWP234515</t>
  </si>
  <si>
    <t>SWP234516</t>
  </si>
  <si>
    <t>SWP234517</t>
  </si>
  <si>
    <t>Razem</t>
  </si>
  <si>
    <t xml:space="preserve"> indywidualni</t>
  </si>
  <si>
    <t>uspołecznieni</t>
  </si>
  <si>
    <t>Rejon</t>
  </si>
  <si>
    <t>Ilość
odbiorców</t>
  </si>
  <si>
    <t>Ilość
odbiorców
procentowo</t>
  </si>
  <si>
    <t>R2</t>
  </si>
  <si>
    <t>R3</t>
  </si>
  <si>
    <t>R4</t>
  </si>
  <si>
    <t>R5</t>
  </si>
  <si>
    <t>R6</t>
  </si>
  <si>
    <t>R7</t>
  </si>
  <si>
    <t xml:space="preserve"> indywidualni+uspołecznieni </t>
  </si>
  <si>
    <t>Ilość odbiorców</t>
  </si>
  <si>
    <t>indywidualni</t>
  </si>
  <si>
    <t>Podatki</t>
  </si>
  <si>
    <t>Stopa podatkowa</t>
  </si>
  <si>
    <t>Zarobek</t>
  </si>
  <si>
    <t>Inwestycje</t>
  </si>
  <si>
    <t>Podstawa</t>
  </si>
  <si>
    <t>Podatek</t>
  </si>
  <si>
    <t>Podatek po zaokr.</t>
  </si>
  <si>
    <t>Suma</t>
  </si>
  <si>
    <t>Średnia</t>
  </si>
  <si>
    <t>Tabliczka mnożenia</t>
  </si>
  <si>
    <t>Szacowana wartość Twojej inwestycji po x latach</t>
  </si>
  <si>
    <t>Lata/Stopa</t>
  </si>
  <si>
    <t>Wpłata początkowa</t>
  </si>
  <si>
    <t>wpłata na począrek 5-go roku</t>
  </si>
  <si>
    <t>suma</t>
  </si>
  <si>
    <t>wpłata na początek 1-go roku</t>
  </si>
  <si>
    <t>wpłata na początek 2-go roku</t>
  </si>
  <si>
    <t>wpłata na początek 3-go roku</t>
  </si>
  <si>
    <t>wpłata na początek 4-go 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</si>
</sst>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43" formatCode="_-* #,##0.00_-;\-* #,##0.00_-;_-* &quot;-&quot;??_-;_-@_-"/>
    <numFmt numFmtId="164" formatCode="[$$-409]#,##0.00_ ;\-[$$-409]#,##0.00\ "/>
    <numFmt numFmtId="165" formatCode="#,##0.00\ &quot;zł&quot;"/>
    <numFmt numFmtId="166" formatCode="_-* #,##0\ _z_ł_-;\-* #,##0\ _z_ł_-;_-* &quot;-&quot;??\ _z_ł_-;_-@_-"/>
    <numFmt numFmtId="167" formatCode="_-* #,##0.00\ [$zł-415]_-;\-* #,##0.00\ [$zł-415]_-;_-* &quot;-&quot;??\ [$zł-415]_-;_-@_-"/>
  </numFmts>
  <fonts count="17" x14ac:knownFonts="1"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4"/>
      <color rgb="FF000000"/>
      <name val="Calibri"/>
      <family val="2"/>
      <charset val="238"/>
      <scheme val="minor"/>
    </font>
    <font>
      <b/>
      <sz val="10"/>
      <name val="Arial CE"/>
      <charset val="238"/>
    </font>
    <font>
      <b/>
      <sz val="14"/>
      <name val="Arial CE"/>
      <charset val="238"/>
    </font>
    <font>
      <b/>
      <i/>
      <sz val="10"/>
      <name val="Arial CE"/>
      <charset val="238"/>
    </font>
    <font>
      <i/>
      <sz val="10"/>
      <name val="Arial CE"/>
      <charset val="238"/>
    </font>
    <font>
      <sz val="10"/>
      <name val="MS Sans Serif"/>
      <family val="2"/>
      <charset val="238"/>
    </font>
    <font>
      <b/>
      <sz val="14"/>
      <color theme="7" tint="-0.499984740745262"/>
      <name val="MS Sans Serif"/>
      <charset val="238"/>
    </font>
    <font>
      <b/>
      <sz val="10"/>
      <name val="MS Sans Serif"/>
      <charset val="238"/>
    </font>
    <font>
      <b/>
      <sz val="11"/>
      <color theme="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EA3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1" fillId="0" borderId="0"/>
  </cellStyleXfs>
  <cellXfs count="5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NumberFormat="1" applyBorder="1"/>
    <xf numFmtId="0" fontId="5" fillId="0" borderId="0" xfId="0" applyFont="1"/>
    <xf numFmtId="0" fontId="6" fillId="0" borderId="0" xfId="0" applyFont="1"/>
    <xf numFmtId="0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44" fontId="0" fillId="0" borderId="1" xfId="3" applyFont="1" applyBorder="1"/>
    <xf numFmtId="0" fontId="0" fillId="0" borderId="0" xfId="0" applyNumberFormat="1" applyBorder="1"/>
    <xf numFmtId="0" fontId="0" fillId="0" borderId="0" xfId="0" applyFill="1" applyBorder="1" applyAlignment="1">
      <alignment horizontal="center"/>
    </xf>
    <xf numFmtId="9" fontId="0" fillId="0" borderId="0" xfId="0" applyNumberFormat="1"/>
    <xf numFmtId="0" fontId="0" fillId="5" borderId="1" xfId="0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44" fontId="0" fillId="6" borderId="1" xfId="3" applyFont="1" applyFill="1" applyBorder="1"/>
    <xf numFmtId="0" fontId="7" fillId="6" borderId="1" xfId="0" applyFont="1" applyFill="1" applyBorder="1" applyAlignment="1">
      <alignment horizontal="center" vertical="center" wrapText="1"/>
    </xf>
    <xf numFmtId="43" fontId="0" fillId="0" borderId="1" xfId="2" applyFont="1" applyBorder="1"/>
    <xf numFmtId="164" fontId="0" fillId="0" borderId="1" xfId="3" applyNumberFormat="1" applyFont="1" applyBorder="1"/>
    <xf numFmtId="44" fontId="0" fillId="0" borderId="1" xfId="0" applyNumberFormat="1" applyBorder="1"/>
    <xf numFmtId="0" fontId="0" fillId="0" borderId="0" xfId="0" applyFont="1"/>
    <xf numFmtId="0" fontId="0" fillId="0" borderId="1" xfId="0" applyFont="1" applyBorder="1"/>
    <xf numFmtId="165" fontId="0" fillId="0" borderId="1" xfId="0" applyNumberFormat="1" applyFont="1" applyBorder="1"/>
    <xf numFmtId="2" fontId="0" fillId="0" borderId="1" xfId="0" applyNumberFormat="1" applyFont="1" applyBorder="1"/>
    <xf numFmtId="0" fontId="8" fillId="6" borderId="1" xfId="0" applyFont="1" applyFill="1" applyBorder="1"/>
    <xf numFmtId="2" fontId="8" fillId="6" borderId="1" xfId="0" applyNumberFormat="1" applyFont="1" applyFill="1" applyBorder="1"/>
    <xf numFmtId="0" fontId="3" fillId="6" borderId="1" xfId="0" applyFont="1" applyFill="1" applyBorder="1"/>
    <xf numFmtId="0" fontId="9" fillId="0" borderId="0" xfId="0" applyFont="1"/>
    <xf numFmtId="0" fontId="7" fillId="7" borderId="1" xfId="0" applyFont="1" applyFill="1" applyBorder="1" applyAlignment="1">
      <alignment horizontal="center"/>
    </xf>
    <xf numFmtId="14" fontId="0" fillId="0" borderId="0" xfId="0" applyNumberFormat="1"/>
    <xf numFmtId="0" fontId="10" fillId="0" borderId="0" xfId="0" applyFont="1"/>
    <xf numFmtId="22" fontId="0" fillId="0" borderId="0" xfId="0" applyNumberFormat="1"/>
    <xf numFmtId="0" fontId="7" fillId="0" borderId="1" xfId="0" applyFont="1" applyBorder="1"/>
    <xf numFmtId="0" fontId="0" fillId="0" borderId="0" xfId="0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166" fontId="1" fillId="0" borderId="1" xfId="2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0" xfId="6" applyFont="1"/>
    <xf numFmtId="0" fontId="11" fillId="0" borderId="0" xfId="6"/>
    <xf numFmtId="0" fontId="13" fillId="0" borderId="0" xfId="6" applyFont="1"/>
    <xf numFmtId="0" fontId="11" fillId="0" borderId="0" xfId="6" applyAlignment="1">
      <alignment horizontal="right"/>
    </xf>
    <xf numFmtId="0" fontId="11" fillId="8" borderId="1" xfId="6" applyFill="1" applyBorder="1"/>
    <xf numFmtId="0" fontId="11" fillId="0" borderId="1" xfId="6" applyBorder="1"/>
    <xf numFmtId="0" fontId="13" fillId="0" borderId="1" xfId="6" applyFont="1" applyBorder="1" applyAlignment="1">
      <alignment wrapText="1"/>
    </xf>
    <xf numFmtId="0" fontId="13" fillId="0" borderId="1" xfId="6" applyFont="1" applyBorder="1"/>
    <xf numFmtId="44" fontId="13" fillId="0" borderId="1" xfId="3" applyFont="1" applyBorder="1"/>
    <xf numFmtId="0" fontId="3" fillId="0" borderId="0" xfId="0" applyFont="1"/>
    <xf numFmtId="0" fontId="14" fillId="9" borderId="1" xfId="4" applyFont="1" applyFill="1" applyBorder="1"/>
    <xf numFmtId="8" fontId="0" fillId="0" borderId="1" xfId="0" applyNumberFormat="1" applyBorder="1"/>
    <xf numFmtId="0" fontId="14" fillId="10" borderId="1" xfId="0" applyFont="1" applyFill="1" applyBorder="1" applyAlignment="1">
      <alignment horizontal="centerContinuous"/>
    </xf>
    <xf numFmtId="9" fontId="15" fillId="11" borderId="1" xfId="4" applyNumberFormat="1" applyFont="1" applyFill="1" applyBorder="1" applyAlignment="1">
      <alignment horizontal="center" vertical="center"/>
    </xf>
    <xf numFmtId="2" fontId="15" fillId="0" borderId="0" xfId="4" applyNumberFormat="1" applyFont="1" applyFill="1" applyBorder="1" applyAlignment="1">
      <alignment horizontal="center" vertical="center"/>
    </xf>
    <xf numFmtId="8" fontId="16" fillId="0" borderId="1" xfId="5" applyNumberFormat="1" applyFont="1" applyFill="1" applyBorder="1"/>
    <xf numFmtId="0" fontId="15" fillId="12" borderId="1" xfId="4" applyFont="1" applyFill="1" applyBorder="1" applyAlignment="1">
      <alignment horizontal="center" vertical="center"/>
    </xf>
    <xf numFmtId="44" fontId="0" fillId="0" borderId="0" xfId="3" applyFont="1"/>
    <xf numFmtId="167" fontId="0" fillId="0" borderId="0" xfId="3" applyNumberFormat="1" applyFont="1"/>
    <xf numFmtId="44" fontId="0" fillId="2" borderId="1" xfId="3" applyFont="1" applyFill="1" applyBorder="1"/>
  </cellXfs>
  <cellStyles count="7">
    <cellStyle name="Akcent 1" xfId="4" builtinId="29"/>
    <cellStyle name="Akcent 6" xfId="5" builtinId="49"/>
    <cellStyle name="Dziesiętny" xfId="2" builtinId="3"/>
    <cellStyle name="Normalny" xfId="0" builtinId="0"/>
    <cellStyle name="Normalny_ARK4" xfId="6" xr:uid="{79F7D444-BD11-4DFE-B3CC-FFCD7F80B0E8}"/>
    <cellStyle name="Procentowy" xfId="1" builtinId="5"/>
    <cellStyle name="Walutowy" xfId="3" builtinId="4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85726</xdr:rowOff>
    </xdr:from>
    <xdr:to>
      <xdr:col>12</xdr:col>
      <xdr:colOff>28575</xdr:colOff>
      <xdr:row>22</xdr:row>
      <xdr:rowOff>28576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286D5173-2485-4313-BD4F-81324ECAD22B}"/>
            </a:ext>
          </a:extLst>
        </xdr:cNvPr>
        <xdr:cNvSpPr txBox="1"/>
      </xdr:nvSpPr>
      <xdr:spPr>
        <a:xfrm>
          <a:off x="5295900" y="85726"/>
          <a:ext cx="5429250" cy="5181600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Zapoznaj się z poleceniami i je wykonaj:</a:t>
          </a:r>
        </a:p>
        <a:p>
          <a:endParaRPr lang="pl-PL" sz="1400" b="1"/>
        </a:p>
        <a:p>
          <a:r>
            <a:rPr lang="pl-PL" sz="1400" b="0"/>
            <a:t>1) w kolumnie</a:t>
          </a:r>
          <a:r>
            <a:rPr lang="pl-PL" sz="1400" b="0" baseline="0"/>
            <a:t> A </a:t>
          </a:r>
          <a:r>
            <a:rPr lang="pl-PL" sz="1400" b="0"/>
            <a:t>uzupełnij miesiące od marca do grudnia (jak to zrobić szybko, nie wpisując nazw</a:t>
          </a:r>
          <a:r>
            <a:rPr lang="pl-PL" sz="1400" b="0" baseline="0"/>
            <a:t> miesięcy z klawiatury?)</a:t>
          </a:r>
        </a:p>
        <a:p>
          <a:endParaRPr lang="pl-PL" sz="1400" b="0" baseline="0"/>
        </a:p>
        <a:p>
          <a:r>
            <a:rPr lang="pl-PL" sz="1400" b="0" baseline="0"/>
            <a:t>2) kolumny przychodu i zysku zamień na format księgowy (można wybrać z paska narzędzi odpowiedni format księgowy, można również prawym przyciskiem rozwinąć listę i wbrać format komórki, albo zastosować skrót klawiszowy CTRL+1 -efekt na rysunku obok.</a:t>
          </a:r>
        </a:p>
        <a:p>
          <a:endParaRPr lang="pl-PL" sz="1400" b="0" baseline="0"/>
        </a:p>
        <a:p>
          <a:r>
            <a:rPr lang="pl-PL" sz="1400" b="0" baseline="0"/>
            <a:t>3) uzupełnij kolumnę D (zysk). Wystarczy wprowadzic odpowiednią formułę (przychód - koszty). Zaobserwuj, jak będzie różnica, jeśli po wpisaniu w komórkę formuły dasz ENTER, a co się stanie, kiedy dasz CTRL+ENTER</a:t>
          </a:r>
        </a:p>
        <a:p>
          <a:endParaRPr lang="pl-PL" sz="1400" b="0" baseline="0"/>
        </a:p>
        <a:p>
          <a:r>
            <a:rPr lang="pl-PL" sz="1400" b="0" baseline="0"/>
            <a:t>4) uzupełnij kolumnę E (zysk% - jaki procent przychodu stanowi zysk) i zamień na format procentowy, z dokładnością do dwóch miejsc po przecinku. Możesz wykorzystać zwiększ/zmniejsz dziesiętne z paska narzędzi, albo ponownie wybrać formatowanie komórki i odpowiednio zmienić (lista rozwijana prawy przycisk myszy lub skrót CTRL+1)</a:t>
          </a:r>
        </a:p>
        <a:p>
          <a:endParaRPr lang="pl-PL" sz="1400" b="0" baseline="0"/>
        </a:p>
        <a:p>
          <a:r>
            <a:rPr lang="pl-PL" sz="1400" b="0" baseline="0"/>
            <a:t>5) zobacz, co znajduje się w komórce D12. Żeby wejść w tryb edycji komórki wystarczy nacisnąć klawisz F2.</a:t>
          </a:r>
        </a:p>
        <a:p>
          <a:endParaRPr lang="pl-PL" sz="1400" b="0"/>
        </a:p>
      </xdr:txBody>
    </xdr:sp>
    <xdr:clientData/>
  </xdr:twoCellAnchor>
  <xdr:twoCellAnchor editAs="oneCell">
    <xdr:from>
      <xdr:col>12</xdr:col>
      <xdr:colOff>200025</xdr:colOff>
      <xdr:row>0</xdr:row>
      <xdr:rowOff>228599</xdr:rowOff>
    </xdr:from>
    <xdr:to>
      <xdr:col>17</xdr:col>
      <xdr:colOff>466725</xdr:colOff>
      <xdr:row>18</xdr:row>
      <xdr:rowOff>2040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8AB8730C-D54E-4401-B12E-8B297DE9C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6600" y="228599"/>
          <a:ext cx="4457700" cy="40596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85726</xdr:rowOff>
    </xdr:from>
    <xdr:to>
      <xdr:col>13</xdr:col>
      <xdr:colOff>28575</xdr:colOff>
      <xdr:row>10</xdr:row>
      <xdr:rowOff>190500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17F908EA-13DB-45B9-A94A-794E51D49DA2}"/>
            </a:ext>
          </a:extLst>
        </xdr:cNvPr>
        <xdr:cNvSpPr txBox="1"/>
      </xdr:nvSpPr>
      <xdr:spPr>
        <a:xfrm>
          <a:off x="6496050" y="85726"/>
          <a:ext cx="5429250" cy="2486024"/>
        </a:xfrm>
        <a:prstGeom prst="rect">
          <a:avLst/>
        </a:prstGeom>
        <a:solidFill>
          <a:srgbClr val="FFFF9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Zapoznaj się z poleceniami i je wykonaj:</a:t>
          </a:r>
        </a:p>
        <a:p>
          <a:endParaRPr lang="pl-PL" sz="1400" b="1"/>
        </a:p>
        <a:p>
          <a:r>
            <a:rPr lang="pl-PL" sz="1400" b="0"/>
            <a:t>1)</a:t>
          </a:r>
          <a:r>
            <a:rPr lang="pl-PL" sz="1400" b="0" baseline="0"/>
            <a:t> W kolumnie C uzupełnij stawkę VAT dla poszczególnych produktów. Wykorzysztaj informację o stawce VAT w komórce F2. </a:t>
          </a:r>
        </a:p>
        <a:p>
          <a:r>
            <a:rPr lang="pl-PL" sz="1400" b="0" baseline="0"/>
            <a:t>Zastosuj odwołanie bezwzględne (można dodać symbole $ z klawiatury $F$2, można też użyć klawisz F4  by zablokować zawartość komórki)</a:t>
          </a:r>
        </a:p>
        <a:p>
          <a:endParaRPr lang="pl-PL" sz="1400" b="0" baseline="0"/>
        </a:p>
        <a:p>
          <a:r>
            <a:rPr lang="pl-PL" sz="1400" b="0" baseline="0"/>
            <a:t>2) W kolumnie D uzupełnij cenę z VATem dla poszczególnych produktów</a:t>
          </a:r>
        </a:p>
        <a:p>
          <a:endParaRPr lang="pl-PL" sz="1400" b="0" baseline="0"/>
        </a:p>
        <a:p>
          <a:r>
            <a:rPr lang="pl-PL" sz="1400" b="0" baseline="0"/>
            <a:t>3) zmień VAT na 10% - zobacz, co się </a:t>
          </a:r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zmieniło</a:t>
          </a:r>
        </a:p>
        <a:p>
          <a:endParaRPr lang="pl-PL" sz="1400" b="0" baseline="0"/>
        </a:p>
        <a:p>
          <a:endParaRPr lang="pl-PL" sz="1400" b="0" baseline="0"/>
        </a:p>
        <a:p>
          <a:endParaRPr lang="pl-PL" sz="14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161923</xdr:rowOff>
    </xdr:from>
    <xdr:to>
      <xdr:col>11</xdr:col>
      <xdr:colOff>771525</xdr:colOff>
      <xdr:row>10</xdr:row>
      <xdr:rowOff>200024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CF7E7673-D292-432D-B2BF-78756EA8159B}"/>
            </a:ext>
          </a:extLst>
        </xdr:cNvPr>
        <xdr:cNvSpPr txBox="1">
          <a:spLocks noChangeArrowheads="1"/>
        </xdr:cNvSpPr>
      </xdr:nvSpPr>
      <xdr:spPr bwMode="auto">
        <a:xfrm>
          <a:off x="5800725" y="400048"/>
          <a:ext cx="3867150" cy="2266951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1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Zagadnienia:</a:t>
          </a:r>
          <a:endParaRPr kumimoji="0" lang="pl-PL" sz="1200" b="0" i="1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 CE"/>
            <a:cs typeface="Arial CE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(adresowanie bezwzgledne, formuły)</a:t>
          </a:r>
          <a:endParaRPr kumimoji="0" lang="pl-PL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 CE"/>
            <a:cs typeface="Arial CE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pl-PL" sz="12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 CE"/>
            <a:cs typeface="Arial CE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Zadanie: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1. </a:t>
          </a:r>
          <a:r>
            <a:rPr kumimoji="0" lang="pl-PL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Sprawdź kurs dolara i wpisz w komórkę C1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2. </a:t>
          </a:r>
          <a:r>
            <a:rPr kumimoji="0" lang="pl-PL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Wykorzystując odpowiednie formuły oraz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    operacje kopiowania formuł wypełnił kolumny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    D i E tabelki.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3.</a:t>
          </a:r>
          <a:r>
            <a:rPr kumimoji="0" lang="pl-PL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 Sformatuj komórki z kolumn D i E (usuń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    lub dodaj odpowiedni format walutowy).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l-PL" sz="12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4. </a:t>
          </a:r>
          <a:r>
            <a:rPr kumimoji="0" lang="pl-PL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 CE"/>
              <a:cs typeface="Arial CE"/>
            </a:rPr>
            <a:t>Oblicz pole Razem używając autosumy.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pl-PL" sz="10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 CE"/>
            <a:cs typeface="Arial CE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0</xdr:row>
      <xdr:rowOff>200024</xdr:rowOff>
    </xdr:from>
    <xdr:to>
      <xdr:col>12</xdr:col>
      <xdr:colOff>581025</xdr:colOff>
      <xdr:row>11</xdr:row>
      <xdr:rowOff>66675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ECB0D9D7-297C-4147-A587-3366BF4DA399}"/>
            </a:ext>
          </a:extLst>
        </xdr:cNvPr>
        <xdr:cNvSpPr txBox="1"/>
      </xdr:nvSpPr>
      <xdr:spPr>
        <a:xfrm>
          <a:off x="6486525" y="200024"/>
          <a:ext cx="4505325" cy="2752726"/>
        </a:xfrm>
        <a:custGeom>
          <a:avLst/>
          <a:gdLst>
            <a:gd name="connsiteX0" fmla="*/ 0 w 4505325"/>
            <a:gd name="connsiteY0" fmla="*/ 0 h 2752726"/>
            <a:gd name="connsiteX1" fmla="*/ 608219 w 4505325"/>
            <a:gd name="connsiteY1" fmla="*/ 0 h 2752726"/>
            <a:gd name="connsiteX2" fmla="*/ 1036225 w 4505325"/>
            <a:gd name="connsiteY2" fmla="*/ 0 h 2752726"/>
            <a:gd name="connsiteX3" fmla="*/ 1554337 w 4505325"/>
            <a:gd name="connsiteY3" fmla="*/ 0 h 2752726"/>
            <a:gd name="connsiteX4" fmla="*/ 2207609 w 4505325"/>
            <a:gd name="connsiteY4" fmla="*/ 0 h 2752726"/>
            <a:gd name="connsiteX5" fmla="*/ 2770775 w 4505325"/>
            <a:gd name="connsiteY5" fmla="*/ 0 h 2752726"/>
            <a:gd name="connsiteX6" fmla="*/ 3378994 w 4505325"/>
            <a:gd name="connsiteY6" fmla="*/ 0 h 2752726"/>
            <a:gd name="connsiteX7" fmla="*/ 3897106 w 4505325"/>
            <a:gd name="connsiteY7" fmla="*/ 0 h 2752726"/>
            <a:gd name="connsiteX8" fmla="*/ 4505325 w 4505325"/>
            <a:gd name="connsiteY8" fmla="*/ 0 h 2752726"/>
            <a:gd name="connsiteX9" fmla="*/ 4505325 w 4505325"/>
            <a:gd name="connsiteY9" fmla="*/ 605600 h 2752726"/>
            <a:gd name="connsiteX10" fmla="*/ 4505325 w 4505325"/>
            <a:gd name="connsiteY10" fmla="*/ 1101090 h 2752726"/>
            <a:gd name="connsiteX11" fmla="*/ 4505325 w 4505325"/>
            <a:gd name="connsiteY11" fmla="*/ 1569054 h 2752726"/>
            <a:gd name="connsiteX12" fmla="*/ 4505325 w 4505325"/>
            <a:gd name="connsiteY12" fmla="*/ 2064545 h 2752726"/>
            <a:gd name="connsiteX13" fmla="*/ 4505325 w 4505325"/>
            <a:gd name="connsiteY13" fmla="*/ 2752726 h 2752726"/>
            <a:gd name="connsiteX14" fmla="*/ 3942159 w 4505325"/>
            <a:gd name="connsiteY14" fmla="*/ 2752726 h 2752726"/>
            <a:gd name="connsiteX15" fmla="*/ 3378994 w 4505325"/>
            <a:gd name="connsiteY15" fmla="*/ 2752726 h 2752726"/>
            <a:gd name="connsiteX16" fmla="*/ 2905935 w 4505325"/>
            <a:gd name="connsiteY16" fmla="*/ 2752726 h 2752726"/>
            <a:gd name="connsiteX17" fmla="*/ 2342769 w 4505325"/>
            <a:gd name="connsiteY17" fmla="*/ 2752726 h 2752726"/>
            <a:gd name="connsiteX18" fmla="*/ 1779603 w 4505325"/>
            <a:gd name="connsiteY18" fmla="*/ 2752726 h 2752726"/>
            <a:gd name="connsiteX19" fmla="*/ 1216438 w 4505325"/>
            <a:gd name="connsiteY19" fmla="*/ 2752726 h 2752726"/>
            <a:gd name="connsiteX20" fmla="*/ 653272 w 4505325"/>
            <a:gd name="connsiteY20" fmla="*/ 2752726 h 2752726"/>
            <a:gd name="connsiteX21" fmla="*/ 0 w 4505325"/>
            <a:gd name="connsiteY21" fmla="*/ 2752726 h 2752726"/>
            <a:gd name="connsiteX22" fmla="*/ 0 w 4505325"/>
            <a:gd name="connsiteY22" fmla="*/ 2174654 h 2752726"/>
            <a:gd name="connsiteX23" fmla="*/ 0 w 4505325"/>
            <a:gd name="connsiteY23" fmla="*/ 1596581 h 2752726"/>
            <a:gd name="connsiteX24" fmla="*/ 0 w 4505325"/>
            <a:gd name="connsiteY24" fmla="*/ 1018509 h 2752726"/>
            <a:gd name="connsiteX25" fmla="*/ 0 w 4505325"/>
            <a:gd name="connsiteY25" fmla="*/ 0 h 27527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4505325" h="2752726" fill="none" extrusionOk="0">
              <a:moveTo>
                <a:pt x="0" y="0"/>
              </a:moveTo>
              <a:cubicBezTo>
                <a:pt x="291621" y="-6477"/>
                <a:pt x="420499" y="16961"/>
                <a:pt x="608219" y="0"/>
              </a:cubicBezTo>
              <a:cubicBezTo>
                <a:pt x="795939" y="-16961"/>
                <a:pt x="863734" y="27019"/>
                <a:pt x="1036225" y="0"/>
              </a:cubicBezTo>
              <a:cubicBezTo>
                <a:pt x="1208716" y="-27019"/>
                <a:pt x="1348320" y="17824"/>
                <a:pt x="1554337" y="0"/>
              </a:cubicBezTo>
              <a:cubicBezTo>
                <a:pt x="1760354" y="-17824"/>
                <a:pt x="1951552" y="5087"/>
                <a:pt x="2207609" y="0"/>
              </a:cubicBezTo>
              <a:cubicBezTo>
                <a:pt x="2463666" y="-5087"/>
                <a:pt x="2518102" y="14749"/>
                <a:pt x="2770775" y="0"/>
              </a:cubicBezTo>
              <a:cubicBezTo>
                <a:pt x="3023448" y="-14749"/>
                <a:pt x="3076084" y="31453"/>
                <a:pt x="3378994" y="0"/>
              </a:cubicBezTo>
              <a:cubicBezTo>
                <a:pt x="3681904" y="-31453"/>
                <a:pt x="3699215" y="41603"/>
                <a:pt x="3897106" y="0"/>
              </a:cubicBezTo>
              <a:cubicBezTo>
                <a:pt x="4094997" y="-41603"/>
                <a:pt x="4316974" y="33279"/>
                <a:pt x="4505325" y="0"/>
              </a:cubicBezTo>
              <a:cubicBezTo>
                <a:pt x="4539899" y="129217"/>
                <a:pt x="4497940" y="306252"/>
                <a:pt x="4505325" y="605600"/>
              </a:cubicBezTo>
              <a:cubicBezTo>
                <a:pt x="4512710" y="904948"/>
                <a:pt x="4485387" y="921561"/>
                <a:pt x="4505325" y="1101090"/>
              </a:cubicBezTo>
              <a:cubicBezTo>
                <a:pt x="4525263" y="1280619"/>
                <a:pt x="4489324" y="1408667"/>
                <a:pt x="4505325" y="1569054"/>
              </a:cubicBezTo>
              <a:cubicBezTo>
                <a:pt x="4521326" y="1729441"/>
                <a:pt x="4501535" y="1935298"/>
                <a:pt x="4505325" y="2064545"/>
              </a:cubicBezTo>
              <a:cubicBezTo>
                <a:pt x="4509115" y="2193792"/>
                <a:pt x="4455587" y="2550100"/>
                <a:pt x="4505325" y="2752726"/>
              </a:cubicBezTo>
              <a:cubicBezTo>
                <a:pt x="4355673" y="2784885"/>
                <a:pt x="4157648" y="2731583"/>
                <a:pt x="3942159" y="2752726"/>
              </a:cubicBezTo>
              <a:cubicBezTo>
                <a:pt x="3726670" y="2773869"/>
                <a:pt x="3621972" y="2715001"/>
                <a:pt x="3378994" y="2752726"/>
              </a:cubicBezTo>
              <a:cubicBezTo>
                <a:pt x="3136016" y="2790451"/>
                <a:pt x="3042594" y="2696741"/>
                <a:pt x="2905935" y="2752726"/>
              </a:cubicBezTo>
              <a:cubicBezTo>
                <a:pt x="2769276" y="2808711"/>
                <a:pt x="2581418" y="2750608"/>
                <a:pt x="2342769" y="2752726"/>
              </a:cubicBezTo>
              <a:cubicBezTo>
                <a:pt x="2104120" y="2754844"/>
                <a:pt x="2051891" y="2731007"/>
                <a:pt x="1779603" y="2752726"/>
              </a:cubicBezTo>
              <a:cubicBezTo>
                <a:pt x="1507315" y="2774445"/>
                <a:pt x="1341256" y="2728968"/>
                <a:pt x="1216438" y="2752726"/>
              </a:cubicBezTo>
              <a:cubicBezTo>
                <a:pt x="1091620" y="2776484"/>
                <a:pt x="803101" y="2705354"/>
                <a:pt x="653272" y="2752726"/>
              </a:cubicBezTo>
              <a:cubicBezTo>
                <a:pt x="503443" y="2800098"/>
                <a:pt x="162891" y="2702506"/>
                <a:pt x="0" y="2752726"/>
              </a:cubicBezTo>
              <a:cubicBezTo>
                <a:pt x="-54741" y="2599307"/>
                <a:pt x="35890" y="2301899"/>
                <a:pt x="0" y="2174654"/>
              </a:cubicBezTo>
              <a:cubicBezTo>
                <a:pt x="-35890" y="2047409"/>
                <a:pt x="24288" y="1884276"/>
                <a:pt x="0" y="1596581"/>
              </a:cubicBezTo>
              <a:cubicBezTo>
                <a:pt x="-24288" y="1308886"/>
                <a:pt x="10657" y="1246739"/>
                <a:pt x="0" y="1018509"/>
              </a:cubicBezTo>
              <a:cubicBezTo>
                <a:pt x="-10657" y="790279"/>
                <a:pt x="115871" y="390594"/>
                <a:pt x="0" y="0"/>
              </a:cubicBezTo>
              <a:close/>
            </a:path>
            <a:path w="4505325" h="2752726" stroke="0" extrusionOk="0">
              <a:moveTo>
                <a:pt x="0" y="0"/>
              </a:moveTo>
              <a:cubicBezTo>
                <a:pt x="178733" y="-50430"/>
                <a:pt x="375447" y="5972"/>
                <a:pt x="518112" y="0"/>
              </a:cubicBezTo>
              <a:cubicBezTo>
                <a:pt x="660777" y="-5972"/>
                <a:pt x="770660" y="24151"/>
                <a:pt x="946118" y="0"/>
              </a:cubicBezTo>
              <a:cubicBezTo>
                <a:pt x="1121576" y="-24151"/>
                <a:pt x="1364048" y="10361"/>
                <a:pt x="1599390" y="0"/>
              </a:cubicBezTo>
              <a:cubicBezTo>
                <a:pt x="1834732" y="-10361"/>
                <a:pt x="1944711" y="58134"/>
                <a:pt x="2117503" y="0"/>
              </a:cubicBezTo>
              <a:cubicBezTo>
                <a:pt x="2290295" y="-58134"/>
                <a:pt x="2393322" y="11940"/>
                <a:pt x="2635615" y="0"/>
              </a:cubicBezTo>
              <a:cubicBezTo>
                <a:pt x="2877908" y="-11940"/>
                <a:pt x="3068277" y="60443"/>
                <a:pt x="3288887" y="0"/>
              </a:cubicBezTo>
              <a:cubicBezTo>
                <a:pt x="3509497" y="-60443"/>
                <a:pt x="3562175" y="25433"/>
                <a:pt x="3761946" y="0"/>
              </a:cubicBezTo>
              <a:cubicBezTo>
                <a:pt x="3961717" y="-25433"/>
                <a:pt x="4215382" y="79546"/>
                <a:pt x="4505325" y="0"/>
              </a:cubicBezTo>
              <a:cubicBezTo>
                <a:pt x="4560872" y="296225"/>
                <a:pt x="4439649" y="434521"/>
                <a:pt x="4505325" y="605600"/>
              </a:cubicBezTo>
              <a:cubicBezTo>
                <a:pt x="4571001" y="776679"/>
                <a:pt x="4460388" y="947660"/>
                <a:pt x="4505325" y="1101090"/>
              </a:cubicBezTo>
              <a:cubicBezTo>
                <a:pt x="4550262" y="1254520"/>
                <a:pt x="4478604" y="1401644"/>
                <a:pt x="4505325" y="1651636"/>
              </a:cubicBezTo>
              <a:cubicBezTo>
                <a:pt x="4532046" y="1901628"/>
                <a:pt x="4474529" y="2101138"/>
                <a:pt x="4505325" y="2229708"/>
              </a:cubicBezTo>
              <a:cubicBezTo>
                <a:pt x="4536121" y="2358278"/>
                <a:pt x="4447774" y="2530097"/>
                <a:pt x="4505325" y="2752726"/>
              </a:cubicBezTo>
              <a:cubicBezTo>
                <a:pt x="4249147" y="2775808"/>
                <a:pt x="4160739" y="2736739"/>
                <a:pt x="3942159" y="2752726"/>
              </a:cubicBezTo>
              <a:cubicBezTo>
                <a:pt x="3723579" y="2768713"/>
                <a:pt x="3622568" y="2739699"/>
                <a:pt x="3469100" y="2752726"/>
              </a:cubicBezTo>
              <a:cubicBezTo>
                <a:pt x="3315632" y="2765753"/>
                <a:pt x="3102872" y="2727276"/>
                <a:pt x="2905935" y="2752726"/>
              </a:cubicBezTo>
              <a:cubicBezTo>
                <a:pt x="2708998" y="2778176"/>
                <a:pt x="2471762" y="2739957"/>
                <a:pt x="2252663" y="2752726"/>
              </a:cubicBezTo>
              <a:cubicBezTo>
                <a:pt x="2033564" y="2765495"/>
                <a:pt x="1815263" y="2723184"/>
                <a:pt x="1689497" y="2752726"/>
              </a:cubicBezTo>
              <a:cubicBezTo>
                <a:pt x="1563731" y="2782268"/>
                <a:pt x="1414161" y="2702982"/>
                <a:pt x="1261491" y="2752726"/>
              </a:cubicBezTo>
              <a:cubicBezTo>
                <a:pt x="1108821" y="2802470"/>
                <a:pt x="959741" y="2738698"/>
                <a:pt x="788432" y="2752726"/>
              </a:cubicBezTo>
              <a:cubicBezTo>
                <a:pt x="617123" y="2766754"/>
                <a:pt x="197630" y="2696478"/>
                <a:pt x="0" y="2752726"/>
              </a:cubicBezTo>
              <a:cubicBezTo>
                <a:pt x="-48183" y="2588322"/>
                <a:pt x="27430" y="2321777"/>
                <a:pt x="0" y="2202181"/>
              </a:cubicBezTo>
              <a:cubicBezTo>
                <a:pt x="-27430" y="2082585"/>
                <a:pt x="14483" y="1873321"/>
                <a:pt x="0" y="1651636"/>
              </a:cubicBezTo>
              <a:cubicBezTo>
                <a:pt x="-14483" y="1429952"/>
                <a:pt x="20556" y="1336473"/>
                <a:pt x="0" y="1128618"/>
              </a:cubicBezTo>
              <a:cubicBezTo>
                <a:pt x="-20556" y="920763"/>
                <a:pt x="49429" y="855184"/>
                <a:pt x="0" y="660654"/>
              </a:cubicBezTo>
              <a:cubicBezTo>
                <a:pt x="-49429" y="466124"/>
                <a:pt x="3546" y="219360"/>
                <a:pt x="0" y="0"/>
              </a:cubicBezTo>
              <a:close/>
            </a:path>
          </a:pathLst>
        </a:custGeom>
        <a:solidFill>
          <a:srgbClr val="CCFFCC"/>
        </a:solidFill>
        <a:ln w="9525" cmpd="sng">
          <a:solidFill>
            <a:schemeClr val="accent3">
              <a:lumMod val="50000"/>
            </a:schemeClr>
          </a:solidFill>
          <a:extLst>
            <a:ext uri="{C807C97D-BFC1-408E-A445-0C87EB9F89A2}">
              <ask:lineSketchStyleProps xmlns:ask="http://schemas.microsoft.com/office/drawing/2018/sketchyshapes" sd="1219033472">
                <a:prstGeom prst="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>
              <a:latin typeface="+mn-lt"/>
            </a:rPr>
            <a:t>Ćwiczenie</a:t>
          </a:r>
        </a:p>
        <a:p>
          <a:endParaRPr lang="pl-PL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Wypełnij puste komórki w tabelkach</a:t>
          </a:r>
        </a:p>
        <a:p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pamietając o użyciu dla odpowiedniej komórki adresu bezwględnego.</a:t>
          </a:r>
        </a:p>
        <a:p>
          <a:endParaRPr lang="pl-PL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l-PL" sz="14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Uwaga! </a:t>
          </a:r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licząc procent nie mnóż przez 100,</a:t>
          </a:r>
        </a:p>
        <a:p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dopiero jak obliczysz zawartość komórki</a:t>
          </a:r>
        </a:p>
        <a:p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kliknij na ikonę %, znajdującą się w opcji</a:t>
          </a:r>
        </a:p>
        <a:p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Liczba.</a:t>
          </a:r>
        </a:p>
        <a:p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Ikonka % mnoży przez 100 i dodaje symbol %</a:t>
          </a:r>
        </a:p>
        <a:p>
          <a:endParaRPr lang="pl-PL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20</xdr:row>
      <xdr:rowOff>57152</xdr:rowOff>
    </xdr:from>
    <xdr:to>
      <xdr:col>7</xdr:col>
      <xdr:colOff>704849</xdr:colOff>
      <xdr:row>35</xdr:row>
      <xdr:rowOff>57151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CCC2217-01AE-4330-863B-1114EA992A80}"/>
            </a:ext>
          </a:extLst>
        </xdr:cNvPr>
        <xdr:cNvSpPr txBox="1">
          <a:spLocks noChangeArrowheads="1"/>
        </xdr:cNvSpPr>
      </xdr:nvSpPr>
      <xdr:spPr bwMode="auto">
        <a:xfrm>
          <a:off x="295274" y="4933952"/>
          <a:ext cx="6276975" cy="3571874"/>
        </a:xfrm>
        <a:prstGeom prst="rect">
          <a:avLst/>
        </a:prstGeom>
        <a:solidFill>
          <a:srgbClr val="CCFFCC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l-PL" sz="1000" b="1" i="0" u="none" strike="noStrike" baseline="0">
            <a:solidFill>
              <a:sysClr val="windowText" lastClr="000000"/>
            </a:solidFill>
            <a:latin typeface="Arial CE"/>
            <a:cs typeface="Arial CE"/>
          </a:endParaRPr>
        </a:p>
        <a:p>
          <a:pPr algn="l" rtl="0">
            <a:defRPr sz="1000"/>
          </a:pPr>
          <a:r>
            <a:rPr lang="pl-PL" sz="1200" b="1" i="0" u="none" strike="noStrike" baseline="0">
              <a:solidFill>
                <a:sysClr val="windowText" lastClr="000000"/>
              </a:solidFill>
              <a:latin typeface="Arial CE"/>
              <a:cs typeface="Arial CE"/>
            </a:rPr>
            <a:t>Ćwiczen</a:t>
          </a:r>
          <a:r>
            <a:rPr lang="pl-PL" sz="1200" b="1" i="0" u="none" strike="noStrike" baseline="0">
              <a:solidFill>
                <a:srgbClr val="000000"/>
              </a:solidFill>
              <a:latin typeface="Arial CE"/>
              <a:ea typeface="+mn-ea"/>
              <a:cs typeface="Arial CE"/>
            </a:rPr>
            <a:t>ie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l-PL" sz="1200" b="0" i="1" u="none" strike="noStrike" baseline="0">
              <a:solidFill>
                <a:srgbClr val="000000"/>
              </a:solidFill>
              <a:latin typeface="Arial CE"/>
              <a:ea typeface="+mn-ea"/>
              <a:cs typeface="Arial CE"/>
            </a:rPr>
            <a:t>Zagadnienia: (adresowanie bezwzgledne, funkcje)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l-PL" sz="1200" b="0" i="1" u="none" strike="noStrike" baseline="0">
            <a:solidFill>
              <a:srgbClr val="000000"/>
            </a:solidFill>
            <a:latin typeface="Arial CE"/>
            <a:ea typeface="+mn-ea"/>
            <a:cs typeface="Arial CE"/>
          </a:endParaRPr>
        </a:p>
        <a:p>
          <a:pPr algn="l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ea typeface="+mn-ea"/>
              <a:cs typeface="Arial CE"/>
            </a:rPr>
            <a:t>1. </a:t>
          </a:r>
          <a:r>
            <a:rPr lang="pl-PL" sz="1200" b="0" i="0" u="none" strike="noStrike" baseline="0">
              <a:solidFill>
                <a:srgbClr val="000000"/>
              </a:solidFill>
              <a:latin typeface="Arial CE"/>
              <a:ea typeface="+mn-ea"/>
              <a:cs typeface="Arial CE"/>
            </a:rPr>
            <a:t>Wstaw w komórki A6:A16 ko</a:t>
          </a: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lejne miesiące.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Wykonaj tę czynnośc nie wpisując kolejno do 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komórek odpowiednich miesięcy</a:t>
          </a:r>
        </a:p>
        <a:p>
          <a:pPr algn="l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2.</a:t>
          </a: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Wyliczyć wartości stosując funkcje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</a:t>
          </a: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podstawa = maksimum(0; zarobek-inwestycje</a:t>
          </a: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)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taki wzór, ponieważ inwestycje mogą być większe niż zarobek, patrz np. maj </a:t>
          </a:r>
        </a:p>
        <a:p>
          <a:pPr algn="l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   podatek = podstawa * stopa podatkowa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podatek po zaokrągleniu do 10 gr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do zaokraglenia użyj funkcji </a:t>
          </a: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zaokr</a:t>
          </a: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, która znajdziesz w formułach Matematycznych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i trygometrycznych, np. zaokr(A15;2) zaokrągli liczbę znajdującą się w komórce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A15 do 2 miejsc po przecinku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</a:t>
          </a: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suma podatek po zaokr.</a:t>
          </a:r>
        </a:p>
        <a:p>
          <a:pPr algn="l" rtl="0">
            <a:defRPr sz="1000"/>
          </a:pPr>
          <a:r>
            <a:rPr lang="pl-PL" sz="12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   </a:t>
          </a: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średni podatek po zaokr.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 CE"/>
            <a:cs typeface="Arial CE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13</xdr:row>
      <xdr:rowOff>219075</xdr:rowOff>
    </xdr:from>
    <xdr:to>
      <xdr:col>7</xdr:col>
      <xdr:colOff>514350</xdr:colOff>
      <xdr:row>20</xdr:row>
      <xdr:rowOff>66675</xdr:rowOff>
    </xdr:to>
    <xdr:sp macro="" textlink="">
      <xdr:nvSpPr>
        <xdr:cNvPr id="2" name="Prostokąt: zaokrąglone rogi 1">
          <a:extLst>
            <a:ext uri="{FF2B5EF4-FFF2-40B4-BE49-F238E27FC236}">
              <a16:creationId xmlns:a16="http://schemas.microsoft.com/office/drawing/2014/main" id="{00C42D99-936E-44D4-B504-1F3BE538B3E4}"/>
            </a:ext>
          </a:extLst>
        </xdr:cNvPr>
        <xdr:cNvSpPr/>
      </xdr:nvSpPr>
      <xdr:spPr>
        <a:xfrm>
          <a:off x="381000" y="3314700"/>
          <a:ext cx="6000750" cy="1514475"/>
        </a:xfrm>
        <a:prstGeom prst="roundRect">
          <a:avLst/>
        </a:prstGeom>
        <a:solidFill>
          <a:srgbClr val="FFFF99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1. Wypełnij tabliczkę mnożenia</a:t>
          </a:r>
          <a:r>
            <a:rPr lang="pl-PL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(ale zrób to sprytnie 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😉 </a:t>
          </a:r>
          <a:r>
            <a:rPr lang="pl-PL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)</a:t>
          </a:r>
          <a:endParaRPr lang="pl-PL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  <a:p>
          <a:pPr algn="l"/>
          <a:endParaRPr lang="pl-PL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  <a:p>
          <a:pPr algn="l"/>
          <a:r>
            <a:rPr lang="pl-PL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2. zastanów się, co</a:t>
          </a:r>
          <a:r>
            <a:rPr lang="pl-PL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należy zablokować w formule, aby można było zawartośc komórki B4 skopiować do pozostałych komórek tabliczki mnożenia</a:t>
          </a:r>
        </a:p>
        <a:p>
          <a:pPr algn="l"/>
          <a:endParaRPr lang="pl-PL" sz="12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  <a:p>
          <a:pPr algn="l"/>
          <a:r>
            <a:rPr lang="pl-PL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3. zamień zawartość komórki A8 z 5 na 15. Co się zmieniło?</a:t>
          </a:r>
          <a:endParaRPr lang="pl-PL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  <a:p>
          <a:pPr algn="l"/>
          <a:endParaRPr lang="pl-PL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161925</xdr:rowOff>
    </xdr:from>
    <xdr:to>
      <xdr:col>14</xdr:col>
      <xdr:colOff>561975</xdr:colOff>
      <xdr:row>12</xdr:row>
      <xdr:rowOff>219075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4D1A6E4B-7B69-4CF8-A949-EC0E12B3FF01}"/>
            </a:ext>
          </a:extLst>
        </xdr:cNvPr>
        <xdr:cNvSpPr/>
      </xdr:nvSpPr>
      <xdr:spPr>
        <a:xfrm>
          <a:off x="7581900" y="638175"/>
          <a:ext cx="5819775" cy="2438400"/>
        </a:xfrm>
        <a:prstGeom prst="rect">
          <a:avLst/>
        </a:prstGeom>
        <a:solidFill>
          <a:srgbClr val="FFFF99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Dysponujemy kwotą 1000zł. </a:t>
          </a:r>
        </a:p>
        <a:p>
          <a:pPr algn="l"/>
          <a:endParaRPr lang="pl-PL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Wpłacamy ją na początku roku na konto z oprocentowaniem rocznym  x%  i kapitalizają roczną w skali roku (kapitalizacja roczna oznacza, że odsetki dopisywane są tylko raz na koniec roku)</a:t>
          </a:r>
        </a:p>
        <a:p>
          <a:pPr algn="l"/>
          <a:endParaRPr lang="pl-PL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Jaką kwotą będziemy dysponować po X latach?</a:t>
          </a:r>
        </a:p>
        <a:p>
          <a:pPr algn="l"/>
          <a:endParaRPr lang="pl-PL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Rozwiąż zadanie "na piechotę", potem uzupełnij odpowiednie formuły</a:t>
          </a:r>
        </a:p>
        <a:p>
          <a:pPr algn="l"/>
          <a:endParaRPr lang="pl-PL" sz="1200" baseline="0">
            <a:latin typeface="+mn-lt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161925</xdr:rowOff>
    </xdr:from>
    <xdr:to>
      <xdr:col>14</xdr:col>
      <xdr:colOff>561975</xdr:colOff>
      <xdr:row>12</xdr:row>
      <xdr:rowOff>219075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8FD0F39F-DCA0-4310-8F83-F5BB85727864}"/>
            </a:ext>
          </a:extLst>
        </xdr:cNvPr>
        <xdr:cNvSpPr/>
      </xdr:nvSpPr>
      <xdr:spPr>
        <a:xfrm>
          <a:off x="7581900" y="638175"/>
          <a:ext cx="5819775" cy="2438400"/>
        </a:xfrm>
        <a:prstGeom prst="rect">
          <a:avLst/>
        </a:prstGeom>
        <a:solidFill>
          <a:srgbClr val="FFFF99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Dysponujemy kwotą 1000zł. </a:t>
          </a:r>
        </a:p>
        <a:p>
          <a:pPr algn="l"/>
          <a:endParaRPr lang="pl-PL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Na początku każdego roku na konto z oprocentowaniem rocznym  x%  i kapitalizają roczną w skali roku (kapitalizacja roczna oznacza, że odsetki dopisywane są tylko raz na koniec roku) wpłacamy kwotę 1000zł</a:t>
          </a:r>
        </a:p>
        <a:p>
          <a:pPr algn="l"/>
          <a:endParaRPr lang="pl-PL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Jaką kwotą będziemy dysponować po X latach?</a:t>
          </a:r>
        </a:p>
        <a:p>
          <a:pPr algn="l"/>
          <a:endParaRPr lang="pl-PL" sz="14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pl-PL" sz="14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Rozwiąż zadanie "na piechotę" dla stopy procentowej 1% i 5 lat, potem uzupełnij odpowiednie formuły w tabeli.</a:t>
          </a:r>
        </a:p>
        <a:p>
          <a:pPr algn="l"/>
          <a:endParaRPr lang="pl-PL" sz="1200" baseline="0"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workbookViewId="0">
      <selection activeCell="D13" sqref="D13"/>
    </sheetView>
  </sheetViews>
  <sheetFormatPr defaultRowHeight="18.75" x14ac:dyDescent="0.3"/>
  <cols>
    <col min="2" max="2" width="11.69921875" bestFit="1" customWidth="1"/>
    <col min="3" max="4" width="10.69921875" bestFit="1" customWidth="1"/>
  </cols>
  <sheetData>
    <row r="1" spans="1:5" x14ac:dyDescent="0.3">
      <c r="A1" s="1"/>
      <c r="B1" s="7" t="s">
        <v>2</v>
      </c>
      <c r="C1" s="7" t="s">
        <v>3</v>
      </c>
      <c r="D1" s="7" t="s">
        <v>4</v>
      </c>
      <c r="E1" s="7" t="s">
        <v>5</v>
      </c>
    </row>
    <row r="2" spans="1:5" x14ac:dyDescent="0.3">
      <c r="A2" s="2" t="s">
        <v>0</v>
      </c>
      <c r="B2" s="3">
        <v>8764</v>
      </c>
      <c r="C2" s="3">
        <v>2351</v>
      </c>
      <c r="D2" s="3"/>
      <c r="E2" s="6"/>
    </row>
    <row r="3" spans="1:5" x14ac:dyDescent="0.3">
      <c r="A3" s="2" t="s">
        <v>1</v>
      </c>
      <c r="B3" s="3">
        <v>9565</v>
      </c>
      <c r="C3" s="3">
        <v>8123</v>
      </c>
      <c r="D3" s="3"/>
      <c r="E3" s="6"/>
    </row>
    <row r="4" spans="1:5" x14ac:dyDescent="0.3">
      <c r="A4" s="2"/>
      <c r="B4" s="3">
        <v>4589</v>
      </c>
      <c r="C4" s="3">
        <v>1256</v>
      </c>
      <c r="D4" s="3"/>
      <c r="E4" s="6"/>
    </row>
    <row r="5" spans="1:5" x14ac:dyDescent="0.3">
      <c r="A5" s="2"/>
      <c r="B5" s="3">
        <v>1123</v>
      </c>
      <c r="C5" s="3">
        <v>950</v>
      </c>
      <c r="D5" s="3"/>
      <c r="E5" s="6"/>
    </row>
    <row r="6" spans="1:5" x14ac:dyDescent="0.3">
      <c r="A6" s="2"/>
      <c r="B6" s="3">
        <v>7598</v>
      </c>
      <c r="C6" s="3">
        <v>6452</v>
      </c>
      <c r="D6" s="3"/>
      <c r="E6" s="6"/>
    </row>
    <row r="7" spans="1:5" x14ac:dyDescent="0.3">
      <c r="A7" s="2"/>
      <c r="B7" s="3">
        <v>1256</v>
      </c>
      <c r="C7" s="3">
        <v>1300</v>
      </c>
      <c r="D7" s="3"/>
      <c r="E7" s="6"/>
    </row>
    <row r="8" spans="1:5" x14ac:dyDescent="0.3">
      <c r="A8" s="2"/>
      <c r="B8" s="3">
        <v>999</v>
      </c>
      <c r="C8" s="3">
        <v>821</v>
      </c>
      <c r="D8" s="3"/>
      <c r="E8" s="6"/>
    </row>
    <row r="9" spans="1:5" x14ac:dyDescent="0.3">
      <c r="A9" s="2"/>
      <c r="B9" s="3">
        <v>1596</v>
      </c>
      <c r="C9" s="3">
        <v>978</v>
      </c>
      <c r="D9" s="3"/>
      <c r="E9" s="6"/>
    </row>
    <row r="10" spans="1:5" x14ac:dyDescent="0.3">
      <c r="A10" s="2"/>
      <c r="B10" s="3">
        <v>7854</v>
      </c>
      <c r="C10" s="3">
        <v>5412</v>
      </c>
      <c r="D10" s="3"/>
      <c r="E10" s="6"/>
    </row>
    <row r="11" spans="1:5" x14ac:dyDescent="0.3">
      <c r="A11" s="2"/>
      <c r="B11" s="3">
        <v>10223</v>
      </c>
      <c r="C11" s="3">
        <v>5420</v>
      </c>
      <c r="D11" s="3"/>
      <c r="E11" s="6"/>
    </row>
    <row r="12" spans="1:5" x14ac:dyDescent="0.3">
      <c r="A12" s="2"/>
      <c r="B12" s="3">
        <v>1523</v>
      </c>
      <c r="C12" s="3">
        <v>656</v>
      </c>
      <c r="D12" s="3"/>
      <c r="E12" s="6"/>
    </row>
    <row r="13" spans="1:5" x14ac:dyDescent="0.3">
      <c r="A13" s="2"/>
      <c r="B13" s="3">
        <v>756</v>
      </c>
      <c r="C13" s="3">
        <v>32</v>
      </c>
      <c r="D13" s="3"/>
      <c r="E13" s="6"/>
    </row>
    <row r="36" spans="8:8" x14ac:dyDescent="0.3">
      <c r="H36" s="4"/>
    </row>
    <row r="37" spans="8:8" x14ac:dyDescent="0.3">
      <c r="H37" s="5"/>
    </row>
    <row r="38" spans="8:8" x14ac:dyDescent="0.3">
      <c r="H38" s="5"/>
    </row>
    <row r="39" spans="8:8" x14ac:dyDescent="0.3">
      <c r="H39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ABBBF-D555-4DB5-90CF-7269BDA77CAC}">
  <dimension ref="A1:I37"/>
  <sheetViews>
    <sheetView workbookViewId="0">
      <selection activeCell="C2" sqref="C2:C11"/>
    </sheetView>
  </sheetViews>
  <sheetFormatPr defaultRowHeight="18.75" x14ac:dyDescent="0.3"/>
  <cols>
    <col min="2" max="2" width="11.69921875" bestFit="1" customWidth="1"/>
    <col min="3" max="4" width="10.69921875" bestFit="1" customWidth="1"/>
    <col min="5" max="6" width="10.69921875" customWidth="1"/>
  </cols>
  <sheetData>
    <row r="1" spans="1:7" x14ac:dyDescent="0.3">
      <c r="A1" s="1"/>
      <c r="B1" s="7" t="s">
        <v>16</v>
      </c>
      <c r="C1" s="7" t="s">
        <v>17</v>
      </c>
      <c r="D1" s="7" t="s">
        <v>18</v>
      </c>
      <c r="E1" s="10"/>
      <c r="F1" s="12" t="s">
        <v>17</v>
      </c>
      <c r="G1" s="11">
        <v>7.0000000000000007E-2</v>
      </c>
    </row>
    <row r="2" spans="1:7" x14ac:dyDescent="0.3">
      <c r="A2" s="2" t="s">
        <v>6</v>
      </c>
      <c r="B2" s="8">
        <v>20</v>
      </c>
      <c r="C2" s="18"/>
      <c r="D2" s="18"/>
      <c r="E2" s="9"/>
      <c r="F2" s="13">
        <v>7.0000000000000007E-2</v>
      </c>
    </row>
    <row r="3" spans="1:7" x14ac:dyDescent="0.3">
      <c r="A3" s="2" t="s">
        <v>7</v>
      </c>
      <c r="B3" s="8">
        <v>35</v>
      </c>
      <c r="C3" s="18"/>
      <c r="D3" s="18"/>
      <c r="E3" s="9"/>
      <c r="F3" s="9"/>
    </row>
    <row r="4" spans="1:7" x14ac:dyDescent="0.3">
      <c r="A4" s="2" t="s">
        <v>8</v>
      </c>
      <c r="B4" s="8">
        <v>14</v>
      </c>
      <c r="C4" s="18"/>
      <c r="D4" s="18"/>
      <c r="E4" s="9"/>
      <c r="F4" s="9"/>
    </row>
    <row r="5" spans="1:7" x14ac:dyDescent="0.3">
      <c r="A5" s="2" t="s">
        <v>9</v>
      </c>
      <c r="B5" s="8">
        <v>7</v>
      </c>
      <c r="C5" s="18"/>
      <c r="D5" s="18"/>
      <c r="E5" s="9"/>
      <c r="F5" s="9"/>
    </row>
    <row r="6" spans="1:7" x14ac:dyDescent="0.3">
      <c r="A6" s="2" t="s">
        <v>10</v>
      </c>
      <c r="B6" s="8">
        <v>23</v>
      </c>
      <c r="C6" s="18"/>
      <c r="D6" s="18"/>
      <c r="E6" s="9"/>
      <c r="F6" s="9"/>
    </row>
    <row r="7" spans="1:7" x14ac:dyDescent="0.3">
      <c r="A7" s="2" t="s">
        <v>11</v>
      </c>
      <c r="B7" s="8">
        <v>98</v>
      </c>
      <c r="C7" s="18"/>
      <c r="D7" s="18"/>
      <c r="E7" s="9"/>
      <c r="F7" s="9"/>
    </row>
    <row r="8" spans="1:7" x14ac:dyDescent="0.3">
      <c r="A8" s="2" t="s">
        <v>12</v>
      </c>
      <c r="B8" s="8">
        <v>999</v>
      </c>
      <c r="C8" s="18"/>
      <c r="D8" s="18"/>
      <c r="E8" s="9"/>
      <c r="F8" s="9"/>
    </row>
    <row r="9" spans="1:7" x14ac:dyDescent="0.3">
      <c r="A9" s="2" t="s">
        <v>13</v>
      </c>
      <c r="B9" s="8">
        <v>45</v>
      </c>
      <c r="C9" s="18"/>
      <c r="D9" s="18"/>
      <c r="E9" s="9"/>
      <c r="F9" s="9"/>
    </row>
    <row r="10" spans="1:7" x14ac:dyDescent="0.3">
      <c r="A10" s="2" t="s">
        <v>14</v>
      </c>
      <c r="B10" s="8">
        <v>29</v>
      </c>
      <c r="C10" s="18"/>
      <c r="D10" s="18"/>
      <c r="E10" s="9"/>
      <c r="F10" s="9"/>
    </row>
    <row r="11" spans="1:7" x14ac:dyDescent="0.3">
      <c r="A11" s="2" t="s">
        <v>15</v>
      </c>
      <c r="B11" s="8">
        <v>241</v>
      </c>
      <c r="C11" s="18"/>
      <c r="D11" s="18"/>
      <c r="E11" s="9"/>
      <c r="F11" s="9"/>
    </row>
    <row r="34" spans="9:9" x14ac:dyDescent="0.3">
      <c r="I34" s="4"/>
    </row>
    <row r="35" spans="9:9" x14ac:dyDescent="0.3">
      <c r="I35" s="5"/>
    </row>
    <row r="36" spans="9:9" x14ac:dyDescent="0.3">
      <c r="I36" s="5"/>
    </row>
    <row r="37" spans="9:9" x14ac:dyDescent="0.3">
      <c r="I37" s="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0B9F-6557-41F6-AC0E-E8C6F028256B}">
  <dimension ref="A1:E10"/>
  <sheetViews>
    <sheetView workbookViewId="0">
      <selection activeCell="E10" sqref="E10"/>
    </sheetView>
  </sheetViews>
  <sheetFormatPr defaultRowHeight="18.75" x14ac:dyDescent="0.3"/>
  <cols>
    <col min="1" max="1" width="10.5" bestFit="1" customWidth="1"/>
    <col min="2" max="2" width="7.5" customWidth="1"/>
    <col min="3" max="3" width="9.3984375" customWidth="1"/>
    <col min="4" max="4" width="7.8984375" customWidth="1"/>
    <col min="5" max="5" width="7.796875" customWidth="1"/>
    <col min="6" max="6" width="6.296875" customWidth="1"/>
  </cols>
  <sheetData>
    <row r="1" spans="1:5" x14ac:dyDescent="0.3">
      <c r="A1" s="19"/>
      <c r="B1" s="25" t="s">
        <v>19</v>
      </c>
      <c r="C1" s="14"/>
      <c r="D1" s="19"/>
      <c r="E1" s="19"/>
    </row>
    <row r="2" spans="1:5" x14ac:dyDescent="0.3">
      <c r="A2" s="19"/>
      <c r="B2" s="19"/>
      <c r="C2" s="19"/>
      <c r="D2" s="19"/>
      <c r="E2" s="19"/>
    </row>
    <row r="3" spans="1:5" ht="25.5" x14ac:dyDescent="0.3">
      <c r="A3" s="15" t="s">
        <v>20</v>
      </c>
      <c r="B3" s="15" t="s">
        <v>21</v>
      </c>
      <c r="C3" s="15" t="s">
        <v>22</v>
      </c>
      <c r="D3" s="15" t="s">
        <v>23</v>
      </c>
      <c r="E3" s="15" t="s">
        <v>24</v>
      </c>
    </row>
    <row r="4" spans="1:5" x14ac:dyDescent="0.3">
      <c r="A4" s="20" t="s">
        <v>25</v>
      </c>
      <c r="B4" s="20">
        <v>120</v>
      </c>
      <c r="C4" s="16">
        <v>1.23</v>
      </c>
      <c r="D4" s="17"/>
      <c r="E4" s="21"/>
    </row>
    <row r="5" spans="1:5" x14ac:dyDescent="0.3">
      <c r="A5" s="20" t="s">
        <v>26</v>
      </c>
      <c r="B5" s="20">
        <v>100</v>
      </c>
      <c r="C5" s="16">
        <v>1.5</v>
      </c>
      <c r="D5" s="8"/>
      <c r="E5" s="22"/>
    </row>
    <row r="6" spans="1:5" x14ac:dyDescent="0.3">
      <c r="A6" s="20" t="s">
        <v>27</v>
      </c>
      <c r="B6" s="20">
        <v>400</v>
      </c>
      <c r="C6" s="16">
        <v>2.5</v>
      </c>
      <c r="D6" s="8"/>
      <c r="E6" s="22"/>
    </row>
    <row r="7" spans="1:5" x14ac:dyDescent="0.3">
      <c r="A7" s="20" t="s">
        <v>28</v>
      </c>
      <c r="B7" s="20">
        <v>250</v>
      </c>
      <c r="C7" s="16">
        <v>15.4</v>
      </c>
      <c r="D7" s="8"/>
      <c r="E7" s="22"/>
    </row>
    <row r="8" spans="1:5" x14ac:dyDescent="0.3">
      <c r="A8" s="20" t="s">
        <v>29</v>
      </c>
      <c r="B8" s="20">
        <v>250</v>
      </c>
      <c r="C8" s="16">
        <v>16.399999999999999</v>
      </c>
      <c r="D8" s="8"/>
      <c r="E8" s="22"/>
    </row>
    <row r="9" spans="1:5" x14ac:dyDescent="0.3">
      <c r="A9" s="20" t="s">
        <v>30</v>
      </c>
      <c r="B9" s="20">
        <v>250</v>
      </c>
      <c r="C9" s="16">
        <v>17.399999999999999</v>
      </c>
      <c r="D9" s="8"/>
      <c r="E9" s="22"/>
    </row>
    <row r="10" spans="1:5" x14ac:dyDescent="0.3">
      <c r="A10" s="19"/>
      <c r="B10" s="19"/>
      <c r="C10" s="19"/>
      <c r="D10" s="23" t="s">
        <v>31</v>
      </c>
      <c r="E10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DC0E-7CAF-46D5-B4D2-D21F9693B293}">
  <dimension ref="A1:J24"/>
  <sheetViews>
    <sheetView workbookViewId="0">
      <selection activeCell="B13" sqref="B13"/>
    </sheetView>
  </sheetViews>
  <sheetFormatPr defaultRowHeight="18.75" x14ac:dyDescent="0.3"/>
  <cols>
    <col min="1" max="1" width="9.69921875" customWidth="1"/>
    <col min="2" max="2" width="11.19921875" style="32" bestFit="1" customWidth="1"/>
    <col min="3" max="3" width="8.5" style="32" customWidth="1"/>
    <col min="6" max="6" width="8" style="32" customWidth="1"/>
    <col min="7" max="7" width="8.296875" style="32" customWidth="1"/>
    <col min="10" max="10" width="10.796875" bestFit="1" customWidth="1"/>
  </cols>
  <sheetData>
    <row r="1" spans="1:10" x14ac:dyDescent="0.3">
      <c r="A1" s="26" t="s">
        <v>32</v>
      </c>
      <c r="E1" s="26" t="s">
        <v>33</v>
      </c>
    </row>
    <row r="2" spans="1:10" ht="39.75" x14ac:dyDescent="0.3">
      <c r="A2" s="27" t="s">
        <v>34</v>
      </c>
      <c r="B2" s="33" t="s">
        <v>35</v>
      </c>
      <c r="C2" s="33" t="s">
        <v>36</v>
      </c>
      <c r="E2" s="27" t="s">
        <v>34</v>
      </c>
      <c r="F2" s="33" t="s">
        <v>35</v>
      </c>
      <c r="G2" s="33" t="s">
        <v>36</v>
      </c>
    </row>
    <row r="3" spans="1:10" x14ac:dyDescent="0.3">
      <c r="A3" s="27" t="s">
        <v>37</v>
      </c>
      <c r="B3" s="34">
        <v>38136</v>
      </c>
      <c r="C3" s="35">
        <f>B3/B$9</f>
        <v>0.15016419779337067</v>
      </c>
      <c r="E3" s="27" t="s">
        <v>37</v>
      </c>
      <c r="F3" s="34">
        <v>4289</v>
      </c>
      <c r="G3" s="37"/>
    </row>
    <row r="4" spans="1:10" x14ac:dyDescent="0.3">
      <c r="A4" s="27" t="s">
        <v>38</v>
      </c>
      <c r="B4" s="34">
        <v>37604</v>
      </c>
      <c r="C4" s="35">
        <f t="shared" ref="C4:C8" si="0">B4/B$9</f>
        <v>0.14806939620888165</v>
      </c>
      <c r="E4" s="27" t="s">
        <v>38</v>
      </c>
      <c r="F4" s="34">
        <v>3938</v>
      </c>
      <c r="G4" s="37"/>
      <c r="J4" s="28"/>
    </row>
    <row r="5" spans="1:10" x14ac:dyDescent="0.3">
      <c r="A5" s="27" t="s">
        <v>39</v>
      </c>
      <c r="B5" s="34">
        <v>73657</v>
      </c>
      <c r="C5" s="35">
        <f t="shared" si="0"/>
        <v>0.29003157952764586</v>
      </c>
      <c r="E5" s="27" t="s">
        <v>39</v>
      </c>
      <c r="F5" s="34">
        <v>4945</v>
      </c>
      <c r="G5" s="37"/>
    </row>
    <row r="6" spans="1:10" x14ac:dyDescent="0.3">
      <c r="A6" s="27" t="s">
        <v>40</v>
      </c>
      <c r="B6" s="34">
        <v>44480</v>
      </c>
      <c r="C6" s="35">
        <f t="shared" si="0"/>
        <v>0.17514431292870586</v>
      </c>
      <c r="E6" s="27" t="s">
        <v>40</v>
      </c>
      <c r="F6" s="34">
        <v>3646</v>
      </c>
      <c r="G6" s="37"/>
    </row>
    <row r="7" spans="1:10" x14ac:dyDescent="0.3">
      <c r="A7" s="27" t="s">
        <v>41</v>
      </c>
      <c r="B7" s="34">
        <v>38489</v>
      </c>
      <c r="C7" s="35">
        <f t="shared" si="0"/>
        <v>0.15155416952142448</v>
      </c>
      <c r="E7" s="27" t="s">
        <v>41</v>
      </c>
      <c r="F7" s="34">
        <v>1947</v>
      </c>
      <c r="G7" s="37"/>
      <c r="I7" s="29"/>
    </row>
    <row r="8" spans="1:10" x14ac:dyDescent="0.3">
      <c r="A8" s="27" t="s">
        <v>42</v>
      </c>
      <c r="B8" s="34">
        <v>21596</v>
      </c>
      <c r="C8" s="35">
        <f t="shared" si="0"/>
        <v>8.5036344019971496E-2</v>
      </c>
      <c r="E8" s="27" t="s">
        <v>42</v>
      </c>
      <c r="F8" s="34">
        <v>5922</v>
      </c>
      <c r="G8" s="37"/>
    </row>
    <row r="9" spans="1:10" x14ac:dyDescent="0.3">
      <c r="A9" s="27" t="s">
        <v>31</v>
      </c>
      <c r="B9" s="36">
        <f>SUM(B3:B8)</f>
        <v>253962</v>
      </c>
      <c r="C9" s="37"/>
      <c r="E9" s="27" t="s">
        <v>31</v>
      </c>
      <c r="F9" s="36"/>
      <c r="G9" s="37"/>
    </row>
    <row r="10" spans="1:10" x14ac:dyDescent="0.3">
      <c r="J10" s="30"/>
    </row>
    <row r="11" spans="1:10" x14ac:dyDescent="0.3">
      <c r="A11" s="26" t="s">
        <v>43</v>
      </c>
    </row>
    <row r="12" spans="1:10" ht="39.75" x14ac:dyDescent="0.3">
      <c r="A12" s="27" t="s">
        <v>34</v>
      </c>
      <c r="B12" s="33" t="s">
        <v>35</v>
      </c>
      <c r="C12" s="33" t="s">
        <v>36</v>
      </c>
    </row>
    <row r="13" spans="1:10" x14ac:dyDescent="0.3">
      <c r="A13" s="27" t="s">
        <v>37</v>
      </c>
      <c r="B13" s="34"/>
      <c r="C13" s="37"/>
    </row>
    <row r="14" spans="1:10" x14ac:dyDescent="0.3">
      <c r="A14" s="27" t="s">
        <v>38</v>
      </c>
      <c r="B14" s="34"/>
      <c r="C14" s="37"/>
    </row>
    <row r="15" spans="1:10" x14ac:dyDescent="0.3">
      <c r="A15" s="27" t="s">
        <v>39</v>
      </c>
      <c r="B15" s="34"/>
      <c r="C15" s="37"/>
    </row>
    <row r="16" spans="1:10" x14ac:dyDescent="0.3">
      <c r="A16" s="27" t="s">
        <v>40</v>
      </c>
      <c r="B16" s="34"/>
      <c r="C16" s="37"/>
    </row>
    <row r="17" spans="1:3" x14ac:dyDescent="0.3">
      <c r="A17" s="27" t="s">
        <v>41</v>
      </c>
      <c r="B17" s="34"/>
      <c r="C17" s="37"/>
    </row>
    <row r="18" spans="1:3" x14ac:dyDescent="0.3">
      <c r="A18" s="27" t="s">
        <v>42</v>
      </c>
      <c r="B18" s="34"/>
      <c r="C18" s="37"/>
    </row>
    <row r="19" spans="1:3" x14ac:dyDescent="0.3">
      <c r="A19" s="27" t="s">
        <v>31</v>
      </c>
      <c r="B19" s="37"/>
      <c r="C19" s="37"/>
    </row>
    <row r="20" spans="1:3" x14ac:dyDescent="0.3">
      <c r="A20" s="26"/>
    </row>
    <row r="21" spans="1:3" x14ac:dyDescent="0.3">
      <c r="A21" s="26" t="s">
        <v>44</v>
      </c>
    </row>
    <row r="22" spans="1:3" ht="39.75" x14ac:dyDescent="0.3">
      <c r="A22" s="1"/>
      <c r="B22" s="33" t="s">
        <v>35</v>
      </c>
      <c r="C22" s="33" t="s">
        <v>36</v>
      </c>
    </row>
    <row r="23" spans="1:3" x14ac:dyDescent="0.3">
      <c r="A23" s="31" t="s">
        <v>45</v>
      </c>
      <c r="B23" s="37"/>
      <c r="C23" s="37"/>
    </row>
    <row r="24" spans="1:3" x14ac:dyDescent="0.3">
      <c r="A24" s="31" t="s">
        <v>33</v>
      </c>
      <c r="B24" s="37"/>
      <c r="C24" s="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5BE9-D18E-4CAA-BEE0-B3DA1A372768}">
  <dimension ref="A1:F36"/>
  <sheetViews>
    <sheetView topLeftCell="A16" workbookViewId="0">
      <selection activeCell="D5" sqref="D5"/>
    </sheetView>
  </sheetViews>
  <sheetFormatPr defaultRowHeight="18.75" x14ac:dyDescent="0.3"/>
  <cols>
    <col min="2" max="2" width="10.796875" customWidth="1"/>
    <col min="3" max="3" width="9.69921875" bestFit="1" customWidth="1"/>
  </cols>
  <sheetData>
    <row r="1" spans="1:6" ht="19.5" x14ac:dyDescent="0.35">
      <c r="A1" s="38" t="s">
        <v>46</v>
      </c>
      <c r="B1" s="39"/>
      <c r="C1" s="39"/>
      <c r="D1" s="39"/>
      <c r="E1" s="39"/>
      <c r="F1" s="39"/>
    </row>
    <row r="2" spans="1:6" x14ac:dyDescent="0.3">
      <c r="A2" s="39"/>
      <c r="B2" s="40" t="s">
        <v>47</v>
      </c>
      <c r="C2" s="41"/>
      <c r="D2" s="42">
        <v>0.19</v>
      </c>
      <c r="E2" s="39"/>
      <c r="F2" s="39"/>
    </row>
    <row r="3" spans="1:6" x14ac:dyDescent="0.3">
      <c r="A3" s="39"/>
      <c r="B3" s="39"/>
      <c r="C3" s="41"/>
      <c r="D3" s="39"/>
      <c r="E3" s="39"/>
      <c r="F3" s="39"/>
    </row>
    <row r="4" spans="1:6" ht="27" x14ac:dyDescent="0.3">
      <c r="A4" s="43"/>
      <c r="B4" s="44" t="s">
        <v>48</v>
      </c>
      <c r="C4" s="44" t="s">
        <v>49</v>
      </c>
      <c r="D4" s="44" t="s">
        <v>50</v>
      </c>
      <c r="E4" s="44" t="s">
        <v>51</v>
      </c>
      <c r="F4" s="44" t="s">
        <v>52</v>
      </c>
    </row>
    <row r="5" spans="1:6" x14ac:dyDescent="0.3">
      <c r="A5" s="45" t="s">
        <v>0</v>
      </c>
      <c r="B5" s="46">
        <v>10000</v>
      </c>
      <c r="C5" s="46">
        <v>3782.12</v>
      </c>
      <c r="D5" s="43"/>
      <c r="E5" s="43"/>
      <c r="F5" s="43"/>
    </row>
    <row r="6" spans="1:6" x14ac:dyDescent="0.3">
      <c r="A6" s="45"/>
      <c r="B6" s="46">
        <v>2356</v>
      </c>
      <c r="C6" s="46">
        <v>123.4</v>
      </c>
      <c r="D6" s="43"/>
      <c r="E6" s="43"/>
      <c r="F6" s="43"/>
    </row>
    <row r="7" spans="1:6" x14ac:dyDescent="0.3">
      <c r="A7" s="45"/>
      <c r="B7" s="46">
        <v>1020</v>
      </c>
      <c r="C7" s="46">
        <v>1100</v>
      </c>
      <c r="D7" s="43"/>
      <c r="E7" s="43"/>
      <c r="F7" s="43"/>
    </row>
    <row r="8" spans="1:6" x14ac:dyDescent="0.3">
      <c r="A8" s="45"/>
      <c r="B8" s="46">
        <v>2589</v>
      </c>
      <c r="C8" s="46">
        <v>1201</v>
      </c>
      <c r="D8" s="43"/>
      <c r="E8" s="43"/>
      <c r="F8" s="43"/>
    </row>
    <row r="9" spans="1:6" x14ac:dyDescent="0.3">
      <c r="A9" s="45"/>
      <c r="B9" s="46">
        <v>11250</v>
      </c>
      <c r="C9" s="46">
        <v>12500</v>
      </c>
      <c r="D9" s="43"/>
      <c r="E9" s="43"/>
      <c r="F9" s="43"/>
    </row>
    <row r="10" spans="1:6" x14ac:dyDescent="0.3">
      <c r="A10" s="45"/>
      <c r="B10" s="46">
        <v>6540</v>
      </c>
      <c r="C10" s="46">
        <v>2410</v>
      </c>
      <c r="D10" s="43"/>
      <c r="E10" s="43"/>
      <c r="F10" s="43"/>
    </row>
    <row r="11" spans="1:6" x14ac:dyDescent="0.3">
      <c r="A11" s="45"/>
      <c r="B11" s="46">
        <v>12540</v>
      </c>
      <c r="C11" s="46">
        <v>3520.5</v>
      </c>
      <c r="D11" s="43"/>
      <c r="E11" s="43"/>
      <c r="F11" s="43"/>
    </row>
    <row r="12" spans="1:6" x14ac:dyDescent="0.3">
      <c r="A12" s="45"/>
      <c r="B12" s="46">
        <v>2580</v>
      </c>
      <c r="C12" s="46">
        <v>2107</v>
      </c>
      <c r="D12" s="43"/>
      <c r="E12" s="43"/>
      <c r="F12" s="43"/>
    </row>
    <row r="13" spans="1:6" x14ac:dyDescent="0.3">
      <c r="A13" s="45"/>
      <c r="B13" s="46">
        <v>3259</v>
      </c>
      <c r="C13" s="46">
        <v>1250</v>
      </c>
      <c r="D13" s="43"/>
      <c r="E13" s="43"/>
      <c r="F13" s="43"/>
    </row>
    <row r="14" spans="1:6" x14ac:dyDescent="0.3">
      <c r="A14" s="45"/>
      <c r="B14" s="46">
        <v>12360</v>
      </c>
      <c r="C14" s="46">
        <v>1260.6600000000001</v>
      </c>
      <c r="D14" s="43"/>
      <c r="E14" s="43"/>
      <c r="F14" s="43"/>
    </row>
    <row r="15" spans="1:6" x14ac:dyDescent="0.3">
      <c r="A15" s="45"/>
      <c r="B15" s="46">
        <v>8500</v>
      </c>
      <c r="C15" s="46">
        <v>2001</v>
      </c>
      <c r="D15" s="43"/>
      <c r="E15" s="43"/>
      <c r="F15" s="43"/>
    </row>
    <row r="16" spans="1:6" x14ac:dyDescent="0.3">
      <c r="A16" s="45"/>
      <c r="B16" s="46">
        <v>8250</v>
      </c>
      <c r="C16" s="46">
        <v>2369</v>
      </c>
      <c r="D16" s="43"/>
      <c r="E16" s="43"/>
      <c r="F16" s="43"/>
    </row>
    <row r="17" spans="1:6" x14ac:dyDescent="0.3">
      <c r="A17" s="39"/>
      <c r="B17" s="39"/>
      <c r="C17" s="39"/>
      <c r="D17" s="39"/>
      <c r="E17" s="39"/>
      <c r="F17" s="39"/>
    </row>
    <row r="18" spans="1:6" x14ac:dyDescent="0.3">
      <c r="A18" s="39"/>
      <c r="B18" s="39"/>
      <c r="C18" s="39"/>
      <c r="D18" s="39"/>
      <c r="E18" s="40" t="s">
        <v>53</v>
      </c>
      <c r="F18" s="43"/>
    </row>
    <row r="19" spans="1:6" x14ac:dyDescent="0.3">
      <c r="A19" s="39"/>
      <c r="B19" s="39"/>
      <c r="C19" s="39"/>
      <c r="D19" s="39"/>
      <c r="E19" s="40" t="s">
        <v>54</v>
      </c>
      <c r="F19" s="43"/>
    </row>
    <row r="20" spans="1:6" x14ac:dyDescent="0.3">
      <c r="A20" s="39"/>
      <c r="B20" s="39"/>
      <c r="C20" s="39"/>
      <c r="D20" s="39"/>
      <c r="E20" s="39"/>
      <c r="F20" s="39"/>
    </row>
    <row r="21" spans="1:6" x14ac:dyDescent="0.3">
      <c r="A21" s="39"/>
      <c r="B21" s="39"/>
      <c r="C21" s="39"/>
      <c r="D21" s="39"/>
      <c r="E21" s="39"/>
      <c r="F21" s="39"/>
    </row>
    <row r="22" spans="1:6" x14ac:dyDescent="0.3">
      <c r="A22" s="39"/>
      <c r="B22" s="39"/>
      <c r="C22" s="39"/>
      <c r="D22" s="39"/>
      <c r="E22" s="39"/>
      <c r="F22" s="39"/>
    </row>
    <row r="23" spans="1:6" x14ac:dyDescent="0.3">
      <c r="A23" s="39"/>
      <c r="B23" s="39"/>
      <c r="C23" s="39"/>
      <c r="D23" s="39"/>
      <c r="E23" s="39"/>
      <c r="F23" s="39"/>
    </row>
    <row r="24" spans="1:6" x14ac:dyDescent="0.3">
      <c r="A24" s="39"/>
      <c r="B24" s="39"/>
      <c r="C24" s="39"/>
      <c r="D24" s="39"/>
      <c r="E24" s="39"/>
      <c r="F24" s="39"/>
    </row>
    <row r="25" spans="1:6" x14ac:dyDescent="0.3">
      <c r="A25" s="39"/>
      <c r="B25" s="39"/>
      <c r="C25" s="39"/>
      <c r="D25" s="39"/>
      <c r="E25" s="39"/>
      <c r="F25" s="39"/>
    </row>
    <row r="26" spans="1:6" x14ac:dyDescent="0.3">
      <c r="A26" s="39"/>
      <c r="B26" s="39"/>
      <c r="C26" s="39"/>
      <c r="D26" s="39"/>
      <c r="E26" s="39"/>
      <c r="F26" s="39"/>
    </row>
    <row r="27" spans="1:6" x14ac:dyDescent="0.3">
      <c r="A27" s="39"/>
      <c r="B27" s="39"/>
      <c r="C27" s="39"/>
      <c r="D27" s="39"/>
      <c r="E27" s="39"/>
      <c r="F27" s="39"/>
    </row>
    <row r="28" spans="1:6" x14ac:dyDescent="0.3">
      <c r="A28" s="39"/>
      <c r="B28" s="39"/>
      <c r="C28" s="39"/>
      <c r="D28" s="39"/>
      <c r="E28" s="39"/>
      <c r="F28" s="39"/>
    </row>
    <row r="29" spans="1:6" x14ac:dyDescent="0.3">
      <c r="A29" s="39"/>
      <c r="B29" s="39"/>
      <c r="C29" s="39"/>
      <c r="D29" s="39"/>
      <c r="E29" s="39"/>
      <c r="F29" s="39"/>
    </row>
    <row r="30" spans="1:6" x14ac:dyDescent="0.3">
      <c r="A30" s="39"/>
      <c r="B30" s="39"/>
      <c r="C30" s="39"/>
      <c r="D30" s="39"/>
      <c r="E30" s="39"/>
      <c r="F30" s="39"/>
    </row>
    <row r="31" spans="1:6" x14ac:dyDescent="0.3">
      <c r="A31" s="39"/>
      <c r="B31" s="39"/>
      <c r="C31" s="39"/>
      <c r="D31" s="39"/>
      <c r="E31" s="39"/>
      <c r="F31" s="39"/>
    </row>
    <row r="32" spans="1:6" x14ac:dyDescent="0.3">
      <c r="A32" s="39"/>
      <c r="B32" s="39"/>
      <c r="C32" s="39"/>
      <c r="D32" s="39"/>
      <c r="E32" s="39"/>
      <c r="F32" s="39"/>
    </row>
    <row r="33" spans="1:6" x14ac:dyDescent="0.3">
      <c r="A33" s="39"/>
      <c r="B33" s="39"/>
      <c r="C33" s="39"/>
      <c r="D33" s="39"/>
      <c r="E33" s="39"/>
      <c r="F33" s="39"/>
    </row>
    <row r="34" spans="1:6" x14ac:dyDescent="0.3">
      <c r="A34" s="39"/>
      <c r="B34" s="39"/>
      <c r="C34" s="39"/>
      <c r="D34" s="39"/>
      <c r="E34" s="39"/>
      <c r="F34" s="39"/>
    </row>
    <row r="35" spans="1:6" x14ac:dyDescent="0.3">
      <c r="A35" s="39"/>
      <c r="B35" s="39"/>
      <c r="C35" s="39"/>
      <c r="D35" s="39"/>
      <c r="E35" s="39"/>
      <c r="F35" s="39"/>
    </row>
    <row r="36" spans="1:6" x14ac:dyDescent="0.3">
      <c r="A36" s="39"/>
      <c r="B36" s="39"/>
      <c r="C36" s="39"/>
      <c r="D36" s="39"/>
      <c r="E36" s="39"/>
      <c r="F36" s="3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4805-F04A-41FA-9239-2B80A5E870DF}">
  <dimension ref="A1:K13"/>
  <sheetViews>
    <sheetView workbookViewId="0">
      <selection activeCell="I18" sqref="I18"/>
    </sheetView>
  </sheetViews>
  <sheetFormatPr defaultRowHeight="18.75" x14ac:dyDescent="0.3"/>
  <sheetData>
    <row r="1" spans="1:11" x14ac:dyDescent="0.3">
      <c r="A1" s="47" t="s">
        <v>55</v>
      </c>
    </row>
    <row r="3" spans="1:11" x14ac:dyDescent="0.3">
      <c r="A3" s="37"/>
      <c r="B3" s="12">
        <v>1</v>
      </c>
      <c r="C3" s="12">
        <v>2</v>
      </c>
      <c r="D3" s="12">
        <v>3</v>
      </c>
      <c r="E3" s="12">
        <v>4</v>
      </c>
      <c r="F3" s="12">
        <v>5</v>
      </c>
      <c r="G3" s="12">
        <v>6</v>
      </c>
      <c r="H3" s="12">
        <v>7</v>
      </c>
      <c r="I3" s="12">
        <v>8</v>
      </c>
      <c r="J3" s="12">
        <v>9</v>
      </c>
      <c r="K3" s="12">
        <v>10</v>
      </c>
    </row>
    <row r="4" spans="1:11" x14ac:dyDescent="0.3">
      <c r="A4" s="12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</row>
    <row r="5" spans="1:11" x14ac:dyDescent="0.3">
      <c r="A5" s="12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1" x14ac:dyDescent="0.3">
      <c r="A6" s="12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</row>
    <row r="7" spans="1:11" x14ac:dyDescent="0.3">
      <c r="A7" s="12">
        <v>4</v>
      </c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1" x14ac:dyDescent="0.3">
      <c r="A8" s="12">
        <v>5</v>
      </c>
      <c r="B8" s="37"/>
      <c r="C8" s="37"/>
      <c r="D8" s="37"/>
      <c r="E8" s="37"/>
      <c r="F8" s="37"/>
      <c r="G8" s="37"/>
      <c r="H8" s="37"/>
      <c r="I8" s="37"/>
      <c r="J8" s="37"/>
      <c r="K8" s="37"/>
    </row>
    <row r="9" spans="1:11" x14ac:dyDescent="0.3">
      <c r="A9" s="12">
        <v>6</v>
      </c>
      <c r="B9" s="37"/>
      <c r="C9" s="37"/>
      <c r="D9" s="37"/>
      <c r="E9" s="37"/>
      <c r="F9" s="37"/>
      <c r="G9" s="37"/>
      <c r="H9" s="37"/>
      <c r="I9" s="37"/>
      <c r="J9" s="37"/>
      <c r="K9" s="37"/>
    </row>
    <row r="10" spans="1:11" x14ac:dyDescent="0.3">
      <c r="A10" s="12">
        <v>7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</row>
    <row r="11" spans="1:11" x14ac:dyDescent="0.3">
      <c r="A11" s="12">
        <v>8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</row>
    <row r="12" spans="1:11" x14ac:dyDescent="0.3">
      <c r="A12" s="12">
        <v>9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</row>
    <row r="13" spans="1:11" x14ac:dyDescent="0.3">
      <c r="A13" s="12">
        <v>10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3AC8B-1C8B-4DE3-B502-E21EA788A95E}">
  <dimension ref="A1:I24"/>
  <sheetViews>
    <sheetView topLeftCell="A10" workbookViewId="0">
      <selection activeCell="J24" sqref="J24"/>
    </sheetView>
  </sheetViews>
  <sheetFormatPr defaultRowHeight="18.75" x14ac:dyDescent="0.3"/>
  <cols>
    <col min="1" max="1" width="14" customWidth="1"/>
    <col min="2" max="2" width="10.796875" customWidth="1"/>
    <col min="4" max="7" width="9.8984375" bestFit="1" customWidth="1"/>
  </cols>
  <sheetData>
    <row r="1" spans="1:9" x14ac:dyDescent="0.3">
      <c r="A1" s="48" t="s">
        <v>58</v>
      </c>
      <c r="B1" s="49">
        <v>1000</v>
      </c>
    </row>
    <row r="3" spans="1:9" x14ac:dyDescent="0.3">
      <c r="A3" s="50" t="s">
        <v>56</v>
      </c>
      <c r="B3" s="50"/>
      <c r="C3" s="50"/>
      <c r="D3" s="50"/>
      <c r="E3" s="50"/>
      <c r="F3" s="50"/>
      <c r="G3" s="50"/>
    </row>
    <row r="4" spans="1:9" x14ac:dyDescent="0.3">
      <c r="A4" s="48" t="s">
        <v>57</v>
      </c>
      <c r="B4" s="51">
        <v>0.01</v>
      </c>
      <c r="C4" s="51">
        <v>0.02</v>
      </c>
      <c r="D4" s="51">
        <v>0.03</v>
      </c>
      <c r="E4" s="51">
        <v>0.04</v>
      </c>
      <c r="F4" s="51">
        <v>0.05</v>
      </c>
      <c r="G4" s="51">
        <v>0.06</v>
      </c>
      <c r="I4" s="52"/>
    </row>
    <row r="5" spans="1:9" x14ac:dyDescent="0.3">
      <c r="A5" s="54">
        <v>1</v>
      </c>
      <c r="B5" s="53"/>
      <c r="C5" s="53"/>
      <c r="D5" s="53"/>
      <c r="E5" s="53"/>
      <c r="F5" s="53"/>
      <c r="G5" s="53"/>
    </row>
    <row r="6" spans="1:9" x14ac:dyDescent="0.3">
      <c r="A6" s="54">
        <v>2</v>
      </c>
      <c r="B6" s="53"/>
      <c r="C6" s="53"/>
      <c r="D6" s="53"/>
      <c r="E6" s="53"/>
      <c r="F6" s="53"/>
      <c r="G6" s="53"/>
    </row>
    <row r="7" spans="1:9" x14ac:dyDescent="0.3">
      <c r="A7" s="54">
        <v>3</v>
      </c>
      <c r="B7" s="53"/>
      <c r="C7" s="53"/>
      <c r="D7" s="53"/>
      <c r="E7" s="53"/>
      <c r="F7" s="53"/>
      <c r="G7" s="53"/>
    </row>
    <row r="8" spans="1:9" x14ac:dyDescent="0.3">
      <c r="A8" s="54">
        <v>4</v>
      </c>
      <c r="B8" s="53"/>
      <c r="C8" s="53"/>
      <c r="D8" s="53"/>
      <c r="E8" s="53"/>
      <c r="F8" s="53"/>
      <c r="G8" s="53"/>
    </row>
    <row r="9" spans="1:9" x14ac:dyDescent="0.3">
      <c r="A9" s="54">
        <v>5</v>
      </c>
      <c r="B9" s="53"/>
      <c r="C9" s="53"/>
      <c r="D9" s="53"/>
      <c r="E9" s="53"/>
      <c r="F9" s="53"/>
      <c r="G9" s="53"/>
    </row>
    <row r="10" spans="1:9" x14ac:dyDescent="0.3">
      <c r="A10" s="54">
        <v>6</v>
      </c>
      <c r="B10" s="53"/>
      <c r="C10" s="53"/>
      <c r="D10" s="53"/>
      <c r="E10" s="53"/>
      <c r="F10" s="53"/>
      <c r="G10" s="53"/>
    </row>
    <row r="11" spans="1:9" x14ac:dyDescent="0.3">
      <c r="A11" s="54">
        <v>7</v>
      </c>
      <c r="B11" s="53"/>
      <c r="C11" s="53"/>
      <c r="D11" s="53"/>
      <c r="E11" s="53"/>
      <c r="F11" s="53"/>
      <c r="G11" s="53"/>
    </row>
    <row r="12" spans="1:9" x14ac:dyDescent="0.3">
      <c r="A12" s="54">
        <v>8</v>
      </c>
      <c r="B12" s="53"/>
      <c r="C12" s="53"/>
      <c r="D12" s="53"/>
      <c r="E12" s="53"/>
      <c r="F12" s="53"/>
      <c r="G12" s="53"/>
    </row>
    <row r="15" spans="1:9" x14ac:dyDescent="0.3">
      <c r="A15" s="50" t="s">
        <v>56</v>
      </c>
      <c r="B15" s="50"/>
      <c r="C15" s="50"/>
      <c r="D15" s="50"/>
      <c r="E15" s="50"/>
      <c r="F15" s="50"/>
      <c r="G15" s="50"/>
    </row>
    <row r="16" spans="1:9" x14ac:dyDescent="0.3">
      <c r="A16" s="48" t="s">
        <v>57</v>
      </c>
      <c r="B16" s="51">
        <v>0.01</v>
      </c>
      <c r="C16" s="51">
        <v>0.02</v>
      </c>
      <c r="D16" s="51">
        <v>0.03</v>
      </c>
      <c r="E16" s="51">
        <v>0.04</v>
      </c>
      <c r="F16" s="51">
        <v>0.05</v>
      </c>
      <c r="G16" s="51">
        <v>0.06</v>
      </c>
    </row>
    <row r="17" spans="1:7" x14ac:dyDescent="0.3">
      <c r="A17" s="54">
        <v>1</v>
      </c>
      <c r="B17" s="53"/>
      <c r="C17" s="53"/>
      <c r="D17" s="53"/>
      <c r="E17" s="53"/>
      <c r="F17" s="53"/>
      <c r="G17" s="53"/>
    </row>
    <row r="18" spans="1:7" x14ac:dyDescent="0.3">
      <c r="A18" s="54">
        <v>2</v>
      </c>
      <c r="B18" s="53"/>
      <c r="C18" s="53"/>
      <c r="D18" s="53"/>
      <c r="E18" s="53"/>
      <c r="F18" s="53"/>
      <c r="G18" s="53"/>
    </row>
    <row r="19" spans="1:7" x14ac:dyDescent="0.3">
      <c r="A19" s="54">
        <v>3</v>
      </c>
      <c r="B19" s="53"/>
      <c r="C19" s="53"/>
      <c r="D19" s="53"/>
      <c r="E19" s="53"/>
      <c r="F19" s="53"/>
      <c r="G19" s="53"/>
    </row>
    <row r="20" spans="1:7" x14ac:dyDescent="0.3">
      <c r="A20" s="54">
        <v>4</v>
      </c>
      <c r="B20" s="53"/>
      <c r="C20" s="53"/>
      <c r="D20" s="53"/>
      <c r="E20" s="53"/>
      <c r="F20" s="53"/>
      <c r="G20" s="53"/>
    </row>
    <row r="21" spans="1:7" x14ac:dyDescent="0.3">
      <c r="A21" s="54">
        <v>5</v>
      </c>
      <c r="B21" s="53"/>
      <c r="C21" s="53"/>
      <c r="D21" s="53"/>
      <c r="E21" s="53"/>
      <c r="F21" s="53"/>
      <c r="G21" s="53"/>
    </row>
    <row r="22" spans="1:7" x14ac:dyDescent="0.3">
      <c r="A22" s="54">
        <v>6</v>
      </c>
      <c r="B22" s="53"/>
      <c r="C22" s="53"/>
      <c r="D22" s="53"/>
      <c r="E22" s="53"/>
      <c r="F22" s="53"/>
      <c r="G22" s="53"/>
    </row>
    <row r="23" spans="1:7" x14ac:dyDescent="0.3">
      <c r="A23" s="54">
        <v>7</v>
      </c>
      <c r="B23" s="53"/>
      <c r="C23" s="53"/>
      <c r="D23" s="53"/>
      <c r="E23" s="53"/>
      <c r="F23" s="53"/>
      <c r="G23" s="53"/>
    </row>
    <row r="24" spans="1:7" x14ac:dyDescent="0.3">
      <c r="A24" s="54">
        <v>8</v>
      </c>
      <c r="B24" s="53"/>
      <c r="C24" s="53"/>
      <c r="D24" s="53"/>
      <c r="E24" s="53"/>
      <c r="F24" s="53"/>
      <c r="G24" s="5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9A2D-5C94-407F-BA6C-BD3D1C48C1C4}">
  <dimension ref="A1:I21"/>
  <sheetViews>
    <sheetView workbookViewId="0">
      <selection activeCell="B14" sqref="B14:G21"/>
    </sheetView>
  </sheetViews>
  <sheetFormatPr defaultRowHeight="18.75" x14ac:dyDescent="0.3"/>
  <cols>
    <col min="1" max="1" width="12.8984375" bestFit="1" customWidth="1"/>
    <col min="2" max="2" width="10.69921875" bestFit="1" customWidth="1"/>
  </cols>
  <sheetData>
    <row r="1" spans="1:9" x14ac:dyDescent="0.3">
      <c r="A1" s="48" t="s">
        <v>58</v>
      </c>
      <c r="B1" s="55">
        <v>1000</v>
      </c>
    </row>
    <row r="3" spans="1:9" x14ac:dyDescent="0.3">
      <c r="A3" s="48" t="s">
        <v>57</v>
      </c>
      <c r="B3" s="51">
        <v>0.01</v>
      </c>
    </row>
    <row r="4" spans="1:9" x14ac:dyDescent="0.3">
      <c r="A4" s="54">
        <v>1</v>
      </c>
      <c r="B4" s="53"/>
      <c r="C4" t="s">
        <v>61</v>
      </c>
      <c r="I4" s="52"/>
    </row>
    <row r="5" spans="1:9" x14ac:dyDescent="0.3">
      <c r="A5" s="54">
        <v>2</v>
      </c>
      <c r="B5" s="53"/>
      <c r="C5" t="s">
        <v>62</v>
      </c>
    </row>
    <row r="6" spans="1:9" x14ac:dyDescent="0.3">
      <c r="A6" s="54">
        <v>3</v>
      </c>
      <c r="B6" s="53"/>
      <c r="C6" t="s">
        <v>63</v>
      </c>
    </row>
    <row r="7" spans="1:9" x14ac:dyDescent="0.3">
      <c r="A7" s="54">
        <v>4</v>
      </c>
      <c r="B7" s="53"/>
      <c r="C7" t="s">
        <v>64</v>
      </c>
    </row>
    <row r="8" spans="1:9" x14ac:dyDescent="0.3">
      <c r="A8" s="54">
        <v>5</v>
      </c>
      <c r="B8" s="53"/>
      <c r="C8" t="s">
        <v>59</v>
      </c>
    </row>
    <row r="9" spans="1:9" x14ac:dyDescent="0.3">
      <c r="A9" s="2" t="s">
        <v>60</v>
      </c>
      <c r="B9" s="57"/>
    </row>
    <row r="10" spans="1:9" x14ac:dyDescent="0.3">
      <c r="B10" s="56"/>
    </row>
    <row r="12" spans="1:9" x14ac:dyDescent="0.3">
      <c r="A12" s="50" t="s">
        <v>56</v>
      </c>
      <c r="B12" s="50"/>
      <c r="C12" s="50"/>
      <c r="D12" s="50"/>
      <c r="E12" s="50"/>
      <c r="F12" s="50"/>
      <c r="G12" s="50"/>
    </row>
    <row r="13" spans="1:9" x14ac:dyDescent="0.3">
      <c r="A13" s="48" t="s">
        <v>57</v>
      </c>
      <c r="B13" s="51">
        <v>0.01</v>
      </c>
      <c r="C13" s="51">
        <v>0.02</v>
      </c>
      <c r="D13" s="51">
        <v>0.03</v>
      </c>
      <c r="E13" s="51">
        <v>0.04</v>
      </c>
      <c r="F13" s="51">
        <v>0.05</v>
      </c>
      <c r="G13" s="51">
        <v>0.06</v>
      </c>
    </row>
    <row r="14" spans="1:9" x14ac:dyDescent="0.3">
      <c r="A14" s="54">
        <v>1</v>
      </c>
      <c r="B14" s="53"/>
      <c r="C14" s="53"/>
      <c r="D14" s="53"/>
      <c r="E14" s="53"/>
      <c r="F14" s="53"/>
      <c r="G14" s="53"/>
    </row>
    <row r="15" spans="1:9" x14ac:dyDescent="0.3">
      <c r="A15" s="54">
        <v>2</v>
      </c>
      <c r="B15" s="53"/>
      <c r="C15" s="53"/>
      <c r="D15" s="53"/>
      <c r="E15" s="53"/>
      <c r="F15" s="53"/>
      <c r="G15" s="53"/>
    </row>
    <row r="16" spans="1:9" x14ac:dyDescent="0.3">
      <c r="A16" s="54">
        <v>3</v>
      </c>
      <c r="B16" s="53"/>
      <c r="C16" s="53"/>
      <c r="D16" s="53"/>
      <c r="E16" s="53"/>
      <c r="F16" s="53"/>
      <c r="G16" s="53"/>
    </row>
    <row r="17" spans="1:7" x14ac:dyDescent="0.3">
      <c r="A17" s="54">
        <v>4</v>
      </c>
      <c r="B17" s="53"/>
      <c r="C17" s="53"/>
      <c r="D17" s="53"/>
      <c r="E17" s="53"/>
      <c r="F17" s="53"/>
      <c r="G17" s="53"/>
    </row>
    <row r="18" spans="1:7" x14ac:dyDescent="0.3">
      <c r="A18" s="54">
        <v>5</v>
      </c>
      <c r="B18" s="53"/>
      <c r="C18" s="53"/>
      <c r="D18" s="53"/>
      <c r="E18" s="53"/>
      <c r="F18" s="53"/>
      <c r="G18" s="53"/>
    </row>
    <row r="19" spans="1:7" x14ac:dyDescent="0.3">
      <c r="A19" s="54">
        <v>6</v>
      </c>
      <c r="B19" s="53"/>
      <c r="C19" s="53"/>
      <c r="D19" s="53"/>
      <c r="E19" s="53"/>
      <c r="F19" s="53"/>
      <c r="G19" s="53"/>
    </row>
    <row r="20" spans="1:7" x14ac:dyDescent="0.3">
      <c r="A20" s="54">
        <v>7</v>
      </c>
      <c r="B20" s="53"/>
      <c r="C20" s="53"/>
      <c r="D20" s="53"/>
      <c r="E20" s="53"/>
      <c r="F20" s="53"/>
      <c r="G20" s="53"/>
    </row>
    <row r="21" spans="1:7" x14ac:dyDescent="0.3">
      <c r="A21" s="54">
        <v>8</v>
      </c>
      <c r="B21" s="53"/>
      <c r="C21" s="53"/>
      <c r="D21" s="53"/>
      <c r="E21" s="53"/>
      <c r="F21" s="53"/>
      <c r="G21" s="5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odwołania względne</vt:lpstr>
      <vt:lpstr>odwołania bezwzgledne</vt:lpstr>
      <vt:lpstr> samodzielnie 1</vt:lpstr>
      <vt:lpstr>samodzielnie 2</vt:lpstr>
      <vt:lpstr>samodzielnie 3</vt:lpstr>
      <vt:lpstr>odwołania mieszane</vt:lpstr>
      <vt:lpstr>wartość inwestycji 1</vt:lpstr>
      <vt:lpstr>wartość inwestycji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Kiślak-Malinowska</dc:creator>
  <cp:lastModifiedBy>Aleksandra Kiślak-Malinowska</cp:lastModifiedBy>
  <dcterms:created xsi:type="dcterms:W3CDTF">2022-09-01T11:12:16Z</dcterms:created>
  <dcterms:modified xsi:type="dcterms:W3CDTF">2022-10-06T10:11:36Z</dcterms:modified>
</cp:coreProperties>
</file>