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720" yWindow="336" windowWidth="14676" windowHeight="7920" activeTab="3"/>
  </bookViews>
  <sheets>
    <sheet name="cw4" sheetId="12" r:id="rId1"/>
    <sheet name="cw5" sheetId="8" r:id="rId2"/>
    <sheet name="cw5a" sheetId="13" r:id="rId3"/>
    <sheet name="cw6" sheetId="7" r:id="rId4"/>
    <sheet name="cw7" sheetId="6" r:id="rId5"/>
    <sheet name="cw8" sheetId="10" r:id="rId6"/>
    <sheet name="cw9" sheetId="9" r:id="rId7"/>
  </sheets>
  <definedNames>
    <definedName name="_xlnm._FilterDatabase" localSheetId="5" hidden="1">'cw8'!$A$11:$G$50</definedName>
    <definedName name="Kwerenda_z_Baza_danych_MS_Access" localSheetId="3">'cw6'!$H$15:$K$21</definedName>
  </definedNames>
  <calcPr calcId="145621"/>
</workbook>
</file>

<file path=xl/calcChain.xml><?xml version="1.0" encoding="utf-8"?>
<calcChain xmlns="http://schemas.openxmlformats.org/spreadsheetml/2006/main">
  <c r="M7" i="13" l="1"/>
</calcChain>
</file>

<file path=xl/sharedStrings.xml><?xml version="1.0" encoding="utf-8"?>
<sst xmlns="http://schemas.openxmlformats.org/spreadsheetml/2006/main" count="334" uniqueCount="153">
  <si>
    <t>Lp.</t>
  </si>
  <si>
    <t>Nazwisko</t>
  </si>
  <si>
    <t>Data</t>
  </si>
  <si>
    <t>Hamburgery</t>
  </si>
  <si>
    <t>Hot-dogi</t>
  </si>
  <si>
    <t>Pizza</t>
  </si>
  <si>
    <t>Kowalski</t>
  </si>
  <si>
    <t>Szczepko</t>
  </si>
  <si>
    <t>Adamski</t>
  </si>
  <si>
    <t>Kalinowski</t>
  </si>
  <si>
    <t>Markowska</t>
  </si>
  <si>
    <t>Jankowiak</t>
  </si>
  <si>
    <t>kolor</t>
  </si>
  <si>
    <t>czerwony</t>
  </si>
  <si>
    <t>żółty</t>
  </si>
  <si>
    <t>pomarańczowy</t>
  </si>
  <si>
    <t>zielony</t>
  </si>
  <si>
    <t>styl</t>
  </si>
  <si>
    <t>pogrubienie</t>
  </si>
  <si>
    <t>kursywa</t>
  </si>
  <si>
    <t>normalny</t>
  </si>
  <si>
    <t>obramowanie</t>
  </si>
  <si>
    <t>brak</t>
  </si>
  <si>
    <t xml:space="preserve">kontur </t>
  </si>
  <si>
    <t>od</t>
  </si>
  <si>
    <t>do</t>
  </si>
  <si>
    <t>Ilość sprzedanych produktów</t>
  </si>
  <si>
    <t>Zastosuj formatowanie warunkowe dla produktów. Sposób formatowania (w zależności od ilości sprzedanych produktów) znajdziesz w tabeli po prawej</t>
  </si>
  <si>
    <t xml:space="preserve">Policz sumy wydane na jedzenie w  każdym z wierszy </t>
  </si>
  <si>
    <t>Cennik</t>
  </si>
  <si>
    <t>Hamburger</t>
  </si>
  <si>
    <t>Hot-dog</t>
  </si>
  <si>
    <t>imie zawiera a</t>
  </si>
  <si>
    <t>miasto zaczyna się od O lub T</t>
  </si>
  <si>
    <t>posortuj dane według nazwiska</t>
  </si>
  <si>
    <t>Komis samochodów marki Fiat</t>
  </si>
  <si>
    <t>Model</t>
  </si>
  <si>
    <t>Ilość drzwi</t>
  </si>
  <si>
    <t>Rocznik</t>
  </si>
  <si>
    <t>Silnik</t>
  </si>
  <si>
    <t>Kolor</t>
  </si>
  <si>
    <t>Cena</t>
  </si>
  <si>
    <t>Przebieg (kilometry)</t>
  </si>
  <si>
    <t>Seicento</t>
  </si>
  <si>
    <t>biały</t>
  </si>
  <si>
    <t>Marea</t>
  </si>
  <si>
    <t>Palio</t>
  </si>
  <si>
    <t>niebieski</t>
  </si>
  <si>
    <t>Stilo</t>
  </si>
  <si>
    <t>czarny</t>
  </si>
  <si>
    <t>Brava</t>
  </si>
  <si>
    <t>Punto</t>
  </si>
  <si>
    <t>Moje wydatki:</t>
  </si>
  <si>
    <t>wyżywienie</t>
  </si>
  <si>
    <t>styczeń</t>
  </si>
  <si>
    <t>Dziennik lekcyjny</t>
  </si>
  <si>
    <t>Wprowadź formułę która będzie powodowała wyświetlanie się (w polu "proponowana ocena") zamiast ocen cyfrowych - nazw:</t>
  </si>
  <si>
    <t>-bardzo dobry</t>
  </si>
  <si>
    <t>-dobry</t>
  </si>
  <si>
    <t>-dostateczny</t>
  </si>
  <si>
    <t>-niedostateczny</t>
  </si>
  <si>
    <t>Wskaż trzech najlepszych i trzech najgorszych uczniów</t>
  </si>
  <si>
    <t>Oceny</t>
  </si>
  <si>
    <t>L.p.</t>
  </si>
  <si>
    <t>Imię</t>
  </si>
  <si>
    <t>Sprawdzian 1</t>
  </si>
  <si>
    <t>Odpowiedź 1</t>
  </si>
  <si>
    <t>Praca domowa 2</t>
  </si>
  <si>
    <t>Klasówka 1</t>
  </si>
  <si>
    <t>Sprawdzian 2</t>
  </si>
  <si>
    <t>Klasówka 2</t>
  </si>
  <si>
    <t>Aktywność</t>
  </si>
  <si>
    <t>Średnia</t>
  </si>
  <si>
    <t>Proponowana ocena na semstr</t>
  </si>
  <si>
    <t>Balica</t>
  </si>
  <si>
    <t>Barbara</t>
  </si>
  <si>
    <t>Binga</t>
  </si>
  <si>
    <t>Beata</t>
  </si>
  <si>
    <t>Abracki</t>
  </si>
  <si>
    <t>Adam</t>
  </si>
  <si>
    <t>Carek</t>
  </si>
  <si>
    <t>Czesław</t>
  </si>
  <si>
    <t>Biński</t>
  </si>
  <si>
    <t>Bronisław</t>
  </si>
  <si>
    <t>Aberacka</t>
  </si>
  <si>
    <t>Anna</t>
  </si>
  <si>
    <t>Celeborski</t>
  </si>
  <si>
    <t>Andrzej</t>
  </si>
  <si>
    <t>Bernadetta</t>
  </si>
  <si>
    <t>Bernard</t>
  </si>
  <si>
    <t>Beryl</t>
  </si>
  <si>
    <t>Brinisław</t>
  </si>
  <si>
    <t>Kiński</t>
  </si>
  <si>
    <t>Kamil</t>
  </si>
  <si>
    <t>Jarel</t>
  </si>
  <si>
    <t>Joanna</t>
  </si>
  <si>
    <t>Rydawski</t>
  </si>
  <si>
    <t>Robert</t>
  </si>
  <si>
    <t>Karski</t>
  </si>
  <si>
    <t>Krzysztof</t>
  </si>
  <si>
    <t>Fell</t>
  </si>
  <si>
    <t>Feliks</t>
  </si>
  <si>
    <t>Jainder</t>
  </si>
  <si>
    <t>Julia</t>
  </si>
  <si>
    <t>Rurski</t>
  </si>
  <si>
    <t>Turek</t>
  </si>
  <si>
    <t>Tomasz</t>
  </si>
  <si>
    <t>Bapski</t>
  </si>
  <si>
    <t>Borys</t>
  </si>
  <si>
    <t>Asiński</t>
  </si>
  <si>
    <t>Besiński</t>
  </si>
  <si>
    <t>Cesiński</t>
  </si>
  <si>
    <t>Emil</t>
  </si>
  <si>
    <t>Desiński</t>
  </si>
  <si>
    <t>Roman</t>
  </si>
  <si>
    <t>Esiński</t>
  </si>
  <si>
    <t>Zenon</t>
  </si>
  <si>
    <t>Fesiński</t>
  </si>
  <si>
    <t>Albert</t>
  </si>
  <si>
    <t>Gesiński</t>
  </si>
  <si>
    <t>Dariusz</t>
  </si>
  <si>
    <t>Hasiński</t>
  </si>
  <si>
    <t>Sylwester</t>
  </si>
  <si>
    <t>Iwiński</t>
  </si>
  <si>
    <t>Tadeusz</t>
  </si>
  <si>
    <t>Jasiński</t>
  </si>
  <si>
    <t>Damian</t>
  </si>
  <si>
    <t>Kasiński</t>
  </si>
  <si>
    <t>Lasiński</t>
  </si>
  <si>
    <t>Łasiński</t>
  </si>
  <si>
    <t>Wiktor</t>
  </si>
  <si>
    <t>Ocena</t>
  </si>
  <si>
    <t>Ilość uczniów</t>
  </si>
  <si>
    <t>Na wykresie pokaż procentowy rozkład poszczególnych ocen proponowanych w klasie</t>
  </si>
  <si>
    <t>[%]</t>
  </si>
  <si>
    <t>Posortuj listę w dzienniku alfabetycznie, ale tak by numery w dzienniku się zachowały</t>
  </si>
  <si>
    <t>Oblicz średnią ocenę na semestr dla każdego ucznia</t>
  </si>
  <si>
    <t>Z załączonego pliku tekstowego zaimportuj dane do arkusza - zwróć uwagę na to, że część ułamkowa oddzielona jest kropką</t>
  </si>
  <si>
    <t>Zaimportuj dane jako nowa kwerenda z załączonej bazy danych z warunkami:</t>
  </si>
  <si>
    <t>Utwórz filtry dla tabeli</t>
  </si>
  <si>
    <t>1. Pokaż tylko białe i czerwone samochody</t>
  </si>
  <si>
    <t>2. Wyświetl wszystkie palio z silnikiem co najmniej 1,4 i policz ich średnią cenę</t>
  </si>
  <si>
    <t>3. Wyłącz wcześniejsze filtry i pokaż wszystkie samochody w cenie pomiędzy 20000 a 40000</t>
  </si>
  <si>
    <t>5. Zaznacz na czerwono (jako tło) wszystkie samochody wyprodukowane w 2000 roku lub wcześniej</t>
  </si>
  <si>
    <t>4. Posortuj według rocznika  a potem przebiegu</t>
  </si>
  <si>
    <t>Oblicz wartość samochodów dla każdego modelu z osobna za pomocą sum częściowych</t>
  </si>
  <si>
    <t>Oblicz średni przebieg dla każdego rocznika używając funkcji średnia.jeżeli</t>
  </si>
  <si>
    <t>rocznik</t>
  </si>
  <si>
    <t>średni przebieg</t>
  </si>
  <si>
    <t>Polecenie: 
1. Wypełnij miesiące od stycznia do grudnia poprzez przeciąganie w pionie. 
2. Dodaj własną listę niestandardową z następującymi elementami: wyżywienie, opłaty, transport, odzież i kosmetyki, inne i wstaw ją poprzez przeciąganie w poziomie (logo office-&gt;opcje programu excel-&gt;popularne-&gt;edytuj listy niestandardowe
3. Dostosuj szerokość komórek do szerokości tekstu
4. Zaznacz i przenieś tabelę z wydatkami w zakres D5:H16
5. Nadaj komórkom z kwotami format waluty
6. Zsumuj wydatki dla poszczególnych miesięcy oraz oblicz sumę całoroczną
7. Oblicz miesięczną średnią dla wydatków na wyżywienie 
8. "Moje wydatki" pogrub i zmień na kolor czerwony, scal komórki C3:H3 i wyśrodkuj tekst
9. Ustaw wypełnienie kolumny z miesiącami na zielony a wiersz z kategoriami wydatków na niebieski
10. W nowym arkuszu stwórz wykres wydatków dla miesiąca stycznia, nazwij ten arkusz "Styczeń"</t>
  </si>
  <si>
    <t>Zaokrąglij ocenę do pełnej (dopuszczalne: 2, 3, 4, 5; formuła ZAOKR)</t>
  </si>
  <si>
    <t>Wyróżnij na czerwono uczniów którzy na semestr są zagrożeni (mają proponowaną ocenę niedostateczną) za pomocą formatowania warunkowego</t>
  </si>
  <si>
    <t>Oblicz liczbę uczniów z proponowanymi poszczególnymi ocenami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</si>
</sst>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zł&quot;"/>
    <numFmt numFmtId="165" formatCode="0.0"/>
  </numFmts>
  <fonts count="11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 CE"/>
      <family val="2"/>
      <charset val="238"/>
    </font>
    <font>
      <sz val="10"/>
      <name val="Arial"/>
      <family val="2"/>
      <charset val="238"/>
    </font>
    <font>
      <sz val="10"/>
      <color indexed="13"/>
      <name val="Arial"/>
      <charset val="238"/>
    </font>
    <font>
      <sz val="10"/>
      <color indexed="9"/>
      <name val="Arial"/>
      <charset val="238"/>
    </font>
    <font>
      <sz val="10"/>
      <color indexed="9"/>
      <name val="Arial"/>
      <family val="2"/>
      <charset val="238"/>
    </font>
    <font>
      <b/>
      <sz val="10"/>
      <name val="Arial"/>
      <family val="2"/>
      <charset val="238"/>
    </font>
    <font>
      <sz val="12"/>
      <name val="Times New Roman"/>
      <family val="1"/>
      <charset val="238"/>
    </font>
    <font>
      <sz val="12"/>
      <name val="Arial CE"/>
      <charset val="238"/>
    </font>
    <font>
      <sz val="12"/>
      <name val="Arial CE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66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3" fillId="0" borderId="0"/>
  </cellStyleXfs>
  <cellXfs count="62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0" borderId="4" xfId="0" applyFont="1" applyBorder="1"/>
    <xf numFmtId="15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2" borderId="0" xfId="0" applyFill="1"/>
    <xf numFmtId="0" fontId="4" fillId="3" borderId="0" xfId="0" applyFont="1" applyFill="1"/>
    <xf numFmtId="0" fontId="5" fillId="4" borderId="0" xfId="0" applyFont="1" applyFill="1"/>
    <xf numFmtId="0" fontId="6" fillId="5" borderId="0" xfId="0" applyFont="1" applyFill="1"/>
    <xf numFmtId="0" fontId="3" fillId="0" borderId="5" xfId="0" applyFont="1" applyFill="1" applyBorder="1"/>
    <xf numFmtId="164" fontId="0" fillId="0" borderId="0" xfId="0" applyNumberFormat="1"/>
    <xf numFmtId="0" fontId="7" fillId="0" borderId="0" xfId="0" applyFont="1"/>
    <xf numFmtId="0" fontId="0" fillId="6" borderId="6" xfId="0" applyFill="1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165" fontId="0" fillId="0" borderId="0" xfId="0" applyNumberFormat="1"/>
    <xf numFmtId="15" fontId="0" fillId="0" borderId="0" xfId="0" applyNumberFormat="1"/>
    <xf numFmtId="0" fontId="3" fillId="0" borderId="0" xfId="0" applyFont="1"/>
    <xf numFmtId="0" fontId="0" fillId="0" borderId="0" xfId="0" applyNumberFormat="1"/>
    <xf numFmtId="0" fontId="8" fillId="0" borderId="0" xfId="1"/>
    <xf numFmtId="0" fontId="8" fillId="0" borderId="0" xfId="1" quotePrefix="1"/>
    <xf numFmtId="0" fontId="8" fillId="8" borderId="6" xfId="1" applyFill="1" applyBorder="1"/>
    <xf numFmtId="0" fontId="8" fillId="8" borderId="7" xfId="1" applyFill="1" applyBorder="1"/>
    <xf numFmtId="0" fontId="8" fillId="8" borderId="8" xfId="1" applyFill="1" applyBorder="1"/>
    <xf numFmtId="0" fontId="8" fillId="8" borderId="8" xfId="1" applyFill="1" applyBorder="1" applyAlignment="1">
      <alignment wrapText="1"/>
    </xf>
    <xf numFmtId="0" fontId="8" fillId="8" borderId="9" xfId="1" applyFill="1" applyBorder="1"/>
    <xf numFmtId="0" fontId="8" fillId="9" borderId="6" xfId="1" applyFill="1" applyBorder="1"/>
    <xf numFmtId="0" fontId="8" fillId="10" borderId="6" xfId="1" applyFill="1" applyBorder="1" applyAlignment="1">
      <alignment wrapText="1"/>
    </xf>
    <xf numFmtId="0" fontId="8" fillId="0" borderId="6" xfId="1" applyBorder="1"/>
    <xf numFmtId="0" fontId="9" fillId="0" borderId="6" xfId="1" applyFont="1" applyBorder="1"/>
    <xf numFmtId="0" fontId="9" fillId="0" borderId="10" xfId="1" applyFont="1" applyBorder="1"/>
    <xf numFmtId="0" fontId="8" fillId="0" borderId="11" xfId="1" applyBorder="1"/>
    <xf numFmtId="0" fontId="8" fillId="0" borderId="12" xfId="1" applyBorder="1"/>
    <xf numFmtId="0" fontId="8" fillId="0" borderId="13" xfId="1" applyBorder="1"/>
    <xf numFmtId="0" fontId="8" fillId="9" borderId="7" xfId="1" applyFill="1" applyBorder="1"/>
    <xf numFmtId="0" fontId="8" fillId="10" borderId="6" xfId="1" applyFill="1" applyBorder="1"/>
    <xf numFmtId="0" fontId="8" fillId="0" borderId="14" xfId="1" applyBorder="1"/>
    <xf numFmtId="0" fontId="8" fillId="0" borderId="0" xfId="1" applyBorder="1"/>
    <xf numFmtId="0" fontId="8" fillId="0" borderId="5" xfId="1" applyBorder="1"/>
    <xf numFmtId="0" fontId="10" fillId="0" borderId="6" xfId="1" applyFont="1" applyBorder="1"/>
    <xf numFmtId="0" fontId="9" fillId="0" borderId="10" xfId="1" applyFont="1" applyFill="1" applyBorder="1"/>
    <xf numFmtId="0" fontId="8" fillId="0" borderId="15" xfId="1" applyBorder="1"/>
    <xf numFmtId="0" fontId="8" fillId="0" borderId="16" xfId="1" applyBorder="1"/>
    <xf numFmtId="0" fontId="8" fillId="0" borderId="4" xfId="1" applyBorder="1"/>
    <xf numFmtId="0" fontId="10" fillId="0" borderId="0" xfId="1" applyFont="1" applyBorder="1"/>
    <xf numFmtId="0" fontId="10" fillId="0" borderId="1" xfId="1" applyFont="1" applyBorder="1"/>
    <xf numFmtId="0" fontId="9" fillId="0" borderId="2" xfId="1" applyFont="1" applyFill="1" applyBorder="1"/>
    <xf numFmtId="0" fontId="10" fillId="0" borderId="17" xfId="1" applyFont="1" applyBorder="1"/>
    <xf numFmtId="0" fontId="10" fillId="0" borderId="3" xfId="1" applyFont="1" applyFill="1" applyBorder="1"/>
    <xf numFmtId="0" fontId="8" fillId="0" borderId="17" xfId="1" applyBorder="1"/>
    <xf numFmtId="0" fontId="8" fillId="0" borderId="3" xfId="1" applyBorder="1"/>
    <xf numFmtId="0" fontId="8" fillId="0" borderId="1" xfId="1" applyBorder="1" applyAlignment="1">
      <alignment horizontal="center"/>
    </xf>
    <xf numFmtId="0" fontId="0" fillId="11" borderId="11" xfId="0" applyFill="1" applyBorder="1" applyAlignment="1">
      <alignment horizontal="left" vertical="top" wrapText="1"/>
    </xf>
    <xf numFmtId="0" fontId="0" fillId="11" borderId="12" xfId="0" applyFill="1" applyBorder="1" applyAlignment="1">
      <alignment horizontal="left" vertical="top" wrapText="1"/>
    </xf>
    <xf numFmtId="0" fontId="0" fillId="11" borderId="13" xfId="0" applyFill="1" applyBorder="1" applyAlignment="1">
      <alignment horizontal="left" vertical="top" wrapText="1"/>
    </xf>
    <xf numFmtId="0" fontId="0" fillId="11" borderId="15" xfId="0" applyFill="1" applyBorder="1" applyAlignment="1">
      <alignment horizontal="left" vertical="top" wrapText="1"/>
    </xf>
    <xf numFmtId="0" fontId="0" fillId="11" borderId="16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8" fillId="12" borderId="6" xfId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</cellXfs>
  <cellStyles count="3">
    <cellStyle name="Normalny" xfId="0" builtinId="0"/>
    <cellStyle name="Normalny 2" xfId="1"/>
    <cellStyle name="Normalny 3" xfId="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  <condense val="0"/>
        <extend val="0"/>
      </font>
      <fill>
        <patternFill>
          <bgColor indexed="1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iejski">
  <a:themeElements>
    <a:clrScheme name="Miejski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Miejski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Miejski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5" sqref="D5"/>
    </sheetView>
  </sheetViews>
  <sheetFormatPr defaultRowHeight="13.2" x14ac:dyDescent="0.25"/>
  <cols>
    <col min="4" max="4" width="10.44140625" bestFit="1" customWidth="1"/>
    <col min="10" max="10" width="20.44140625" bestFit="1" customWidth="1"/>
    <col min="11" max="11" width="15" bestFit="1" customWidth="1"/>
    <col min="12" max="12" width="18.33203125" bestFit="1" customWidth="1"/>
    <col min="13" max="13" width="27.6640625" bestFit="1" customWidth="1"/>
    <col min="14" max="14" width="13.33203125" bestFit="1" customWidth="1"/>
  </cols>
  <sheetData>
    <row r="1" spans="1:13" x14ac:dyDescent="0.25">
      <c r="A1" s="54" t="s">
        <v>149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3" ht="165.75" customHeight="1" thickBot="1" x14ac:dyDescent="0.3">
      <c r="A2" s="57"/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3" x14ac:dyDescent="0.25">
      <c r="C3" t="s">
        <v>52</v>
      </c>
    </row>
    <row r="4" spans="1:13" x14ac:dyDescent="0.25">
      <c r="D4" t="s">
        <v>53</v>
      </c>
    </row>
    <row r="5" spans="1:13" x14ac:dyDescent="0.25">
      <c r="C5" t="s">
        <v>54</v>
      </c>
    </row>
    <row r="7" spans="1:13" x14ac:dyDescent="0.25">
      <c r="I7">
        <v>567</v>
      </c>
      <c r="J7">
        <v>678</v>
      </c>
      <c r="K7">
        <v>230</v>
      </c>
      <c r="L7">
        <v>0</v>
      </c>
      <c r="M7">
        <v>200</v>
      </c>
    </row>
    <row r="8" spans="1:13" x14ac:dyDescent="0.25">
      <c r="I8">
        <v>638</v>
      </c>
      <c r="J8">
        <v>758</v>
      </c>
      <c r="K8">
        <v>230</v>
      </c>
      <c r="L8">
        <v>0</v>
      </c>
      <c r="M8">
        <v>230</v>
      </c>
    </row>
    <row r="9" spans="1:13" x14ac:dyDescent="0.25">
      <c r="I9">
        <v>476</v>
      </c>
      <c r="J9">
        <v>826</v>
      </c>
      <c r="K9">
        <v>250</v>
      </c>
      <c r="L9">
        <v>380</v>
      </c>
      <c r="M9">
        <v>150</v>
      </c>
    </row>
    <row r="10" spans="1:13" x14ac:dyDescent="0.25">
      <c r="I10">
        <v>597</v>
      </c>
      <c r="J10">
        <v>736</v>
      </c>
      <c r="K10">
        <v>210</v>
      </c>
      <c r="L10">
        <v>280</v>
      </c>
      <c r="M10">
        <v>400</v>
      </c>
    </row>
    <row r="11" spans="1:13" x14ac:dyDescent="0.25">
      <c r="I11">
        <v>480</v>
      </c>
      <c r="J11">
        <v>750</v>
      </c>
      <c r="K11">
        <v>210</v>
      </c>
      <c r="L11">
        <v>380</v>
      </c>
      <c r="M11">
        <v>100</v>
      </c>
    </row>
    <row r="12" spans="1:13" x14ac:dyDescent="0.25">
      <c r="I12">
        <v>528</v>
      </c>
      <c r="J12">
        <v>650</v>
      </c>
      <c r="K12">
        <v>230</v>
      </c>
      <c r="L12">
        <v>450</v>
      </c>
      <c r="M12">
        <v>290</v>
      </c>
    </row>
    <row r="13" spans="1:13" x14ac:dyDescent="0.25">
      <c r="I13">
        <v>739</v>
      </c>
      <c r="J13">
        <v>578</v>
      </c>
      <c r="K13">
        <v>240</v>
      </c>
      <c r="L13">
        <v>200</v>
      </c>
      <c r="M13">
        <v>180</v>
      </c>
    </row>
    <row r="14" spans="1:13" x14ac:dyDescent="0.25">
      <c r="I14">
        <v>436</v>
      </c>
      <c r="J14">
        <v>692</v>
      </c>
      <c r="K14">
        <v>190</v>
      </c>
      <c r="L14">
        <v>0</v>
      </c>
      <c r="M14">
        <v>270</v>
      </c>
    </row>
    <row r="15" spans="1:13" x14ac:dyDescent="0.25">
      <c r="I15">
        <v>576</v>
      </c>
      <c r="J15">
        <v>648</v>
      </c>
      <c r="K15">
        <v>289</v>
      </c>
      <c r="L15">
        <v>0</v>
      </c>
      <c r="M15">
        <v>300</v>
      </c>
    </row>
    <row r="16" spans="1:13" x14ac:dyDescent="0.25">
      <c r="I16">
        <v>475</v>
      </c>
      <c r="J16">
        <v>589</v>
      </c>
      <c r="K16">
        <v>189</v>
      </c>
      <c r="L16">
        <v>500</v>
      </c>
      <c r="M16">
        <v>580</v>
      </c>
    </row>
    <row r="17" spans="9:14" x14ac:dyDescent="0.25">
      <c r="I17">
        <v>586</v>
      </c>
      <c r="J17">
        <v>682</v>
      </c>
      <c r="K17">
        <v>260</v>
      </c>
      <c r="L17">
        <v>480</v>
      </c>
      <c r="M17">
        <v>280</v>
      </c>
    </row>
    <row r="18" spans="9:14" x14ac:dyDescent="0.25">
      <c r="I18">
        <v>647</v>
      </c>
      <c r="J18">
        <v>748</v>
      </c>
      <c r="K18">
        <v>230</v>
      </c>
      <c r="L18">
        <v>200</v>
      </c>
      <c r="M18">
        <v>210</v>
      </c>
    </row>
    <row r="23" spans="9:14" x14ac:dyDescent="0.25">
      <c r="J23" s="20"/>
      <c r="K23" s="20"/>
      <c r="L23" s="20"/>
      <c r="M23" s="20"/>
      <c r="N23" s="20"/>
    </row>
  </sheetData>
  <mergeCells count="1">
    <mergeCell ref="A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1" sqref="I1"/>
    </sheetView>
  </sheetViews>
  <sheetFormatPr defaultRowHeight="13.2" x14ac:dyDescent="0.25"/>
  <cols>
    <col min="1" max="1" width="9.6640625" bestFit="1" customWidth="1"/>
    <col min="3" max="3" width="3.5546875" bestFit="1" customWidth="1"/>
    <col min="4" max="4" width="5.5546875" customWidth="1"/>
    <col min="5" max="5" width="9.33203125" bestFit="1" customWidth="1"/>
    <col min="6" max="6" width="7.109375" customWidth="1"/>
    <col min="7" max="7" width="5.33203125" customWidth="1"/>
    <col min="8" max="8" width="5.6640625" bestFit="1" customWidth="1"/>
    <col min="9" max="9" width="9.6640625" bestFit="1" customWidth="1"/>
    <col min="13" max="13" width="13.5546875" bestFit="1" customWidth="1"/>
    <col min="14" max="14" width="10.44140625" bestFit="1" customWidth="1"/>
    <col min="15" max="15" width="11.88671875" bestFit="1" customWidth="1"/>
  </cols>
  <sheetData>
    <row r="1" spans="1:15" x14ac:dyDescent="0.25">
      <c r="A1" t="s">
        <v>27</v>
      </c>
    </row>
    <row r="2" spans="1:15" x14ac:dyDescent="0.25">
      <c r="A2" t="s">
        <v>28</v>
      </c>
    </row>
    <row r="6" spans="1:15" ht="13.8" thickBot="1" x14ac:dyDescent="0.3"/>
    <row r="7" spans="1:15" ht="13.8" thickBot="1" x14ac:dyDescent="0.3">
      <c r="C7" s="1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12"/>
      <c r="K7" t="s">
        <v>26</v>
      </c>
    </row>
    <row r="8" spans="1:15" ht="13.8" thickBot="1" x14ac:dyDescent="0.3">
      <c r="C8" s="3">
        <v>1</v>
      </c>
      <c r="D8" s="4" t="s">
        <v>6</v>
      </c>
      <c r="E8" s="5">
        <v>35126</v>
      </c>
      <c r="F8" s="6">
        <v>15</v>
      </c>
      <c r="G8" s="6">
        <v>25</v>
      </c>
      <c r="H8" s="6">
        <v>11</v>
      </c>
      <c r="K8" t="s">
        <v>24</v>
      </c>
      <c r="L8" t="s">
        <v>25</v>
      </c>
      <c r="M8" t="s">
        <v>12</v>
      </c>
      <c r="N8" t="s">
        <v>17</v>
      </c>
      <c r="O8" t="s">
        <v>21</v>
      </c>
    </row>
    <row r="9" spans="1:15" ht="13.8" thickBot="1" x14ac:dyDescent="0.3">
      <c r="C9" s="3">
        <v>2</v>
      </c>
      <c r="D9" s="4" t="s">
        <v>7</v>
      </c>
      <c r="E9" s="5">
        <v>35126</v>
      </c>
      <c r="F9" s="6">
        <v>53</v>
      </c>
      <c r="G9" s="6">
        <v>45</v>
      </c>
      <c r="H9" s="6">
        <v>23</v>
      </c>
      <c r="K9" s="7">
        <v>0</v>
      </c>
      <c r="L9" s="7">
        <v>25</v>
      </c>
      <c r="M9" s="8" t="s">
        <v>16</v>
      </c>
      <c r="N9" t="s">
        <v>20</v>
      </c>
      <c r="O9" t="s">
        <v>22</v>
      </c>
    </row>
    <row r="10" spans="1:15" ht="13.8" thickBot="1" x14ac:dyDescent="0.3">
      <c r="C10" s="3">
        <v>3</v>
      </c>
      <c r="D10" s="4" t="s">
        <v>8</v>
      </c>
      <c r="E10" s="5">
        <v>35126</v>
      </c>
      <c r="F10" s="6">
        <v>33</v>
      </c>
      <c r="G10" s="6">
        <v>41</v>
      </c>
      <c r="H10" s="6">
        <v>52</v>
      </c>
      <c r="K10" s="7">
        <v>26</v>
      </c>
      <c r="L10" s="7">
        <v>35</v>
      </c>
      <c r="M10" s="9" t="s">
        <v>14</v>
      </c>
      <c r="N10" t="s">
        <v>19</v>
      </c>
      <c r="O10" t="s">
        <v>22</v>
      </c>
    </row>
    <row r="11" spans="1:15" ht="13.8" thickBot="1" x14ac:dyDescent="0.3">
      <c r="C11" s="3">
        <v>4</v>
      </c>
      <c r="D11" s="4" t="s">
        <v>9</v>
      </c>
      <c r="E11" s="5">
        <v>35126</v>
      </c>
      <c r="F11" s="6">
        <v>22</v>
      </c>
      <c r="G11" s="6">
        <v>46</v>
      </c>
      <c r="H11" s="6">
        <v>44</v>
      </c>
      <c r="K11" s="7">
        <v>36</v>
      </c>
      <c r="L11" s="7">
        <v>45</v>
      </c>
      <c r="M11" s="10" t="s">
        <v>15</v>
      </c>
      <c r="N11" t="s">
        <v>19</v>
      </c>
      <c r="O11" t="s">
        <v>22</v>
      </c>
    </row>
    <row r="12" spans="1:15" ht="13.8" thickBot="1" x14ac:dyDescent="0.3">
      <c r="C12" s="3">
        <v>5</v>
      </c>
      <c r="D12" s="4" t="s">
        <v>10</v>
      </c>
      <c r="E12" s="5">
        <v>35126</v>
      </c>
      <c r="F12" s="6">
        <v>22</v>
      </c>
      <c r="G12" s="6">
        <v>44</v>
      </c>
      <c r="H12" s="6">
        <v>76</v>
      </c>
      <c r="K12" s="7">
        <v>46</v>
      </c>
      <c r="L12" s="7">
        <v>100</v>
      </c>
      <c r="M12" s="11" t="s">
        <v>13</v>
      </c>
      <c r="N12" t="s">
        <v>18</v>
      </c>
      <c r="O12" t="s">
        <v>23</v>
      </c>
    </row>
    <row r="13" spans="1:15" ht="13.8" thickBot="1" x14ac:dyDescent="0.3">
      <c r="C13" s="3">
        <v>6</v>
      </c>
      <c r="D13" s="4" t="s">
        <v>11</v>
      </c>
      <c r="E13" s="5">
        <v>35126</v>
      </c>
      <c r="F13" s="6">
        <v>39</v>
      </c>
      <c r="G13" s="6">
        <v>78</v>
      </c>
      <c r="H13" s="6">
        <v>57</v>
      </c>
    </row>
    <row r="14" spans="1:15" ht="13.8" thickBot="1" x14ac:dyDescent="0.3">
      <c r="C14" s="3">
        <v>7</v>
      </c>
      <c r="D14" s="4" t="s">
        <v>6</v>
      </c>
      <c r="E14" s="5">
        <v>35129</v>
      </c>
      <c r="F14" s="6">
        <v>34</v>
      </c>
      <c r="G14" s="6">
        <v>12</v>
      </c>
      <c r="H14" s="6">
        <v>15</v>
      </c>
    </row>
    <row r="15" spans="1:15" ht="13.8" thickBot="1" x14ac:dyDescent="0.3">
      <c r="C15" s="3">
        <v>8</v>
      </c>
      <c r="D15" s="4" t="s">
        <v>7</v>
      </c>
      <c r="E15" s="5">
        <v>35129</v>
      </c>
      <c r="F15" s="6">
        <v>34</v>
      </c>
      <c r="G15" s="6">
        <v>23</v>
      </c>
      <c r="H15" s="6">
        <v>44</v>
      </c>
      <c r="K15" t="s">
        <v>29</v>
      </c>
    </row>
    <row r="16" spans="1:15" ht="13.8" thickBot="1" x14ac:dyDescent="0.3">
      <c r="C16" s="3">
        <v>9</v>
      </c>
      <c r="D16" s="4" t="s">
        <v>8</v>
      </c>
      <c r="E16" s="5">
        <v>35129</v>
      </c>
      <c r="F16" s="6">
        <v>53</v>
      </c>
      <c r="G16" s="6">
        <v>63</v>
      </c>
      <c r="H16" s="6">
        <v>45</v>
      </c>
      <c r="K16" t="s">
        <v>30</v>
      </c>
      <c r="L16" s="13">
        <v>6.5</v>
      </c>
    </row>
    <row r="17" spans="3:12" ht="13.8" thickBot="1" x14ac:dyDescent="0.3">
      <c r="C17" s="3">
        <v>10</v>
      </c>
      <c r="D17" s="4" t="s">
        <v>9</v>
      </c>
      <c r="E17" s="5">
        <v>35129</v>
      </c>
      <c r="F17" s="6">
        <v>53</v>
      </c>
      <c r="G17" s="6">
        <v>46</v>
      </c>
      <c r="H17" s="6">
        <v>32</v>
      </c>
      <c r="K17" t="s">
        <v>31</v>
      </c>
      <c r="L17" s="13">
        <v>4.2</v>
      </c>
    </row>
    <row r="18" spans="3:12" ht="13.8" thickBot="1" x14ac:dyDescent="0.3">
      <c r="C18" s="3">
        <v>11</v>
      </c>
      <c r="D18" s="4" t="s">
        <v>10</v>
      </c>
      <c r="E18" s="5">
        <v>35129</v>
      </c>
      <c r="F18" s="6">
        <v>56</v>
      </c>
      <c r="G18" s="6">
        <v>39</v>
      </c>
      <c r="H18" s="6">
        <v>57</v>
      </c>
      <c r="K18" t="s">
        <v>5</v>
      </c>
      <c r="L18" s="13">
        <v>8.6</v>
      </c>
    </row>
    <row r="19" spans="3:12" ht="13.8" thickBot="1" x14ac:dyDescent="0.3">
      <c r="C19" s="3">
        <v>12</v>
      </c>
      <c r="D19" s="4" t="s">
        <v>11</v>
      </c>
      <c r="E19" s="5">
        <v>35129</v>
      </c>
      <c r="F19" s="6">
        <v>38</v>
      </c>
      <c r="G19" s="6">
        <v>46</v>
      </c>
      <c r="H19" s="6">
        <v>88</v>
      </c>
    </row>
    <row r="20" spans="3:12" ht="13.8" thickBot="1" x14ac:dyDescent="0.3">
      <c r="C20" s="3">
        <v>13</v>
      </c>
      <c r="D20" s="4" t="s">
        <v>6</v>
      </c>
      <c r="E20" s="5">
        <v>35130</v>
      </c>
      <c r="F20" s="6">
        <v>21</v>
      </c>
      <c r="G20" s="6">
        <v>33</v>
      </c>
      <c r="H20" s="6">
        <v>14</v>
      </c>
    </row>
    <row r="21" spans="3:12" ht="13.8" thickBot="1" x14ac:dyDescent="0.3">
      <c r="C21" s="3">
        <v>14</v>
      </c>
      <c r="D21" s="4" t="s">
        <v>7</v>
      </c>
      <c r="E21" s="5">
        <v>35130</v>
      </c>
      <c r="F21" s="6">
        <v>51</v>
      </c>
      <c r="G21" s="6">
        <v>62</v>
      </c>
      <c r="H21" s="6">
        <v>43</v>
      </c>
    </row>
    <row r="22" spans="3:12" ht="13.8" thickBot="1" x14ac:dyDescent="0.3">
      <c r="C22" s="3">
        <v>15</v>
      </c>
      <c r="D22" s="4" t="s">
        <v>8</v>
      </c>
      <c r="E22" s="5">
        <v>35130</v>
      </c>
      <c r="F22" s="6">
        <v>23</v>
      </c>
      <c r="G22" s="6">
        <v>46</v>
      </c>
      <c r="H22" s="6">
        <v>24</v>
      </c>
    </row>
    <row r="23" spans="3:12" ht="13.8" thickBot="1" x14ac:dyDescent="0.3">
      <c r="C23" s="3">
        <v>16</v>
      </c>
      <c r="D23" s="4" t="s">
        <v>9</v>
      </c>
      <c r="E23" s="5">
        <v>35130</v>
      </c>
      <c r="F23" s="6">
        <v>33</v>
      </c>
      <c r="G23" s="6">
        <v>67</v>
      </c>
      <c r="H23" s="6">
        <v>58</v>
      </c>
    </row>
    <row r="24" spans="3:12" ht="13.8" thickBot="1" x14ac:dyDescent="0.3">
      <c r="C24" s="3">
        <v>17</v>
      </c>
      <c r="D24" s="4" t="s">
        <v>10</v>
      </c>
      <c r="E24" s="5">
        <v>35130</v>
      </c>
      <c r="F24" s="6">
        <v>51</v>
      </c>
      <c r="G24" s="6">
        <v>78</v>
      </c>
      <c r="H24" s="6">
        <v>59</v>
      </c>
    </row>
    <row r="25" spans="3:12" ht="13.8" thickBot="1" x14ac:dyDescent="0.3">
      <c r="C25" s="3">
        <v>18</v>
      </c>
      <c r="D25" s="4" t="s">
        <v>11</v>
      </c>
      <c r="E25" s="5">
        <v>35130</v>
      </c>
      <c r="F25" s="6">
        <v>57</v>
      </c>
      <c r="G25" s="6">
        <v>78</v>
      </c>
      <c r="H25" s="6">
        <v>57</v>
      </c>
    </row>
  </sheetData>
  <phoneticPr fontId="1" type="noConversion"/>
  <conditionalFormatting sqref="D8">
    <cfRule type="expression" dxfId="1" priority="1" stopIfTrue="1">
      <formula>"suma($F$8:$H$8)&gt;30"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workbookViewId="0">
      <selection activeCell="C8" sqref="C8"/>
    </sheetView>
  </sheetViews>
  <sheetFormatPr defaultColWidth="9.109375" defaultRowHeight="15.6" x14ac:dyDescent="0.3"/>
  <cols>
    <col min="1" max="1" width="9.109375" style="21"/>
    <col min="2" max="2" width="11.44140625" style="21" bestFit="1" customWidth="1"/>
    <col min="3" max="3" width="14.44140625" style="21" bestFit="1" customWidth="1"/>
    <col min="4" max="5" width="12.88671875" style="21" bestFit="1" customWidth="1"/>
    <col min="6" max="6" width="9.109375" style="21"/>
    <col min="7" max="7" width="11.5546875" style="21" bestFit="1" customWidth="1"/>
    <col min="8" max="8" width="12.88671875" style="21" bestFit="1" customWidth="1"/>
    <col min="9" max="9" width="9.109375" style="21"/>
    <col min="10" max="10" width="11.5546875" style="21" bestFit="1" customWidth="1"/>
    <col min="11" max="11" width="10.88671875" style="21" bestFit="1" customWidth="1"/>
    <col min="12" max="12" width="9.109375" style="21"/>
    <col min="13" max="13" width="15" style="21" bestFit="1" customWidth="1"/>
    <col min="14" max="16384" width="9.109375" style="21"/>
  </cols>
  <sheetData>
    <row r="2" spans="2:13" x14ac:dyDescent="0.3">
      <c r="B2" s="21" t="s">
        <v>55</v>
      </c>
    </row>
    <row r="3" spans="2:13" x14ac:dyDescent="0.3">
      <c r="B3" s="21" t="s">
        <v>135</v>
      </c>
    </row>
    <row r="4" spans="2:13" x14ac:dyDescent="0.3">
      <c r="B4" s="21" t="s">
        <v>136</v>
      </c>
    </row>
    <row r="5" spans="2:13" x14ac:dyDescent="0.3">
      <c r="B5" s="21" t="s">
        <v>150</v>
      </c>
    </row>
    <row r="6" spans="2:13" x14ac:dyDescent="0.3">
      <c r="B6" s="21" t="s">
        <v>56</v>
      </c>
    </row>
    <row r="7" spans="2:13" x14ac:dyDescent="0.3">
      <c r="C7" s="22" t="s">
        <v>57</v>
      </c>
      <c r="M7" s="21">
        <f>ROUND(2.2,0)</f>
        <v>2</v>
      </c>
    </row>
    <row r="8" spans="2:13" x14ac:dyDescent="0.3">
      <c r="C8" s="22" t="s">
        <v>58</v>
      </c>
    </row>
    <row r="9" spans="2:13" x14ac:dyDescent="0.3">
      <c r="C9" s="22" t="s">
        <v>59</v>
      </c>
    </row>
    <row r="10" spans="2:13" x14ac:dyDescent="0.3">
      <c r="C10" s="22" t="s">
        <v>60</v>
      </c>
    </row>
    <row r="11" spans="2:13" x14ac:dyDescent="0.3">
      <c r="B11" s="21" t="s">
        <v>61</v>
      </c>
    </row>
    <row r="12" spans="2:13" x14ac:dyDescent="0.3">
      <c r="B12" s="21" t="s">
        <v>151</v>
      </c>
    </row>
    <row r="13" spans="2:13" x14ac:dyDescent="0.3">
      <c r="B13" s="21" t="s">
        <v>133</v>
      </c>
    </row>
    <row r="14" spans="2:13" x14ac:dyDescent="0.3">
      <c r="B14" s="21" t="s">
        <v>152</v>
      </c>
    </row>
    <row r="15" spans="2:13" x14ac:dyDescent="0.3">
      <c r="B15" s="22"/>
    </row>
    <row r="16" spans="2:13" x14ac:dyDescent="0.3">
      <c r="B16" s="22"/>
      <c r="D16" s="60" t="s">
        <v>62</v>
      </c>
      <c r="E16" s="60"/>
      <c r="F16" s="60"/>
      <c r="G16" s="60"/>
      <c r="H16" s="60"/>
      <c r="I16" s="60"/>
      <c r="J16" s="60"/>
      <c r="K16" s="60"/>
    </row>
    <row r="17" spans="1:13" ht="31.5" customHeight="1" thickBot="1" x14ac:dyDescent="0.35">
      <c r="A17" s="23" t="s">
        <v>63</v>
      </c>
      <c r="B17" s="24" t="s">
        <v>1</v>
      </c>
      <c r="C17" s="23" t="s">
        <v>64</v>
      </c>
      <c r="D17" s="25" t="s">
        <v>65</v>
      </c>
      <c r="E17" s="25" t="s">
        <v>66</v>
      </c>
      <c r="F17" s="26" t="s">
        <v>67</v>
      </c>
      <c r="G17" s="25" t="s">
        <v>68</v>
      </c>
      <c r="H17" s="25" t="s">
        <v>69</v>
      </c>
      <c r="I17" s="26" t="s">
        <v>67</v>
      </c>
      <c r="J17" s="25" t="s">
        <v>70</v>
      </c>
      <c r="K17" s="27" t="s">
        <v>71</v>
      </c>
      <c r="L17" s="28" t="s">
        <v>72</v>
      </c>
      <c r="M17" s="29" t="s">
        <v>73</v>
      </c>
    </row>
    <row r="18" spans="1:13" x14ac:dyDescent="0.3">
      <c r="A18" s="30">
        <v>1</v>
      </c>
      <c r="B18" s="31" t="s">
        <v>74</v>
      </c>
      <c r="C18" s="32" t="s">
        <v>75</v>
      </c>
      <c r="D18" s="33">
        <v>3</v>
      </c>
      <c r="E18" s="34">
        <v>4</v>
      </c>
      <c r="F18" s="34">
        <v>4</v>
      </c>
      <c r="G18" s="34">
        <v>4</v>
      </c>
      <c r="H18" s="34">
        <v>5</v>
      </c>
      <c r="I18" s="34">
        <v>5</v>
      </c>
      <c r="J18" s="34">
        <v>4</v>
      </c>
      <c r="K18" s="35">
        <v>2</v>
      </c>
      <c r="L18" s="36"/>
      <c r="M18" s="37"/>
    </row>
    <row r="19" spans="1:13" x14ac:dyDescent="0.3">
      <c r="A19" s="30">
        <v>2</v>
      </c>
      <c r="B19" s="31" t="s">
        <v>76</v>
      </c>
      <c r="C19" s="32" t="s">
        <v>77</v>
      </c>
      <c r="D19" s="38">
        <v>2</v>
      </c>
      <c r="E19" s="39">
        <v>3</v>
      </c>
      <c r="F19" s="39">
        <v>3</v>
      </c>
      <c r="G19" s="39">
        <v>5</v>
      </c>
      <c r="H19" s="39">
        <v>4</v>
      </c>
      <c r="I19" s="39">
        <v>4</v>
      </c>
      <c r="J19" s="39">
        <v>5</v>
      </c>
      <c r="K19" s="40">
        <v>3</v>
      </c>
      <c r="L19" s="36"/>
      <c r="M19" s="37"/>
    </row>
    <row r="20" spans="1:13" x14ac:dyDescent="0.3">
      <c r="A20" s="30">
        <v>3</v>
      </c>
      <c r="B20" s="31" t="s">
        <v>78</v>
      </c>
      <c r="C20" s="32" t="s">
        <v>79</v>
      </c>
      <c r="D20" s="38">
        <v>4</v>
      </c>
      <c r="E20" s="39">
        <v>3</v>
      </c>
      <c r="F20" s="39">
        <v>2</v>
      </c>
      <c r="G20" s="39">
        <v>4</v>
      </c>
      <c r="H20" s="39">
        <v>2</v>
      </c>
      <c r="I20" s="39">
        <v>2</v>
      </c>
      <c r="J20" s="39">
        <v>4</v>
      </c>
      <c r="K20" s="40">
        <v>4</v>
      </c>
      <c r="L20" s="36"/>
      <c r="M20" s="37"/>
    </row>
    <row r="21" spans="1:13" x14ac:dyDescent="0.3">
      <c r="A21" s="30">
        <v>4</v>
      </c>
      <c r="B21" s="31" t="s">
        <v>80</v>
      </c>
      <c r="C21" s="32" t="s">
        <v>81</v>
      </c>
      <c r="D21" s="38">
        <v>2</v>
      </c>
      <c r="E21" s="39">
        <v>4</v>
      </c>
      <c r="F21" s="39">
        <v>4</v>
      </c>
      <c r="G21" s="39">
        <v>2</v>
      </c>
      <c r="H21" s="39">
        <v>3</v>
      </c>
      <c r="I21" s="39">
        <v>5</v>
      </c>
      <c r="J21" s="39">
        <v>4</v>
      </c>
      <c r="K21" s="40">
        <v>2</v>
      </c>
      <c r="L21" s="36"/>
      <c r="M21" s="37"/>
    </row>
    <row r="22" spans="1:13" x14ac:dyDescent="0.3">
      <c r="A22" s="30">
        <v>5</v>
      </c>
      <c r="B22" s="31" t="s">
        <v>82</v>
      </c>
      <c r="C22" s="32" t="s">
        <v>83</v>
      </c>
      <c r="D22" s="38">
        <v>3</v>
      </c>
      <c r="E22" s="39">
        <v>2</v>
      </c>
      <c r="F22" s="39">
        <v>3</v>
      </c>
      <c r="G22" s="39">
        <v>2</v>
      </c>
      <c r="H22" s="39">
        <v>5</v>
      </c>
      <c r="I22" s="39">
        <v>2</v>
      </c>
      <c r="J22" s="39">
        <v>5</v>
      </c>
      <c r="K22" s="40">
        <v>4</v>
      </c>
      <c r="L22" s="36"/>
      <c r="M22" s="37"/>
    </row>
    <row r="23" spans="1:13" x14ac:dyDescent="0.3">
      <c r="A23" s="30">
        <v>6</v>
      </c>
      <c r="B23" s="31" t="s">
        <v>84</v>
      </c>
      <c r="C23" s="32" t="s">
        <v>85</v>
      </c>
      <c r="D23" s="38">
        <v>5</v>
      </c>
      <c r="E23" s="39">
        <v>4</v>
      </c>
      <c r="F23" s="39">
        <v>4</v>
      </c>
      <c r="G23" s="39">
        <v>3</v>
      </c>
      <c r="H23" s="39">
        <v>2</v>
      </c>
      <c r="I23" s="39">
        <v>4</v>
      </c>
      <c r="J23" s="39">
        <v>4</v>
      </c>
      <c r="K23" s="40">
        <v>2</v>
      </c>
      <c r="L23" s="36"/>
      <c r="M23" s="37"/>
    </row>
    <row r="24" spans="1:13" x14ac:dyDescent="0.3">
      <c r="A24" s="30">
        <v>7</v>
      </c>
      <c r="B24" s="31" t="s">
        <v>86</v>
      </c>
      <c r="C24" s="32" t="s">
        <v>81</v>
      </c>
      <c r="D24" s="38">
        <v>3</v>
      </c>
      <c r="E24" s="39">
        <v>4</v>
      </c>
      <c r="F24" s="39">
        <v>2</v>
      </c>
      <c r="G24" s="39">
        <v>4</v>
      </c>
      <c r="H24" s="39">
        <v>5</v>
      </c>
      <c r="I24" s="39">
        <v>4</v>
      </c>
      <c r="J24" s="39">
        <v>4</v>
      </c>
      <c r="K24" s="40">
        <v>3</v>
      </c>
      <c r="L24" s="36"/>
      <c r="M24" s="37"/>
    </row>
    <row r="25" spans="1:13" x14ac:dyDescent="0.3">
      <c r="A25" s="30">
        <v>8</v>
      </c>
      <c r="B25" s="31" t="s">
        <v>78</v>
      </c>
      <c r="C25" s="32" t="s">
        <v>87</v>
      </c>
      <c r="D25" s="38">
        <v>4</v>
      </c>
      <c r="E25" s="39">
        <v>5</v>
      </c>
      <c r="F25" s="39">
        <v>4</v>
      </c>
      <c r="G25" s="39">
        <v>4</v>
      </c>
      <c r="H25" s="39">
        <v>4</v>
      </c>
      <c r="I25" s="39">
        <v>2</v>
      </c>
      <c r="J25" s="39">
        <v>3</v>
      </c>
      <c r="K25" s="40">
        <v>5</v>
      </c>
      <c r="L25" s="36"/>
      <c r="M25" s="37"/>
    </row>
    <row r="26" spans="1:13" x14ac:dyDescent="0.3">
      <c r="A26" s="30">
        <v>9</v>
      </c>
      <c r="B26" s="31" t="s">
        <v>76</v>
      </c>
      <c r="C26" s="32" t="s">
        <v>88</v>
      </c>
      <c r="D26" s="38">
        <v>4</v>
      </c>
      <c r="E26" s="39">
        <v>4</v>
      </c>
      <c r="F26" s="39">
        <v>3</v>
      </c>
      <c r="G26" s="39">
        <v>4</v>
      </c>
      <c r="H26" s="39">
        <v>2</v>
      </c>
      <c r="I26" s="39">
        <v>3</v>
      </c>
      <c r="J26" s="39">
        <v>5</v>
      </c>
      <c r="K26" s="40">
        <v>3</v>
      </c>
      <c r="L26" s="36"/>
      <c r="M26" s="37"/>
    </row>
    <row r="27" spans="1:13" x14ac:dyDescent="0.3">
      <c r="A27" s="30">
        <v>10</v>
      </c>
      <c r="B27" s="31" t="s">
        <v>74</v>
      </c>
      <c r="C27" s="32" t="s">
        <v>89</v>
      </c>
      <c r="D27" s="38">
        <v>3</v>
      </c>
      <c r="E27" s="39">
        <v>3</v>
      </c>
      <c r="F27" s="39">
        <v>3</v>
      </c>
      <c r="G27" s="39">
        <v>4</v>
      </c>
      <c r="H27" s="39">
        <v>5</v>
      </c>
      <c r="I27" s="39">
        <v>4</v>
      </c>
      <c r="J27" s="39">
        <v>4</v>
      </c>
      <c r="K27" s="40">
        <v>2</v>
      </c>
      <c r="L27" s="36"/>
      <c r="M27" s="37"/>
    </row>
    <row r="28" spans="1:13" x14ac:dyDescent="0.3">
      <c r="A28" s="30">
        <v>11</v>
      </c>
      <c r="B28" s="31" t="s">
        <v>90</v>
      </c>
      <c r="C28" s="32" t="s">
        <v>91</v>
      </c>
      <c r="D28" s="38">
        <v>3</v>
      </c>
      <c r="E28" s="39">
        <v>3</v>
      </c>
      <c r="F28" s="39">
        <v>3</v>
      </c>
      <c r="G28" s="39">
        <v>3</v>
      </c>
      <c r="H28" s="39">
        <v>3</v>
      </c>
      <c r="I28" s="39">
        <v>4</v>
      </c>
      <c r="J28" s="39">
        <v>5</v>
      </c>
      <c r="K28" s="40">
        <v>4</v>
      </c>
      <c r="L28" s="36"/>
      <c r="M28" s="37"/>
    </row>
    <row r="29" spans="1:13" x14ac:dyDescent="0.3">
      <c r="A29" s="30">
        <v>12</v>
      </c>
      <c r="B29" s="31" t="s">
        <v>92</v>
      </c>
      <c r="C29" s="32" t="s">
        <v>93</v>
      </c>
      <c r="D29" s="38">
        <v>3</v>
      </c>
      <c r="E29" s="39">
        <v>4</v>
      </c>
      <c r="F29" s="39">
        <v>3</v>
      </c>
      <c r="G29" s="39">
        <v>4</v>
      </c>
      <c r="H29" s="39">
        <v>4</v>
      </c>
      <c r="I29" s="39">
        <v>4</v>
      </c>
      <c r="J29" s="39">
        <v>4</v>
      </c>
      <c r="K29" s="40">
        <v>3</v>
      </c>
      <c r="L29" s="36"/>
      <c r="M29" s="37"/>
    </row>
    <row r="30" spans="1:13" x14ac:dyDescent="0.3">
      <c r="A30" s="30">
        <v>13</v>
      </c>
      <c r="B30" s="31" t="s">
        <v>94</v>
      </c>
      <c r="C30" s="32" t="s">
        <v>95</v>
      </c>
      <c r="D30" s="38">
        <v>3</v>
      </c>
      <c r="E30" s="39">
        <v>4</v>
      </c>
      <c r="F30" s="39">
        <v>2</v>
      </c>
      <c r="G30" s="39">
        <v>3</v>
      </c>
      <c r="H30" s="39">
        <v>3</v>
      </c>
      <c r="I30" s="39">
        <v>3</v>
      </c>
      <c r="J30" s="39">
        <v>3</v>
      </c>
      <c r="K30" s="40">
        <v>3</v>
      </c>
      <c r="L30" s="36"/>
      <c r="M30" s="37"/>
    </row>
    <row r="31" spans="1:13" x14ac:dyDescent="0.3">
      <c r="A31" s="30">
        <v>14</v>
      </c>
      <c r="B31" s="31" t="s">
        <v>96</v>
      </c>
      <c r="C31" s="32" t="s">
        <v>97</v>
      </c>
      <c r="D31" s="38">
        <v>4</v>
      </c>
      <c r="E31" s="39">
        <v>3</v>
      </c>
      <c r="F31" s="39">
        <v>2</v>
      </c>
      <c r="G31" s="39">
        <v>3</v>
      </c>
      <c r="H31" s="39">
        <v>4</v>
      </c>
      <c r="I31" s="39">
        <v>3</v>
      </c>
      <c r="J31" s="39">
        <v>3</v>
      </c>
      <c r="K31" s="40">
        <v>4</v>
      </c>
      <c r="L31" s="36"/>
      <c r="M31" s="37"/>
    </row>
    <row r="32" spans="1:13" x14ac:dyDescent="0.3">
      <c r="A32" s="30">
        <v>15</v>
      </c>
      <c r="B32" s="31" t="s">
        <v>98</v>
      </c>
      <c r="C32" s="32" t="s">
        <v>99</v>
      </c>
      <c r="D32" s="38">
        <v>2</v>
      </c>
      <c r="E32" s="39">
        <v>2</v>
      </c>
      <c r="F32" s="39">
        <v>3</v>
      </c>
      <c r="G32" s="39">
        <v>4</v>
      </c>
      <c r="H32" s="39">
        <v>3</v>
      </c>
      <c r="I32" s="39">
        <v>4</v>
      </c>
      <c r="J32" s="39">
        <v>3</v>
      </c>
      <c r="K32" s="40">
        <v>3</v>
      </c>
      <c r="L32" s="36"/>
      <c r="M32" s="37"/>
    </row>
    <row r="33" spans="1:13" x14ac:dyDescent="0.3">
      <c r="A33" s="30">
        <v>16</v>
      </c>
      <c r="B33" s="31" t="s">
        <v>100</v>
      </c>
      <c r="C33" s="32" t="s">
        <v>101</v>
      </c>
      <c r="D33" s="38">
        <v>2</v>
      </c>
      <c r="E33" s="39">
        <v>2</v>
      </c>
      <c r="F33" s="39">
        <v>2</v>
      </c>
      <c r="G33" s="39">
        <v>2</v>
      </c>
      <c r="H33" s="39">
        <v>2</v>
      </c>
      <c r="I33" s="39">
        <v>2</v>
      </c>
      <c r="J33" s="39">
        <v>2</v>
      </c>
      <c r="K33" s="40">
        <v>3</v>
      </c>
      <c r="L33" s="36"/>
      <c r="M33" s="37"/>
    </row>
    <row r="34" spans="1:13" x14ac:dyDescent="0.3">
      <c r="A34" s="30">
        <v>17</v>
      </c>
      <c r="B34" s="31" t="s">
        <v>102</v>
      </c>
      <c r="C34" s="32" t="s">
        <v>103</v>
      </c>
      <c r="D34" s="38">
        <v>5</v>
      </c>
      <c r="E34" s="39">
        <v>5</v>
      </c>
      <c r="F34" s="39">
        <v>5</v>
      </c>
      <c r="G34" s="39">
        <v>5</v>
      </c>
      <c r="H34" s="39">
        <v>5</v>
      </c>
      <c r="I34" s="39">
        <v>4</v>
      </c>
      <c r="J34" s="39">
        <v>5</v>
      </c>
      <c r="K34" s="40">
        <v>5</v>
      </c>
      <c r="L34" s="36"/>
      <c r="M34" s="37"/>
    </row>
    <row r="35" spans="1:13" x14ac:dyDescent="0.3">
      <c r="A35" s="30">
        <v>18</v>
      </c>
      <c r="B35" s="31" t="s">
        <v>104</v>
      </c>
      <c r="C35" s="32" t="s">
        <v>97</v>
      </c>
      <c r="D35" s="38">
        <v>4</v>
      </c>
      <c r="E35" s="39">
        <v>3</v>
      </c>
      <c r="F35" s="39">
        <v>5</v>
      </c>
      <c r="G35" s="39">
        <v>2</v>
      </c>
      <c r="H35" s="39">
        <v>3</v>
      </c>
      <c r="I35" s="39">
        <v>5</v>
      </c>
      <c r="J35" s="39">
        <v>4</v>
      </c>
      <c r="K35" s="40">
        <v>4</v>
      </c>
      <c r="L35" s="36"/>
      <c r="M35" s="37"/>
    </row>
    <row r="36" spans="1:13" x14ac:dyDescent="0.3">
      <c r="A36" s="30">
        <v>19</v>
      </c>
      <c r="B36" s="31" t="s">
        <v>105</v>
      </c>
      <c r="C36" s="32" t="s">
        <v>106</v>
      </c>
      <c r="D36" s="38">
        <v>3</v>
      </c>
      <c r="E36" s="39">
        <v>4</v>
      </c>
      <c r="F36" s="39">
        <v>4</v>
      </c>
      <c r="G36" s="39">
        <v>3</v>
      </c>
      <c r="H36" s="39">
        <v>2</v>
      </c>
      <c r="I36" s="39">
        <v>2</v>
      </c>
      <c r="J36" s="39">
        <v>3</v>
      </c>
      <c r="K36" s="40">
        <v>5</v>
      </c>
      <c r="L36" s="36"/>
      <c r="M36" s="37"/>
    </row>
    <row r="37" spans="1:13" x14ac:dyDescent="0.3">
      <c r="A37" s="30">
        <v>20</v>
      </c>
      <c r="B37" s="31" t="s">
        <v>107</v>
      </c>
      <c r="C37" s="32" t="s">
        <v>108</v>
      </c>
      <c r="D37" s="38">
        <v>4</v>
      </c>
      <c r="E37" s="39">
        <v>5</v>
      </c>
      <c r="F37" s="39">
        <v>3</v>
      </c>
      <c r="G37" s="39">
        <v>3</v>
      </c>
      <c r="H37" s="39">
        <v>5</v>
      </c>
      <c r="I37" s="39">
        <v>2</v>
      </c>
      <c r="J37" s="39">
        <v>3</v>
      </c>
      <c r="K37" s="40">
        <v>4</v>
      </c>
      <c r="L37" s="36"/>
      <c r="M37" s="37"/>
    </row>
    <row r="38" spans="1:13" x14ac:dyDescent="0.3">
      <c r="A38" s="30">
        <v>21</v>
      </c>
      <c r="B38" s="41" t="s">
        <v>109</v>
      </c>
      <c r="C38" s="42" t="s">
        <v>79</v>
      </c>
      <c r="D38" s="38">
        <v>3</v>
      </c>
      <c r="E38" s="39">
        <v>3</v>
      </c>
      <c r="F38" s="39">
        <v>4</v>
      </c>
      <c r="G38" s="39">
        <v>4</v>
      </c>
      <c r="H38" s="39">
        <v>4</v>
      </c>
      <c r="I38" s="39">
        <v>2</v>
      </c>
      <c r="J38" s="39">
        <v>4</v>
      </c>
      <c r="K38" s="40">
        <v>4</v>
      </c>
      <c r="L38" s="36"/>
      <c r="M38" s="37"/>
    </row>
    <row r="39" spans="1:13" x14ac:dyDescent="0.3">
      <c r="A39" s="30">
        <v>22</v>
      </c>
      <c r="B39" s="41" t="s">
        <v>110</v>
      </c>
      <c r="C39" s="42" t="s">
        <v>97</v>
      </c>
      <c r="D39" s="38">
        <v>3</v>
      </c>
      <c r="E39" s="39">
        <v>3</v>
      </c>
      <c r="F39" s="39">
        <v>3</v>
      </c>
      <c r="G39" s="39">
        <v>2</v>
      </c>
      <c r="H39" s="39">
        <v>4</v>
      </c>
      <c r="I39" s="39">
        <v>4</v>
      </c>
      <c r="J39" s="39">
        <v>3</v>
      </c>
      <c r="K39" s="40">
        <v>5</v>
      </c>
      <c r="L39" s="36"/>
      <c r="M39" s="37"/>
    </row>
    <row r="40" spans="1:13" x14ac:dyDescent="0.3">
      <c r="A40" s="30">
        <v>23</v>
      </c>
      <c r="B40" s="41" t="s">
        <v>111</v>
      </c>
      <c r="C40" s="42" t="s">
        <v>112</v>
      </c>
      <c r="D40" s="38">
        <v>3</v>
      </c>
      <c r="E40" s="39">
        <v>3</v>
      </c>
      <c r="F40" s="39">
        <v>5</v>
      </c>
      <c r="G40" s="39">
        <v>2</v>
      </c>
      <c r="H40" s="39">
        <v>3</v>
      </c>
      <c r="I40" s="39">
        <v>3</v>
      </c>
      <c r="J40" s="39">
        <v>2</v>
      </c>
      <c r="K40" s="40">
        <v>3</v>
      </c>
      <c r="L40" s="36"/>
      <c r="M40" s="37"/>
    </row>
    <row r="41" spans="1:13" x14ac:dyDescent="0.3">
      <c r="A41" s="30">
        <v>24</v>
      </c>
      <c r="B41" s="41" t="s">
        <v>113</v>
      </c>
      <c r="C41" s="42" t="s">
        <v>114</v>
      </c>
      <c r="D41" s="38">
        <v>2</v>
      </c>
      <c r="E41" s="39">
        <v>4</v>
      </c>
      <c r="F41" s="39">
        <v>4</v>
      </c>
      <c r="G41" s="39">
        <v>4</v>
      </c>
      <c r="H41" s="39">
        <v>3</v>
      </c>
      <c r="I41" s="39">
        <v>4</v>
      </c>
      <c r="J41" s="39">
        <v>4</v>
      </c>
      <c r="K41" s="40">
        <v>2</v>
      </c>
      <c r="L41" s="36"/>
      <c r="M41" s="37"/>
    </row>
    <row r="42" spans="1:13" x14ac:dyDescent="0.3">
      <c r="A42" s="30">
        <v>25</v>
      </c>
      <c r="B42" s="41" t="s">
        <v>115</v>
      </c>
      <c r="C42" s="42" t="s">
        <v>116</v>
      </c>
      <c r="D42" s="38">
        <v>3</v>
      </c>
      <c r="E42" s="39">
        <v>3</v>
      </c>
      <c r="F42" s="39">
        <v>4</v>
      </c>
      <c r="G42" s="39">
        <v>3</v>
      </c>
      <c r="H42" s="39">
        <v>3</v>
      </c>
      <c r="I42" s="39">
        <v>3</v>
      </c>
      <c r="J42" s="39">
        <v>2</v>
      </c>
      <c r="K42" s="40">
        <v>5</v>
      </c>
      <c r="L42" s="36"/>
      <c r="M42" s="37"/>
    </row>
    <row r="43" spans="1:13" x14ac:dyDescent="0.3">
      <c r="A43" s="30">
        <v>26</v>
      </c>
      <c r="B43" s="41" t="s">
        <v>117</v>
      </c>
      <c r="C43" s="42" t="s">
        <v>118</v>
      </c>
      <c r="D43" s="38">
        <v>2</v>
      </c>
      <c r="E43" s="39">
        <v>3</v>
      </c>
      <c r="F43" s="39">
        <v>2</v>
      </c>
      <c r="G43" s="39">
        <v>5</v>
      </c>
      <c r="H43" s="39">
        <v>2</v>
      </c>
      <c r="I43" s="39">
        <v>4</v>
      </c>
      <c r="J43" s="39">
        <v>4</v>
      </c>
      <c r="K43" s="40">
        <v>3</v>
      </c>
      <c r="L43" s="36"/>
      <c r="M43" s="37"/>
    </row>
    <row r="44" spans="1:13" x14ac:dyDescent="0.3">
      <c r="A44" s="30">
        <v>27</v>
      </c>
      <c r="B44" s="41" t="s">
        <v>119</v>
      </c>
      <c r="C44" s="42" t="s">
        <v>120</v>
      </c>
      <c r="D44" s="38">
        <v>5</v>
      </c>
      <c r="E44" s="39">
        <v>5</v>
      </c>
      <c r="F44" s="39">
        <v>4</v>
      </c>
      <c r="G44" s="39">
        <v>2</v>
      </c>
      <c r="H44" s="39">
        <v>3</v>
      </c>
      <c r="I44" s="39">
        <v>4</v>
      </c>
      <c r="J44" s="39">
        <v>4</v>
      </c>
      <c r="K44" s="40">
        <v>2</v>
      </c>
      <c r="L44" s="36"/>
      <c r="M44" s="37"/>
    </row>
    <row r="45" spans="1:13" x14ac:dyDescent="0.3">
      <c r="A45" s="30">
        <v>28</v>
      </c>
      <c r="B45" s="41" t="s">
        <v>121</v>
      </c>
      <c r="C45" s="42" t="s">
        <v>122</v>
      </c>
      <c r="D45" s="38">
        <v>2</v>
      </c>
      <c r="E45" s="39">
        <v>3</v>
      </c>
      <c r="F45" s="39">
        <v>2</v>
      </c>
      <c r="G45" s="39">
        <v>3</v>
      </c>
      <c r="H45" s="39">
        <v>5</v>
      </c>
      <c r="I45" s="39">
        <v>5</v>
      </c>
      <c r="J45" s="39">
        <v>3</v>
      </c>
      <c r="K45" s="40">
        <v>4</v>
      </c>
      <c r="L45" s="36"/>
      <c r="M45" s="37"/>
    </row>
    <row r="46" spans="1:13" x14ac:dyDescent="0.3">
      <c r="A46" s="30">
        <v>29</v>
      </c>
      <c r="B46" s="41" t="s">
        <v>123</v>
      </c>
      <c r="C46" s="42" t="s">
        <v>124</v>
      </c>
      <c r="D46" s="38">
        <v>4</v>
      </c>
      <c r="E46" s="39">
        <v>2</v>
      </c>
      <c r="F46" s="39">
        <v>4</v>
      </c>
      <c r="G46" s="39">
        <v>2</v>
      </c>
      <c r="H46" s="39">
        <v>3</v>
      </c>
      <c r="I46" s="39">
        <v>2</v>
      </c>
      <c r="J46" s="39">
        <v>3</v>
      </c>
      <c r="K46" s="40">
        <v>5</v>
      </c>
      <c r="L46" s="36"/>
      <c r="M46" s="37"/>
    </row>
    <row r="47" spans="1:13" x14ac:dyDescent="0.3">
      <c r="A47" s="30">
        <v>30</v>
      </c>
      <c r="B47" s="41" t="s">
        <v>125</v>
      </c>
      <c r="C47" s="42" t="s">
        <v>126</v>
      </c>
      <c r="D47" s="38">
        <v>4</v>
      </c>
      <c r="E47" s="39">
        <v>4</v>
      </c>
      <c r="F47" s="39">
        <v>2</v>
      </c>
      <c r="G47" s="39">
        <v>5</v>
      </c>
      <c r="H47" s="39">
        <v>3</v>
      </c>
      <c r="I47" s="39">
        <v>4</v>
      </c>
      <c r="J47" s="39">
        <v>4</v>
      </c>
      <c r="K47" s="40">
        <v>3</v>
      </c>
      <c r="L47" s="36"/>
      <c r="M47" s="37"/>
    </row>
    <row r="48" spans="1:13" x14ac:dyDescent="0.3">
      <c r="A48" s="30">
        <v>31</v>
      </c>
      <c r="B48" s="41" t="s">
        <v>127</v>
      </c>
      <c r="C48" s="42" t="s">
        <v>93</v>
      </c>
      <c r="D48" s="38">
        <v>3</v>
      </c>
      <c r="E48" s="39">
        <v>4</v>
      </c>
      <c r="F48" s="39">
        <v>5</v>
      </c>
      <c r="G48" s="39">
        <v>3</v>
      </c>
      <c r="H48" s="39">
        <v>3</v>
      </c>
      <c r="I48" s="39">
        <v>4</v>
      </c>
      <c r="J48" s="39">
        <v>3</v>
      </c>
      <c r="K48" s="40">
        <v>4</v>
      </c>
      <c r="L48" s="36"/>
      <c r="M48" s="37"/>
    </row>
    <row r="49" spans="1:13" x14ac:dyDescent="0.3">
      <c r="A49" s="30">
        <v>32</v>
      </c>
      <c r="B49" s="41" t="s">
        <v>128</v>
      </c>
      <c r="C49" s="42" t="s">
        <v>97</v>
      </c>
      <c r="D49" s="38">
        <v>5</v>
      </c>
      <c r="E49" s="39">
        <v>3</v>
      </c>
      <c r="F49" s="39">
        <v>2</v>
      </c>
      <c r="G49" s="39">
        <v>4</v>
      </c>
      <c r="H49" s="39">
        <v>4</v>
      </c>
      <c r="I49" s="39">
        <v>4</v>
      </c>
      <c r="J49" s="39">
        <v>4</v>
      </c>
      <c r="K49" s="40">
        <v>3</v>
      </c>
      <c r="L49" s="36"/>
      <c r="M49" s="37"/>
    </row>
    <row r="50" spans="1:13" ht="16.2" thickBot="1" x14ac:dyDescent="0.35">
      <c r="A50" s="30">
        <v>33</v>
      </c>
      <c r="B50" s="41" t="s">
        <v>129</v>
      </c>
      <c r="C50" s="42" t="s">
        <v>130</v>
      </c>
      <c r="D50" s="43">
        <v>3</v>
      </c>
      <c r="E50" s="44">
        <v>4</v>
      </c>
      <c r="F50" s="44">
        <v>4</v>
      </c>
      <c r="G50" s="44">
        <v>4</v>
      </c>
      <c r="H50" s="44">
        <v>3</v>
      </c>
      <c r="I50" s="44">
        <v>3</v>
      </c>
      <c r="J50" s="44">
        <v>3</v>
      </c>
      <c r="K50" s="45">
        <v>5</v>
      </c>
      <c r="L50" s="36"/>
      <c r="M50" s="37"/>
    </row>
    <row r="51" spans="1:13" x14ac:dyDescent="0.3">
      <c r="B51" s="46"/>
    </row>
    <row r="52" spans="1:13" ht="16.2" thickBot="1" x14ac:dyDescent="0.35">
      <c r="B52" s="46"/>
    </row>
    <row r="53" spans="1:13" ht="16.2" thickBot="1" x14ac:dyDescent="0.35">
      <c r="B53" s="47" t="s">
        <v>131</v>
      </c>
      <c r="C53" s="48" t="s">
        <v>132</v>
      </c>
      <c r="D53" s="53" t="s">
        <v>134</v>
      </c>
    </row>
    <row r="54" spans="1:13" x14ac:dyDescent="0.3">
      <c r="B54" s="49">
        <v>5</v>
      </c>
      <c r="C54" s="40"/>
      <c r="D54" s="51"/>
    </row>
    <row r="55" spans="1:13" x14ac:dyDescent="0.3">
      <c r="B55" s="49">
        <v>4</v>
      </c>
      <c r="C55" s="40"/>
      <c r="D55" s="51"/>
    </row>
    <row r="56" spans="1:13" x14ac:dyDescent="0.3">
      <c r="B56" s="49">
        <v>3</v>
      </c>
      <c r="C56" s="40"/>
      <c r="D56" s="51"/>
    </row>
    <row r="57" spans="1:13" ht="16.2" thickBot="1" x14ac:dyDescent="0.35">
      <c r="B57" s="50">
        <v>2</v>
      </c>
      <c r="C57" s="45"/>
      <c r="D57" s="52"/>
    </row>
  </sheetData>
  <mergeCells count="1">
    <mergeCell ref="D16:K16"/>
  </mergeCells>
  <conditionalFormatting sqref="B18">
    <cfRule type="top10" dxfId="0" priority="1" rank="3"/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/>
  </sheetViews>
  <sheetFormatPr defaultRowHeight="13.2" x14ac:dyDescent="0.25"/>
  <cols>
    <col min="1" max="1" width="3.5546875" customWidth="1"/>
    <col min="2" max="2" width="10.44140625" bestFit="1" customWidth="1"/>
    <col min="3" max="3" width="9.33203125" bestFit="1" customWidth="1"/>
    <col min="4" max="4" width="11" bestFit="1" customWidth="1"/>
    <col min="5" max="5" width="7.88671875" customWidth="1"/>
    <col min="6" max="6" width="5.6640625" customWidth="1"/>
    <col min="7" max="7" width="6.5546875" customWidth="1"/>
    <col min="9" max="9" width="10" bestFit="1" customWidth="1"/>
    <col min="10" max="10" width="9.5546875" bestFit="1" customWidth="1"/>
    <col min="11" max="11" width="12.33203125" bestFit="1" customWidth="1"/>
  </cols>
  <sheetData>
    <row r="1" spans="1:11" x14ac:dyDescent="0.25">
      <c r="A1" t="s">
        <v>137</v>
      </c>
    </row>
    <row r="5" spans="1:11" x14ac:dyDescent="0.25">
      <c r="C5" s="18"/>
      <c r="G5" s="19"/>
    </row>
    <row r="6" spans="1:11" x14ac:dyDescent="0.25">
      <c r="C6" s="18"/>
    </row>
    <row r="7" spans="1:11" x14ac:dyDescent="0.25">
      <c r="C7" s="18"/>
    </row>
    <row r="8" spans="1:11" x14ac:dyDescent="0.25">
      <c r="C8" s="18"/>
    </row>
    <row r="9" spans="1:11" x14ac:dyDescent="0.25">
      <c r="C9" s="18"/>
    </row>
    <row r="10" spans="1:11" x14ac:dyDescent="0.25">
      <c r="C10" s="18"/>
    </row>
    <row r="11" spans="1:11" x14ac:dyDescent="0.25">
      <c r="C11" s="18"/>
    </row>
    <row r="12" spans="1:11" x14ac:dyDescent="0.25">
      <c r="C12" s="18"/>
    </row>
    <row r="13" spans="1:11" x14ac:dyDescent="0.25">
      <c r="C13" s="18"/>
    </row>
    <row r="14" spans="1:11" x14ac:dyDescent="0.25">
      <c r="C14" s="18"/>
    </row>
    <row r="15" spans="1:11" x14ac:dyDescent="0.25">
      <c r="C15" s="18"/>
      <c r="H15" s="14"/>
      <c r="I15" s="14"/>
      <c r="J15" s="14"/>
      <c r="K15" s="14"/>
    </row>
    <row r="16" spans="1:11" x14ac:dyDescent="0.25">
      <c r="C16" s="18"/>
    </row>
    <row r="17" spans="3:3" x14ac:dyDescent="0.25">
      <c r="C17" s="18"/>
    </row>
    <row r="18" spans="3:3" x14ac:dyDescent="0.25">
      <c r="C18" s="18"/>
    </row>
    <row r="19" spans="3:3" x14ac:dyDescent="0.25">
      <c r="C19" s="18"/>
    </row>
    <row r="20" spans="3:3" x14ac:dyDescent="0.25">
      <c r="C20" s="18"/>
    </row>
    <row r="21" spans="3:3" x14ac:dyDescent="0.25">
      <c r="C21" s="18"/>
    </row>
    <row r="22" spans="3:3" x14ac:dyDescent="0.25">
      <c r="C22" s="18"/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7" sqref="A7"/>
    </sheetView>
  </sheetViews>
  <sheetFormatPr defaultRowHeight="13.2" x14ac:dyDescent="0.25"/>
  <cols>
    <col min="1" max="1" width="11.44140625" customWidth="1"/>
    <col min="2" max="2" width="12" bestFit="1" customWidth="1"/>
    <col min="3" max="3" width="11.88671875" customWidth="1"/>
    <col min="4" max="4" width="9.5546875" bestFit="1" customWidth="1"/>
    <col min="5" max="5" width="7" customWidth="1"/>
    <col min="6" max="6" width="19.88671875" customWidth="1"/>
    <col min="7" max="7" width="12.33203125" bestFit="1" customWidth="1"/>
    <col min="8" max="8" width="12.109375" bestFit="1" customWidth="1"/>
    <col min="9" max="9" width="15.6640625" customWidth="1"/>
    <col min="10" max="10" width="9.5546875" bestFit="1" customWidth="1"/>
  </cols>
  <sheetData>
    <row r="1" spans="1:1" x14ac:dyDescent="0.25">
      <c r="A1" t="s">
        <v>138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I18" sqref="I18"/>
    </sheetView>
  </sheetViews>
  <sheetFormatPr defaultRowHeight="13.2" x14ac:dyDescent="0.25"/>
  <cols>
    <col min="7" max="7" width="11.88671875" customWidth="1"/>
  </cols>
  <sheetData>
    <row r="1" spans="1:7" x14ac:dyDescent="0.25">
      <c r="A1" s="19" t="s">
        <v>139</v>
      </c>
    </row>
    <row r="2" spans="1:7" x14ac:dyDescent="0.25">
      <c r="A2" s="19" t="s">
        <v>140</v>
      </c>
    </row>
    <row r="3" spans="1:7" x14ac:dyDescent="0.25">
      <c r="A3" s="19" t="s">
        <v>141</v>
      </c>
    </row>
    <row r="4" spans="1:7" x14ac:dyDescent="0.25">
      <c r="A4" s="19" t="s">
        <v>142</v>
      </c>
    </row>
    <row r="5" spans="1:7" x14ac:dyDescent="0.25">
      <c r="A5" s="19" t="s">
        <v>144</v>
      </c>
    </row>
    <row r="6" spans="1:7" x14ac:dyDescent="0.25">
      <c r="A6" s="19" t="s">
        <v>143</v>
      </c>
    </row>
    <row r="10" spans="1:7" x14ac:dyDescent="0.25">
      <c r="A10" s="61" t="s">
        <v>35</v>
      </c>
      <c r="B10" s="61"/>
      <c r="C10" s="61"/>
      <c r="D10" s="61"/>
      <c r="E10" s="61"/>
      <c r="F10" s="61"/>
      <c r="G10" s="61"/>
    </row>
    <row r="11" spans="1:7" ht="26.4" x14ac:dyDescent="0.25">
      <c r="A11" s="15" t="s">
        <v>36</v>
      </c>
      <c r="B11" s="15" t="s">
        <v>37</v>
      </c>
      <c r="C11" s="15" t="s">
        <v>38</v>
      </c>
      <c r="D11" s="15" t="s">
        <v>39</v>
      </c>
      <c r="E11" s="15" t="s">
        <v>40</v>
      </c>
      <c r="F11" s="15" t="s">
        <v>41</v>
      </c>
      <c r="G11" s="16" t="s">
        <v>42</v>
      </c>
    </row>
    <row r="12" spans="1:7" x14ac:dyDescent="0.25">
      <c r="A12" t="s">
        <v>51</v>
      </c>
      <c r="B12">
        <v>3</v>
      </c>
      <c r="C12">
        <v>1996</v>
      </c>
      <c r="D12" s="17">
        <v>1</v>
      </c>
      <c r="E12" t="s">
        <v>44</v>
      </c>
      <c r="F12">
        <v>22000</v>
      </c>
      <c r="G12">
        <v>20000</v>
      </c>
    </row>
    <row r="13" spans="1:7" x14ac:dyDescent="0.25">
      <c r="A13" t="s">
        <v>50</v>
      </c>
      <c r="B13">
        <v>5</v>
      </c>
      <c r="C13">
        <v>1997</v>
      </c>
      <c r="D13" s="17">
        <v>1.8</v>
      </c>
      <c r="E13" t="s">
        <v>44</v>
      </c>
      <c r="F13">
        <v>45000</v>
      </c>
      <c r="G13">
        <v>18500</v>
      </c>
    </row>
    <row r="14" spans="1:7" x14ac:dyDescent="0.25">
      <c r="A14" t="s">
        <v>51</v>
      </c>
      <c r="B14">
        <v>5</v>
      </c>
      <c r="C14">
        <v>1997</v>
      </c>
      <c r="D14" s="17">
        <v>1</v>
      </c>
      <c r="E14" t="s">
        <v>47</v>
      </c>
      <c r="F14">
        <v>19000</v>
      </c>
      <c r="G14">
        <v>21500</v>
      </c>
    </row>
    <row r="15" spans="1:7" x14ac:dyDescent="0.25">
      <c r="A15" t="s">
        <v>46</v>
      </c>
      <c r="B15">
        <v>5</v>
      </c>
      <c r="C15">
        <v>1997</v>
      </c>
      <c r="D15" s="17">
        <v>1.2</v>
      </c>
      <c r="E15" t="s">
        <v>14</v>
      </c>
      <c r="F15">
        <v>19000</v>
      </c>
      <c r="G15">
        <v>35000</v>
      </c>
    </row>
    <row r="16" spans="1:7" x14ac:dyDescent="0.25">
      <c r="A16" t="s">
        <v>51</v>
      </c>
      <c r="B16">
        <v>3</v>
      </c>
      <c r="C16">
        <v>1997</v>
      </c>
      <c r="D16" s="17">
        <v>1.2</v>
      </c>
      <c r="E16" t="s">
        <v>16</v>
      </c>
      <c r="F16">
        <v>17000</v>
      </c>
      <c r="G16">
        <v>51000</v>
      </c>
    </row>
    <row r="17" spans="1:7" x14ac:dyDescent="0.25">
      <c r="A17" t="s">
        <v>46</v>
      </c>
      <c r="B17">
        <v>5</v>
      </c>
      <c r="C17">
        <v>1997</v>
      </c>
      <c r="D17" s="17">
        <v>1.4</v>
      </c>
      <c r="E17" t="s">
        <v>13</v>
      </c>
      <c r="F17">
        <v>19500</v>
      </c>
      <c r="G17">
        <v>56000</v>
      </c>
    </row>
    <row r="18" spans="1:7" x14ac:dyDescent="0.25">
      <c r="A18" t="s">
        <v>51</v>
      </c>
      <c r="B18">
        <v>5</v>
      </c>
      <c r="C18">
        <v>1997</v>
      </c>
      <c r="D18" s="17">
        <v>1.4</v>
      </c>
      <c r="E18" t="s">
        <v>44</v>
      </c>
      <c r="F18">
        <v>14700</v>
      </c>
      <c r="G18">
        <v>78000</v>
      </c>
    </row>
    <row r="19" spans="1:7" x14ac:dyDescent="0.25">
      <c r="A19" t="s">
        <v>51</v>
      </c>
      <c r="B19">
        <v>5</v>
      </c>
      <c r="C19">
        <v>1997</v>
      </c>
      <c r="D19" s="17">
        <v>1.4</v>
      </c>
      <c r="E19" t="s">
        <v>44</v>
      </c>
      <c r="F19">
        <v>14000</v>
      </c>
      <c r="G19">
        <v>87000</v>
      </c>
    </row>
    <row r="20" spans="1:7" x14ac:dyDescent="0.25">
      <c r="A20" t="s">
        <v>51</v>
      </c>
      <c r="B20">
        <v>5</v>
      </c>
      <c r="C20">
        <v>1997</v>
      </c>
      <c r="D20" s="17">
        <v>1.2</v>
      </c>
      <c r="E20" t="s">
        <v>13</v>
      </c>
      <c r="F20">
        <v>12000</v>
      </c>
      <c r="G20">
        <v>89000</v>
      </c>
    </row>
    <row r="21" spans="1:7" x14ac:dyDescent="0.25">
      <c r="A21" t="s">
        <v>48</v>
      </c>
      <c r="B21">
        <v>3</v>
      </c>
      <c r="C21">
        <v>1998</v>
      </c>
      <c r="D21" s="17">
        <v>1.8</v>
      </c>
      <c r="E21" t="s">
        <v>49</v>
      </c>
      <c r="F21">
        <v>44000</v>
      </c>
      <c r="G21">
        <v>17000</v>
      </c>
    </row>
    <row r="22" spans="1:7" x14ac:dyDescent="0.25">
      <c r="A22" t="s">
        <v>50</v>
      </c>
      <c r="B22">
        <v>5</v>
      </c>
      <c r="C22">
        <v>1998</v>
      </c>
      <c r="D22" s="17">
        <v>1.6</v>
      </c>
      <c r="E22" t="s">
        <v>47</v>
      </c>
      <c r="F22">
        <v>46000</v>
      </c>
      <c r="G22">
        <v>23000</v>
      </c>
    </row>
    <row r="23" spans="1:7" x14ac:dyDescent="0.25">
      <c r="A23" t="s">
        <v>46</v>
      </c>
      <c r="B23">
        <v>5</v>
      </c>
      <c r="C23">
        <v>1998</v>
      </c>
      <c r="D23" s="17">
        <v>1.2</v>
      </c>
      <c r="E23" t="s">
        <v>14</v>
      </c>
      <c r="F23">
        <v>20000</v>
      </c>
      <c r="G23">
        <v>33500</v>
      </c>
    </row>
    <row r="24" spans="1:7" x14ac:dyDescent="0.25">
      <c r="A24" t="s">
        <v>46</v>
      </c>
      <c r="B24">
        <v>5</v>
      </c>
      <c r="C24">
        <v>1998</v>
      </c>
      <c r="D24" s="17">
        <v>1.2</v>
      </c>
      <c r="E24" t="s">
        <v>16</v>
      </c>
      <c r="F24">
        <v>19000</v>
      </c>
      <c r="G24">
        <v>42000</v>
      </c>
    </row>
    <row r="25" spans="1:7" x14ac:dyDescent="0.25">
      <c r="A25" t="s">
        <v>45</v>
      </c>
      <c r="B25">
        <v>5</v>
      </c>
      <c r="C25">
        <v>1998</v>
      </c>
      <c r="D25" s="17">
        <v>1.8</v>
      </c>
      <c r="E25" t="s">
        <v>16</v>
      </c>
      <c r="F25">
        <v>40000</v>
      </c>
      <c r="G25">
        <v>45000</v>
      </c>
    </row>
    <row r="26" spans="1:7" x14ac:dyDescent="0.25">
      <c r="A26" t="s">
        <v>45</v>
      </c>
      <c r="B26">
        <v>5</v>
      </c>
      <c r="C26">
        <v>1998</v>
      </c>
      <c r="D26" s="17">
        <v>1.6</v>
      </c>
      <c r="E26" t="s">
        <v>44</v>
      </c>
      <c r="F26">
        <v>37000</v>
      </c>
      <c r="G26">
        <v>52000</v>
      </c>
    </row>
    <row r="27" spans="1:7" x14ac:dyDescent="0.25">
      <c r="A27" t="s">
        <v>46</v>
      </c>
      <c r="B27">
        <v>5</v>
      </c>
      <c r="C27">
        <v>1999</v>
      </c>
      <c r="D27" s="17">
        <v>1.4</v>
      </c>
      <c r="E27" t="s">
        <v>47</v>
      </c>
      <c r="F27">
        <v>28000</v>
      </c>
      <c r="G27">
        <v>15500</v>
      </c>
    </row>
    <row r="28" spans="1:7" x14ac:dyDescent="0.25">
      <c r="A28" t="s">
        <v>45</v>
      </c>
      <c r="B28">
        <v>5</v>
      </c>
      <c r="C28">
        <v>1999</v>
      </c>
      <c r="D28" s="17">
        <v>1.8</v>
      </c>
      <c r="E28" t="s">
        <v>47</v>
      </c>
      <c r="F28">
        <v>52000</v>
      </c>
      <c r="G28">
        <v>24500</v>
      </c>
    </row>
    <row r="29" spans="1:7" x14ac:dyDescent="0.25">
      <c r="A29" t="s">
        <v>45</v>
      </c>
      <c r="B29">
        <v>5</v>
      </c>
      <c r="C29">
        <v>1999</v>
      </c>
      <c r="D29" s="17">
        <v>1.8</v>
      </c>
      <c r="E29" t="s">
        <v>16</v>
      </c>
      <c r="F29">
        <v>41000</v>
      </c>
      <c r="G29">
        <v>41000</v>
      </c>
    </row>
    <row r="30" spans="1:7" x14ac:dyDescent="0.25">
      <c r="A30" t="s">
        <v>43</v>
      </c>
      <c r="B30">
        <v>2</v>
      </c>
      <c r="C30">
        <v>1999</v>
      </c>
      <c r="D30" s="17">
        <v>1</v>
      </c>
      <c r="E30" t="s">
        <v>49</v>
      </c>
      <c r="F30">
        <v>9000</v>
      </c>
      <c r="G30">
        <v>88000</v>
      </c>
    </row>
    <row r="31" spans="1:7" x14ac:dyDescent="0.25">
      <c r="A31" t="s">
        <v>45</v>
      </c>
      <c r="B31">
        <v>5</v>
      </c>
      <c r="C31">
        <v>2000</v>
      </c>
      <c r="D31" s="17">
        <v>1.6</v>
      </c>
      <c r="E31" t="s">
        <v>13</v>
      </c>
      <c r="F31">
        <v>45000</v>
      </c>
      <c r="G31">
        <v>14000</v>
      </c>
    </row>
    <row r="32" spans="1:7" x14ac:dyDescent="0.25">
      <c r="A32" t="s">
        <v>43</v>
      </c>
      <c r="B32">
        <v>2</v>
      </c>
      <c r="C32">
        <v>2000</v>
      </c>
      <c r="D32" s="17">
        <v>1</v>
      </c>
      <c r="E32" t="s">
        <v>14</v>
      </c>
      <c r="F32">
        <v>19000</v>
      </c>
      <c r="G32">
        <v>22600</v>
      </c>
    </row>
    <row r="33" spans="1:7" x14ac:dyDescent="0.25">
      <c r="A33" t="s">
        <v>43</v>
      </c>
      <c r="B33">
        <v>2</v>
      </c>
      <c r="C33">
        <v>2000</v>
      </c>
      <c r="D33" s="17">
        <v>0.9</v>
      </c>
      <c r="E33" t="s">
        <v>49</v>
      </c>
      <c r="F33">
        <v>21000</v>
      </c>
      <c r="G33">
        <v>26000</v>
      </c>
    </row>
    <row r="34" spans="1:7" x14ac:dyDescent="0.25">
      <c r="A34" t="s">
        <v>46</v>
      </c>
      <c r="B34">
        <v>5</v>
      </c>
      <c r="C34">
        <v>2000</v>
      </c>
      <c r="D34" s="17">
        <v>1.2</v>
      </c>
      <c r="E34" t="s">
        <v>44</v>
      </c>
      <c r="F34">
        <v>28000</v>
      </c>
      <c r="G34">
        <v>32000</v>
      </c>
    </row>
    <row r="35" spans="1:7" x14ac:dyDescent="0.25">
      <c r="A35" t="s">
        <v>46</v>
      </c>
      <c r="B35">
        <v>5</v>
      </c>
      <c r="C35">
        <v>2000</v>
      </c>
      <c r="D35" s="17">
        <v>1.6</v>
      </c>
      <c r="E35" t="s">
        <v>47</v>
      </c>
      <c r="F35">
        <v>15000</v>
      </c>
      <c r="G35">
        <v>34000</v>
      </c>
    </row>
    <row r="36" spans="1:7" x14ac:dyDescent="0.25">
      <c r="A36" t="s">
        <v>51</v>
      </c>
      <c r="B36">
        <v>3</v>
      </c>
      <c r="C36">
        <v>2000</v>
      </c>
      <c r="D36" s="17">
        <v>1.2</v>
      </c>
      <c r="E36" t="s">
        <v>16</v>
      </c>
      <c r="F36">
        <v>21000</v>
      </c>
      <c r="G36">
        <v>45000</v>
      </c>
    </row>
    <row r="37" spans="1:7" x14ac:dyDescent="0.25">
      <c r="A37" t="s">
        <v>43</v>
      </c>
      <c r="B37">
        <v>2</v>
      </c>
      <c r="C37">
        <v>2000</v>
      </c>
      <c r="D37" s="17">
        <v>1</v>
      </c>
      <c r="E37" t="s">
        <v>13</v>
      </c>
      <c r="F37">
        <v>14000</v>
      </c>
      <c r="G37">
        <v>66000</v>
      </c>
    </row>
    <row r="38" spans="1:7" x14ac:dyDescent="0.25">
      <c r="A38" t="s">
        <v>43</v>
      </c>
      <c r="B38">
        <v>2</v>
      </c>
      <c r="C38">
        <v>2001</v>
      </c>
      <c r="D38" s="17">
        <v>0.9</v>
      </c>
      <c r="E38" t="s">
        <v>44</v>
      </c>
      <c r="F38">
        <v>20000</v>
      </c>
      <c r="G38">
        <v>12500</v>
      </c>
    </row>
    <row r="39" spans="1:7" x14ac:dyDescent="0.25">
      <c r="A39" t="s">
        <v>43</v>
      </c>
      <c r="B39">
        <v>2</v>
      </c>
      <c r="C39">
        <v>2001</v>
      </c>
      <c r="D39" s="17">
        <v>1</v>
      </c>
      <c r="E39" t="s">
        <v>13</v>
      </c>
      <c r="F39">
        <v>22000</v>
      </c>
      <c r="G39">
        <v>27500</v>
      </c>
    </row>
    <row r="40" spans="1:7" x14ac:dyDescent="0.25">
      <c r="A40" t="s">
        <v>50</v>
      </c>
      <c r="B40">
        <v>5</v>
      </c>
      <c r="C40">
        <v>2001</v>
      </c>
      <c r="D40" s="17">
        <v>1.6</v>
      </c>
      <c r="E40" t="s">
        <v>47</v>
      </c>
      <c r="F40">
        <v>46000</v>
      </c>
      <c r="G40">
        <v>41000</v>
      </c>
    </row>
    <row r="41" spans="1:7" x14ac:dyDescent="0.25">
      <c r="A41" t="s">
        <v>46</v>
      </c>
      <c r="B41">
        <v>5</v>
      </c>
      <c r="C41">
        <v>2001</v>
      </c>
      <c r="D41" s="17">
        <v>1.6</v>
      </c>
      <c r="E41" t="s">
        <v>44</v>
      </c>
      <c r="F41">
        <v>16000</v>
      </c>
      <c r="G41">
        <v>45000</v>
      </c>
    </row>
    <row r="42" spans="1:7" x14ac:dyDescent="0.25">
      <c r="A42" t="s">
        <v>50</v>
      </c>
      <c r="B42">
        <v>3</v>
      </c>
      <c r="C42">
        <v>2001</v>
      </c>
      <c r="D42" s="17">
        <v>1.8</v>
      </c>
      <c r="E42" t="s">
        <v>16</v>
      </c>
      <c r="F42">
        <v>39000</v>
      </c>
      <c r="G42">
        <v>67000</v>
      </c>
    </row>
    <row r="43" spans="1:7" x14ac:dyDescent="0.25">
      <c r="A43" t="s">
        <v>48</v>
      </c>
      <c r="B43">
        <v>3</v>
      </c>
      <c r="C43">
        <v>2002</v>
      </c>
      <c r="D43" s="17">
        <v>1.6</v>
      </c>
      <c r="E43" t="s">
        <v>14</v>
      </c>
      <c r="F43">
        <v>42000</v>
      </c>
      <c r="G43">
        <v>16000</v>
      </c>
    </row>
    <row r="44" spans="1:7" x14ac:dyDescent="0.25">
      <c r="A44" t="s">
        <v>43</v>
      </c>
      <c r="B44">
        <v>2</v>
      </c>
      <c r="C44">
        <v>2002</v>
      </c>
      <c r="D44" s="17">
        <v>0.9</v>
      </c>
      <c r="E44" t="s">
        <v>13</v>
      </c>
      <c r="F44">
        <v>21000</v>
      </c>
      <c r="G44">
        <v>29000</v>
      </c>
    </row>
    <row r="45" spans="1:7" x14ac:dyDescent="0.25">
      <c r="A45" t="s">
        <v>48</v>
      </c>
      <c r="B45">
        <v>3</v>
      </c>
      <c r="C45">
        <v>2002</v>
      </c>
      <c r="D45" s="17">
        <v>1.4</v>
      </c>
      <c r="E45" t="s">
        <v>44</v>
      </c>
      <c r="F45">
        <v>41000</v>
      </c>
      <c r="G45">
        <v>38000</v>
      </c>
    </row>
    <row r="46" spans="1:7" x14ac:dyDescent="0.25">
      <c r="A46" t="s">
        <v>48</v>
      </c>
      <c r="B46">
        <v>5</v>
      </c>
      <c r="C46">
        <v>2002</v>
      </c>
      <c r="D46" s="17">
        <v>1.6</v>
      </c>
      <c r="E46" t="s">
        <v>44</v>
      </c>
      <c r="F46">
        <v>45000</v>
      </c>
      <c r="G46">
        <v>39500</v>
      </c>
    </row>
    <row r="47" spans="1:7" x14ac:dyDescent="0.25">
      <c r="A47" t="s">
        <v>51</v>
      </c>
      <c r="B47">
        <v>3</v>
      </c>
      <c r="C47">
        <v>2003</v>
      </c>
      <c r="D47" s="17">
        <v>1</v>
      </c>
      <c r="E47" t="s">
        <v>13</v>
      </c>
      <c r="F47">
        <v>34000</v>
      </c>
      <c r="G47">
        <v>8000</v>
      </c>
    </row>
    <row r="48" spans="1:7" x14ac:dyDescent="0.25">
      <c r="A48" t="s">
        <v>48</v>
      </c>
      <c r="B48">
        <v>5</v>
      </c>
      <c r="C48">
        <v>2003</v>
      </c>
      <c r="D48" s="17">
        <v>1.4</v>
      </c>
      <c r="E48" t="s">
        <v>47</v>
      </c>
      <c r="F48">
        <v>52000</v>
      </c>
      <c r="G48">
        <v>15000</v>
      </c>
    </row>
    <row r="49" spans="1:7" x14ac:dyDescent="0.25">
      <c r="A49" t="s">
        <v>50</v>
      </c>
      <c r="B49">
        <v>3</v>
      </c>
      <c r="C49">
        <v>2003</v>
      </c>
      <c r="D49" s="17">
        <v>1.6</v>
      </c>
      <c r="E49" t="s">
        <v>47</v>
      </c>
      <c r="F49">
        <v>46000</v>
      </c>
      <c r="G49">
        <v>35000</v>
      </c>
    </row>
    <row r="50" spans="1:7" x14ac:dyDescent="0.25">
      <c r="A50" t="s">
        <v>51</v>
      </c>
      <c r="B50">
        <v>3</v>
      </c>
      <c r="C50">
        <v>2003</v>
      </c>
      <c r="D50" s="17">
        <v>1</v>
      </c>
      <c r="E50" t="s">
        <v>47</v>
      </c>
      <c r="F50">
        <v>32000</v>
      </c>
      <c r="G50">
        <v>36500</v>
      </c>
    </row>
  </sheetData>
  <mergeCells count="1">
    <mergeCell ref="A10:G10"/>
  </mergeCells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7" workbookViewId="0">
      <selection activeCell="R11" sqref="R11"/>
    </sheetView>
  </sheetViews>
  <sheetFormatPr defaultRowHeight="13.2" x14ac:dyDescent="0.25"/>
  <cols>
    <col min="9" max="9" width="13.6640625" bestFit="1" customWidth="1"/>
    <col min="10" max="17" width="5" bestFit="1" customWidth="1"/>
  </cols>
  <sheetData>
    <row r="1" spans="1:17" x14ac:dyDescent="0.25">
      <c r="A1" t="s">
        <v>145</v>
      </c>
    </row>
    <row r="2" spans="1:17" x14ac:dyDescent="0.25">
      <c r="A2" s="19" t="s">
        <v>146</v>
      </c>
    </row>
    <row r="8" spans="1:17" ht="39.6" x14ac:dyDescent="0.25">
      <c r="A8" s="15" t="s">
        <v>36</v>
      </c>
      <c r="B8" s="15" t="s">
        <v>37</v>
      </c>
      <c r="C8" s="15" t="s">
        <v>38</v>
      </c>
      <c r="D8" s="15" t="s">
        <v>39</v>
      </c>
      <c r="E8" s="15" t="s">
        <v>40</v>
      </c>
      <c r="F8" s="15" t="s">
        <v>41</v>
      </c>
      <c r="G8" s="16" t="s">
        <v>42</v>
      </c>
      <c r="I8" s="19" t="s">
        <v>147</v>
      </c>
      <c r="J8">
        <v>1996</v>
      </c>
      <c r="K8">
        <v>1997</v>
      </c>
      <c r="L8">
        <v>1998</v>
      </c>
      <c r="M8">
        <v>1999</v>
      </c>
      <c r="N8">
        <v>2000</v>
      </c>
      <c r="O8">
        <v>2001</v>
      </c>
      <c r="P8">
        <v>2002</v>
      </c>
      <c r="Q8">
        <v>2003</v>
      </c>
    </row>
    <row r="9" spans="1:17" x14ac:dyDescent="0.25">
      <c r="A9" t="s">
        <v>50</v>
      </c>
      <c r="B9">
        <v>5</v>
      </c>
      <c r="C9">
        <v>1997</v>
      </c>
      <c r="D9" s="17">
        <v>1.8</v>
      </c>
      <c r="E9" t="s">
        <v>44</v>
      </c>
      <c r="F9">
        <v>45000</v>
      </c>
      <c r="G9">
        <v>18500</v>
      </c>
      <c r="I9" s="19" t="s">
        <v>148</v>
      </c>
    </row>
    <row r="10" spans="1:17" x14ac:dyDescent="0.25">
      <c r="A10" t="s">
        <v>50</v>
      </c>
      <c r="B10">
        <v>5</v>
      </c>
      <c r="C10">
        <v>1998</v>
      </c>
      <c r="D10" s="17">
        <v>1.6</v>
      </c>
      <c r="E10" t="s">
        <v>47</v>
      </c>
      <c r="F10">
        <v>46000</v>
      </c>
      <c r="G10">
        <v>23000</v>
      </c>
    </row>
    <row r="11" spans="1:17" x14ac:dyDescent="0.25">
      <c r="A11" t="s">
        <v>50</v>
      </c>
      <c r="B11">
        <v>5</v>
      </c>
      <c r="C11">
        <v>2001</v>
      </c>
      <c r="D11" s="17">
        <v>1.6</v>
      </c>
      <c r="E11" t="s">
        <v>47</v>
      </c>
      <c r="F11">
        <v>46000</v>
      </c>
      <c r="G11">
        <v>41000</v>
      </c>
    </row>
    <row r="12" spans="1:17" x14ac:dyDescent="0.25">
      <c r="A12" t="s">
        <v>50</v>
      </c>
      <c r="B12">
        <v>3</v>
      </c>
      <c r="C12">
        <v>2001</v>
      </c>
      <c r="D12" s="17">
        <v>1.8</v>
      </c>
      <c r="E12" t="s">
        <v>16</v>
      </c>
      <c r="F12">
        <v>39000</v>
      </c>
      <c r="G12">
        <v>67000</v>
      </c>
    </row>
    <row r="13" spans="1:17" x14ac:dyDescent="0.25">
      <c r="A13" t="s">
        <v>50</v>
      </c>
      <c r="B13">
        <v>3</v>
      </c>
      <c r="C13">
        <v>2003</v>
      </c>
      <c r="D13" s="17">
        <v>1.6</v>
      </c>
      <c r="E13" t="s">
        <v>47</v>
      </c>
      <c r="F13">
        <v>46000</v>
      </c>
      <c r="G13">
        <v>35000</v>
      </c>
    </row>
    <row r="14" spans="1:17" x14ac:dyDescent="0.25">
      <c r="A14" t="s">
        <v>45</v>
      </c>
      <c r="B14">
        <v>5</v>
      </c>
      <c r="C14">
        <v>1998</v>
      </c>
      <c r="D14" s="17">
        <v>1.8</v>
      </c>
      <c r="E14" t="s">
        <v>16</v>
      </c>
      <c r="F14">
        <v>40000</v>
      </c>
      <c r="G14">
        <v>45000</v>
      </c>
    </row>
    <row r="15" spans="1:17" x14ac:dyDescent="0.25">
      <c r="A15" t="s">
        <v>45</v>
      </c>
      <c r="B15">
        <v>5</v>
      </c>
      <c r="C15">
        <v>1998</v>
      </c>
      <c r="D15" s="17">
        <v>1.6</v>
      </c>
      <c r="E15" t="s">
        <v>44</v>
      </c>
      <c r="F15">
        <v>37000</v>
      </c>
      <c r="G15">
        <v>52000</v>
      </c>
    </row>
    <row r="16" spans="1:17" x14ac:dyDescent="0.25">
      <c r="A16" t="s">
        <v>45</v>
      </c>
      <c r="B16">
        <v>5</v>
      </c>
      <c r="C16">
        <v>1999</v>
      </c>
      <c r="D16" s="17">
        <v>1.8</v>
      </c>
      <c r="E16" t="s">
        <v>47</v>
      </c>
      <c r="F16">
        <v>52000</v>
      </c>
      <c r="G16">
        <v>24500</v>
      </c>
    </row>
    <row r="17" spans="1:7" x14ac:dyDescent="0.25">
      <c r="A17" t="s">
        <v>45</v>
      </c>
      <c r="B17">
        <v>5</v>
      </c>
      <c r="C17">
        <v>1999</v>
      </c>
      <c r="D17" s="17">
        <v>1.8</v>
      </c>
      <c r="E17" t="s">
        <v>16</v>
      </c>
      <c r="F17">
        <v>41000</v>
      </c>
      <c r="G17">
        <v>41000</v>
      </c>
    </row>
    <row r="18" spans="1:7" x14ac:dyDescent="0.25">
      <c r="A18" t="s">
        <v>45</v>
      </c>
      <c r="B18">
        <v>5</v>
      </c>
      <c r="C18">
        <v>2000</v>
      </c>
      <c r="D18" s="17">
        <v>1.6</v>
      </c>
      <c r="E18" t="s">
        <v>13</v>
      </c>
      <c r="F18">
        <v>45000</v>
      </c>
      <c r="G18">
        <v>14000</v>
      </c>
    </row>
    <row r="19" spans="1:7" x14ac:dyDescent="0.25">
      <c r="A19" t="s">
        <v>46</v>
      </c>
      <c r="B19">
        <v>5</v>
      </c>
      <c r="C19">
        <v>1997</v>
      </c>
      <c r="D19" s="17">
        <v>1.2</v>
      </c>
      <c r="E19" t="s">
        <v>14</v>
      </c>
      <c r="F19">
        <v>19000</v>
      </c>
      <c r="G19">
        <v>35000</v>
      </c>
    </row>
    <row r="20" spans="1:7" x14ac:dyDescent="0.25">
      <c r="A20" t="s">
        <v>46</v>
      </c>
      <c r="B20">
        <v>5</v>
      </c>
      <c r="C20">
        <v>1997</v>
      </c>
      <c r="D20" s="17">
        <v>1.4</v>
      </c>
      <c r="E20" t="s">
        <v>13</v>
      </c>
      <c r="F20">
        <v>19500</v>
      </c>
      <c r="G20">
        <v>56000</v>
      </c>
    </row>
    <row r="21" spans="1:7" x14ac:dyDescent="0.25">
      <c r="A21" t="s">
        <v>46</v>
      </c>
      <c r="B21">
        <v>5</v>
      </c>
      <c r="C21">
        <v>1998</v>
      </c>
      <c r="D21" s="17">
        <v>1.2</v>
      </c>
      <c r="E21" t="s">
        <v>14</v>
      </c>
      <c r="F21">
        <v>20000</v>
      </c>
      <c r="G21">
        <v>33500</v>
      </c>
    </row>
    <row r="22" spans="1:7" x14ac:dyDescent="0.25">
      <c r="A22" t="s">
        <v>46</v>
      </c>
      <c r="B22">
        <v>5</v>
      </c>
      <c r="C22">
        <v>1998</v>
      </c>
      <c r="D22" s="17">
        <v>1.2</v>
      </c>
      <c r="E22" t="s">
        <v>16</v>
      </c>
      <c r="F22">
        <v>19000</v>
      </c>
      <c r="G22">
        <v>42000</v>
      </c>
    </row>
    <row r="23" spans="1:7" x14ac:dyDescent="0.25">
      <c r="A23" t="s">
        <v>46</v>
      </c>
      <c r="B23">
        <v>5</v>
      </c>
      <c r="C23">
        <v>1999</v>
      </c>
      <c r="D23" s="17">
        <v>1.4</v>
      </c>
      <c r="E23" t="s">
        <v>47</v>
      </c>
      <c r="F23">
        <v>28000</v>
      </c>
      <c r="G23">
        <v>15500</v>
      </c>
    </row>
    <row r="24" spans="1:7" x14ac:dyDescent="0.25">
      <c r="A24" t="s">
        <v>46</v>
      </c>
      <c r="B24">
        <v>5</v>
      </c>
      <c r="C24">
        <v>2000</v>
      </c>
      <c r="D24" s="17">
        <v>1.2</v>
      </c>
      <c r="E24" t="s">
        <v>44</v>
      </c>
      <c r="F24">
        <v>28000</v>
      </c>
      <c r="G24">
        <v>32000</v>
      </c>
    </row>
    <row r="25" spans="1:7" x14ac:dyDescent="0.25">
      <c r="A25" t="s">
        <v>46</v>
      </c>
      <c r="B25">
        <v>5</v>
      </c>
      <c r="C25">
        <v>2000</v>
      </c>
      <c r="D25" s="17">
        <v>1.6</v>
      </c>
      <c r="E25" t="s">
        <v>47</v>
      </c>
      <c r="F25">
        <v>15000</v>
      </c>
      <c r="G25">
        <v>34000</v>
      </c>
    </row>
    <row r="26" spans="1:7" x14ac:dyDescent="0.25">
      <c r="A26" t="s">
        <v>46</v>
      </c>
      <c r="B26">
        <v>5</v>
      </c>
      <c r="C26">
        <v>2001</v>
      </c>
      <c r="D26" s="17">
        <v>1.6</v>
      </c>
      <c r="E26" t="s">
        <v>44</v>
      </c>
      <c r="F26">
        <v>16000</v>
      </c>
      <c r="G26">
        <v>45000</v>
      </c>
    </row>
    <row r="27" spans="1:7" x14ac:dyDescent="0.25">
      <c r="A27" t="s">
        <v>51</v>
      </c>
      <c r="B27">
        <v>3</v>
      </c>
      <c r="C27">
        <v>1996</v>
      </c>
      <c r="D27" s="17">
        <v>1</v>
      </c>
      <c r="E27" t="s">
        <v>44</v>
      </c>
      <c r="F27">
        <v>22000</v>
      </c>
      <c r="G27">
        <v>20000</v>
      </c>
    </row>
    <row r="28" spans="1:7" x14ac:dyDescent="0.25">
      <c r="A28" t="s">
        <v>51</v>
      </c>
      <c r="B28">
        <v>5</v>
      </c>
      <c r="C28">
        <v>1997</v>
      </c>
      <c r="D28" s="17">
        <v>1</v>
      </c>
      <c r="E28" t="s">
        <v>47</v>
      </c>
      <c r="F28">
        <v>19000</v>
      </c>
      <c r="G28">
        <v>21500</v>
      </c>
    </row>
    <row r="29" spans="1:7" x14ac:dyDescent="0.25">
      <c r="A29" t="s">
        <v>51</v>
      </c>
      <c r="B29">
        <v>3</v>
      </c>
      <c r="C29">
        <v>1997</v>
      </c>
      <c r="D29" s="17">
        <v>1.2</v>
      </c>
      <c r="E29" t="s">
        <v>16</v>
      </c>
      <c r="F29">
        <v>17000</v>
      </c>
      <c r="G29">
        <v>51000</v>
      </c>
    </row>
    <row r="30" spans="1:7" x14ac:dyDescent="0.25">
      <c r="A30" t="s">
        <v>51</v>
      </c>
      <c r="B30">
        <v>5</v>
      </c>
      <c r="C30">
        <v>1997</v>
      </c>
      <c r="D30" s="17">
        <v>1.4</v>
      </c>
      <c r="E30" t="s">
        <v>44</v>
      </c>
      <c r="F30">
        <v>14700</v>
      </c>
      <c r="G30">
        <v>78000</v>
      </c>
    </row>
    <row r="31" spans="1:7" x14ac:dyDescent="0.25">
      <c r="A31" t="s">
        <v>51</v>
      </c>
      <c r="B31">
        <v>5</v>
      </c>
      <c r="C31">
        <v>1997</v>
      </c>
      <c r="D31" s="17">
        <v>1.4</v>
      </c>
      <c r="E31" t="s">
        <v>44</v>
      </c>
      <c r="F31">
        <v>14000</v>
      </c>
      <c r="G31">
        <v>87000</v>
      </c>
    </row>
    <row r="32" spans="1:7" x14ac:dyDescent="0.25">
      <c r="A32" t="s">
        <v>51</v>
      </c>
      <c r="B32">
        <v>5</v>
      </c>
      <c r="C32">
        <v>1997</v>
      </c>
      <c r="D32" s="17">
        <v>1.2</v>
      </c>
      <c r="E32" t="s">
        <v>13</v>
      </c>
      <c r="F32">
        <v>12000</v>
      </c>
      <c r="G32">
        <v>89000</v>
      </c>
    </row>
    <row r="33" spans="1:7" x14ac:dyDescent="0.25">
      <c r="A33" t="s">
        <v>51</v>
      </c>
      <c r="B33">
        <v>3</v>
      </c>
      <c r="C33">
        <v>2000</v>
      </c>
      <c r="D33" s="17">
        <v>1.2</v>
      </c>
      <c r="E33" t="s">
        <v>16</v>
      </c>
      <c r="F33">
        <v>21000</v>
      </c>
      <c r="G33">
        <v>45000</v>
      </c>
    </row>
    <row r="34" spans="1:7" x14ac:dyDescent="0.25">
      <c r="A34" t="s">
        <v>51</v>
      </c>
      <c r="B34">
        <v>3</v>
      </c>
      <c r="C34">
        <v>2003</v>
      </c>
      <c r="D34" s="17">
        <v>1</v>
      </c>
      <c r="E34" t="s">
        <v>13</v>
      </c>
      <c r="F34">
        <v>34000</v>
      </c>
      <c r="G34">
        <v>8000</v>
      </c>
    </row>
    <row r="35" spans="1:7" x14ac:dyDescent="0.25">
      <c r="A35" t="s">
        <v>51</v>
      </c>
      <c r="B35">
        <v>3</v>
      </c>
      <c r="C35">
        <v>2003</v>
      </c>
      <c r="D35" s="17">
        <v>1</v>
      </c>
      <c r="E35" t="s">
        <v>47</v>
      </c>
      <c r="F35">
        <v>32000</v>
      </c>
      <c r="G35">
        <v>36500</v>
      </c>
    </row>
    <row r="36" spans="1:7" x14ac:dyDescent="0.25">
      <c r="A36" t="s">
        <v>43</v>
      </c>
      <c r="B36">
        <v>2</v>
      </c>
      <c r="C36">
        <v>1999</v>
      </c>
      <c r="D36" s="17">
        <v>1</v>
      </c>
      <c r="E36" t="s">
        <v>49</v>
      </c>
      <c r="F36">
        <v>9000</v>
      </c>
      <c r="G36">
        <v>88000</v>
      </c>
    </row>
    <row r="37" spans="1:7" x14ac:dyDescent="0.25">
      <c r="A37" t="s">
        <v>43</v>
      </c>
      <c r="B37">
        <v>2</v>
      </c>
      <c r="C37">
        <v>2000</v>
      </c>
      <c r="D37" s="17">
        <v>1</v>
      </c>
      <c r="E37" t="s">
        <v>14</v>
      </c>
      <c r="F37">
        <v>19000</v>
      </c>
      <c r="G37">
        <v>22600</v>
      </c>
    </row>
    <row r="38" spans="1:7" x14ac:dyDescent="0.25">
      <c r="A38" t="s">
        <v>43</v>
      </c>
      <c r="B38">
        <v>2</v>
      </c>
      <c r="C38">
        <v>2000</v>
      </c>
      <c r="D38" s="17">
        <v>0.9</v>
      </c>
      <c r="E38" t="s">
        <v>49</v>
      </c>
      <c r="F38">
        <v>21000</v>
      </c>
      <c r="G38">
        <v>26000</v>
      </c>
    </row>
    <row r="39" spans="1:7" x14ac:dyDescent="0.25">
      <c r="A39" t="s">
        <v>43</v>
      </c>
      <c r="B39">
        <v>2</v>
      </c>
      <c r="C39">
        <v>2000</v>
      </c>
      <c r="D39" s="17">
        <v>1</v>
      </c>
      <c r="E39" t="s">
        <v>13</v>
      </c>
      <c r="F39">
        <v>14000</v>
      </c>
      <c r="G39">
        <v>66000</v>
      </c>
    </row>
    <row r="40" spans="1:7" x14ac:dyDescent="0.25">
      <c r="A40" t="s">
        <v>43</v>
      </c>
      <c r="B40">
        <v>2</v>
      </c>
      <c r="C40">
        <v>2001</v>
      </c>
      <c r="D40" s="17">
        <v>0.9</v>
      </c>
      <c r="E40" t="s">
        <v>44</v>
      </c>
      <c r="F40">
        <v>20000</v>
      </c>
      <c r="G40">
        <v>12500</v>
      </c>
    </row>
    <row r="41" spans="1:7" x14ac:dyDescent="0.25">
      <c r="A41" t="s">
        <v>43</v>
      </c>
      <c r="B41">
        <v>2</v>
      </c>
      <c r="C41">
        <v>2001</v>
      </c>
      <c r="D41" s="17">
        <v>1</v>
      </c>
      <c r="E41" t="s">
        <v>13</v>
      </c>
      <c r="F41">
        <v>22000</v>
      </c>
      <c r="G41">
        <v>27500</v>
      </c>
    </row>
    <row r="42" spans="1:7" x14ac:dyDescent="0.25">
      <c r="A42" t="s">
        <v>43</v>
      </c>
      <c r="B42">
        <v>2</v>
      </c>
      <c r="C42">
        <v>2002</v>
      </c>
      <c r="D42" s="17">
        <v>0.9</v>
      </c>
      <c r="E42" t="s">
        <v>13</v>
      </c>
      <c r="F42">
        <v>21000</v>
      </c>
      <c r="G42">
        <v>29000</v>
      </c>
    </row>
    <row r="43" spans="1:7" x14ac:dyDescent="0.25">
      <c r="A43" t="s">
        <v>48</v>
      </c>
      <c r="B43">
        <v>3</v>
      </c>
      <c r="C43">
        <v>1998</v>
      </c>
      <c r="D43" s="17">
        <v>1.8</v>
      </c>
      <c r="E43" t="s">
        <v>49</v>
      </c>
      <c r="F43">
        <v>44000</v>
      </c>
      <c r="G43">
        <v>17000</v>
      </c>
    </row>
    <row r="44" spans="1:7" x14ac:dyDescent="0.25">
      <c r="A44" t="s">
        <v>48</v>
      </c>
      <c r="B44">
        <v>3</v>
      </c>
      <c r="C44">
        <v>2002</v>
      </c>
      <c r="D44" s="17">
        <v>1.6</v>
      </c>
      <c r="E44" t="s">
        <v>14</v>
      </c>
      <c r="F44">
        <v>42000</v>
      </c>
      <c r="G44">
        <v>16000</v>
      </c>
    </row>
    <row r="45" spans="1:7" x14ac:dyDescent="0.25">
      <c r="A45" t="s">
        <v>48</v>
      </c>
      <c r="B45">
        <v>3</v>
      </c>
      <c r="C45">
        <v>2002</v>
      </c>
      <c r="D45" s="17">
        <v>1.4</v>
      </c>
      <c r="E45" t="s">
        <v>44</v>
      </c>
      <c r="F45">
        <v>41000</v>
      </c>
      <c r="G45">
        <v>38000</v>
      </c>
    </row>
    <row r="46" spans="1:7" x14ac:dyDescent="0.25">
      <c r="A46" t="s">
        <v>48</v>
      </c>
      <c r="B46">
        <v>5</v>
      </c>
      <c r="C46">
        <v>2002</v>
      </c>
      <c r="D46" s="17">
        <v>1.6</v>
      </c>
      <c r="E46" t="s">
        <v>44</v>
      </c>
      <c r="F46">
        <v>45000</v>
      </c>
      <c r="G46">
        <v>39500</v>
      </c>
    </row>
    <row r="47" spans="1:7" x14ac:dyDescent="0.25">
      <c r="A47" t="s">
        <v>48</v>
      </c>
      <c r="B47">
        <v>5</v>
      </c>
      <c r="C47">
        <v>2003</v>
      </c>
      <c r="D47" s="17">
        <v>1.4</v>
      </c>
      <c r="E47" t="s">
        <v>47</v>
      </c>
      <c r="F47">
        <v>52000</v>
      </c>
      <c r="G47">
        <v>15000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cw4</vt:lpstr>
      <vt:lpstr>cw5</vt:lpstr>
      <vt:lpstr>cw5a</vt:lpstr>
      <vt:lpstr>cw6</vt:lpstr>
      <vt:lpstr>cw7</vt:lpstr>
      <vt:lpstr>cw8</vt:lpstr>
      <vt:lpstr>cw9</vt:lpstr>
      <vt:lpstr>'cw6'!Kwerenda_z_Baza_danych_MS_Access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Krzysztof</cp:lastModifiedBy>
  <cp:lastPrinted>2009-11-22T20:03:12Z</cp:lastPrinted>
  <dcterms:created xsi:type="dcterms:W3CDTF">2009-05-28T17:45:05Z</dcterms:created>
  <dcterms:modified xsi:type="dcterms:W3CDTF">2025-05-16T06:03:58Z</dcterms:modified>
</cp:coreProperties>
</file>