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048A3A55-B9D7-4A4E-8A3E-502F3F007FCD}" xr6:coauthVersionLast="47" xr6:coauthVersionMax="47" xr10:uidLastSave="{00000000-0000-0000-0000-000000000000}"/>
  <bookViews>
    <workbookView xWindow="-110" yWindow="-110" windowWidth="19420" windowHeight="10420" activeTab="1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<sst xmlns="http://schemas.openxmlformats.org/spreadsheetml/2006/main" count="260" uniqueCount="187">
  <si>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</si>
  <si>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</si>
  <si>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</si>
  <si>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</si>
  <si>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</si>
  <si>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</si>
  <si>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</si>
  <si>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</si>
  <si>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</si>
  <si>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</si>
  <si>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</si>
  <si>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</si>
  <si>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</si>
  <si>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</si>
  <si>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</si>
  <si>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</si>
  <si>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</si>
  <si>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</si>
  <si>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</si>
  <si>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</si>
  <si>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</si>
  <si>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</si>
  <si>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</si>
  <si>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</si>
  <si>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</si>
  <si>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</si>
  <si>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</si>
  <si>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</si>
  <si>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</si>
  <si>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</si>
  <si>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</si>
  <si>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</si>
  <si>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</si>
  <si>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</si>
  <si>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</si>
  <si>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</si>
  <si>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</si>
  <si>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</si>
  <si>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</si>
  <si>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</si>
  <si>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</si>
  <si>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</si>
  <si>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</si>
  <si>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</si>
  <si>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</si>
  <si>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</si>
  <si>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Application-layer attacks</t>
  </si>
  <si>
    <t>Affected AMMs</t>
  </si>
  <si>
    <t>Estimated loss</t>
  </si>
  <si>
    <t>Reentrancy attack</t>
  </si>
  <si>
    <t>Oracle attack</t>
  </si>
  <si>
    <t>Rug  pull</t>
  </si>
  <si>
    <t>Frontrunning</t>
  </si>
  <si>
    <t>Sandwich attacks</t>
  </si>
  <si>
    <t>Vampire attack</t>
  </si>
  <si>
    <t>Curve \cite{Redman2020}</t>
    <phoneticPr fontId="2" type="noConversion"/>
  </si>
  <si>
    <t>Uranium Finance \cite{Malwa2021}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</si>
  <si>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</si>
  <si>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</si>
  <si>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</si>
  <si>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</si>
  <si>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</si>
  <si>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</si>
  <si>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</si>
  <si>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</si>
  <si>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</si>
  <si>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</si>
  <si>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</si>
  <si>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</si>
  <si>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</si>
  <si>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</si>
  <si>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</si>
  <si>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</si>
  <si>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</si>
  <si>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</si>
  <si>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</si>
  <si>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</si>
  <si>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</si>
  <si>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</si>
  <si>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</si>
  <si>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</si>
  <si>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</si>
  <si>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</si>
  <si>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Hertzog2018</t>
  </si>
  <si>
    <t>Bancor V1</t>
  </si>
  <si>
    <t>Ethereum, BSC</t>
  </si>
  <si>
    <t>single-asset</t>
  </si>
  <si>
    <t>dodo2020whitepaper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</si>
  <si>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</si>
  <si>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</si>
  <si>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</si>
  <si>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</si>
  <si>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</si>
  <si>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</si>
  <si>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</si>
  <si>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</si>
  <si>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</si>
  <si>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</si>
  <si>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</si>
  <si>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</si>
  <si>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</si>
  <si>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</si>
  <si>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</si>
  <si>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</si>
  <si>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</si>
  <si>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</si>
  <si>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</si>
  <si>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</si>
  <si>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</si>
  <si>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</si>
  <si>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</si>
  <si>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</si>
  <si>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</si>
  <si>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</si>
  <si>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</si>
  <si>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</si>
  <si>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</si>
  <si>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</si>
  <si>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</si>
  <si>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</si>
  <si>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</si>
  <si>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</si>
  <si>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</si>
  <si>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</si>
  <si>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Uranium Finance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</si>
  <si>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</si>
  <si>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</si>
  <si>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</si>
  <si>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</si>
  <si>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</si>
  <si>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</si>
  <si>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</si>
  <si>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</si>
  <si>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</si>
  <si>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</si>
  <si>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</si>
  <si>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</si>
  <si>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time component</t>
    <phoneticPr fontId="2" type="noConversion"/>
  </si>
  <si>
    <t>Middleware-layer attacks</t>
    <phoneticPr fontId="2" type="noConversion"/>
  </si>
  <si>
    <t>Uranium.finance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</si>
  <si>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</si>
  <si>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</si>
  <si>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</si>
  <si>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>Various \cite{Dzyatkovskii2021}</t>
    <phoneticPr fontId="2" type="noConversion"/>
  </si>
  <si>
    <t>Uniswap V1 \cite{ConsenSys2020}</t>
    <phoneticPr fontId="2" type="noConversion"/>
  </si>
  <si>
    <t>SushiSwap \cite{Keoun2020}</t>
    <phoneticPr fontId="2" type="noConversion"/>
  </si>
  <si>
    <t>Burgerswap</t>
    <phoneticPr fontId="2" type="noConversion"/>
  </si>
  <si>
    <t>Burgerswapwhitepaper</t>
    <phoneticPr fontId="2" type="noConversion"/>
  </si>
  <si>
    <t>Ethereum, Polygon network</t>
    <phoneticPr fontId="2" type="noConversion"/>
  </si>
  <si>
    <t>whitepaper for mechanism</t>
    <phoneticPr fontId="2" type="noConversion"/>
  </si>
  <si>
    <t>Block timestamp manipulation</t>
    <phoneticPr fontId="2" type="noConversion"/>
  </si>
  <si>
    <t>Transaction sequence manipulation</t>
    <phoneticPr fontId="2" type="noConversion"/>
  </si>
  <si>
    <t>Other infrastructure-layer attacks</t>
    <phoneticPr fontId="2" type="noConversion"/>
  </si>
  <si>
    <t>Infrastructure-layer  attacks</t>
    <phoneticPr fontId="2" type="noConversion"/>
  </si>
  <si>
    <t>Other middleware-layer attacks</t>
    <phoneticPr fontId="2" type="noConversion"/>
  </si>
  <si>
    <t>Backrunning</t>
  </si>
  <si>
    <t>25.00m</t>
    <phoneticPr fontId="2" type="noConversion"/>
  </si>
  <si>
    <t>30.00m</t>
    <phoneticPr fontId="2" type="noConversion"/>
  </si>
  <si>
    <t>2.40m</t>
    <phoneticPr fontId="2" type="noConversion"/>
  </si>
  <si>
    <t>7.20m</t>
    <phoneticPr fontId="2" type="noConversion"/>
  </si>
  <si>
    <t>0.70m</t>
    <phoneticPr fontId="2" type="noConversion"/>
  </si>
  <si>
    <t>50.00m</t>
    <phoneticPr fontId="2" type="noConversion"/>
  </si>
  <si>
    <t>13.00m</t>
    <phoneticPr fontId="2" type="noConversion"/>
  </si>
  <si>
    <t>280.00m each month worldwide</t>
    <phoneticPr fontId="2" type="noConversion"/>
  </si>
  <si>
    <t>0.12m each month worldwide</t>
    <phoneticPr fontId="2" type="noConversion"/>
  </si>
  <si>
    <t>1000.00m</t>
    <phoneticPr fontId="2" type="noConversion"/>
  </si>
  <si>
    <t>4300.00m</t>
    <phoneticPr fontId="2" type="noConversion"/>
  </si>
  <si>
    <t>239.00m</t>
    <phoneticPr fontId="2" type="noConversion"/>
  </si>
  <si>
    <t>Uniswap V2\cite{Foxley2021Vampire}</t>
    <phoneticPr fontId="2" type="noConversion"/>
  </si>
  <si>
    <t>Uniswap V2 \cite{Wong2021}</t>
    <phoneticPr fontId="2" type="noConversion"/>
  </si>
  <si>
    <t>Uniswap V2\cite{Ong2021}</t>
    <phoneticPr fontId="2" type="noConversion"/>
  </si>
  <si>
    <t>Burgerswap \cite{Behnke2021Burgerswap}</t>
    <phoneticPr fontId="2" type="noConversion"/>
  </si>
  <si>
    <t>QuickSwap \cite{QuickSwap2021, quickswap2021data}</t>
    <phoneticPr fontId="2" type="noConversion"/>
  </si>
  <si>
    <t>Egorov2019</t>
    <phoneticPr fontId="2" type="noConversion"/>
  </si>
  <si>
    <t>DODO \cite{Behnke2021DODO}</t>
    <phoneticPr fontId="2" type="noConversion"/>
  </si>
  <si>
    <t>\cite{Xia2021a, Xia2021, ampleforth2021home, tmpl2021etherscan, BybitLearn, rug-pull-businessreview, rug-pull-coinmarketcap, MudraManager, Eskandari2020, daian2020flash, Eskandari2020}</t>
    <phoneticPr fontId="2" type="noConversion"/>
  </si>
  <si>
    <t>\cite{CryptoMarketPool2020, Huang2019, Antonopoulos2018, ConsenSys, Mense2018, Szalachowski2018}</t>
    <phoneticPr fontId="2" type="noConversion"/>
  </si>
  <si>
    <t>\cite{obadiaa2019, Eskandari2020}</t>
    <phoneticPr fontId="2" type="noConversion"/>
  </si>
  <si>
    <t>\cite{Saad2019, Greene2018, Perez2020, Mirkin2020, Rembert2021, Ramdas2019, Apostolaki2017}</t>
    <phoneticPr fontId="2" type="noConversion"/>
  </si>
  <si>
    <t>\cite{Popper2016, luu2016making, tsankov2018securify, albert2020taming, uniswap-audit, uniswap2020april, cecchetti2021compositional, DODO2021, huang2019smart, Rodler2019a, das2021resource, Fatima2020, Liu2018, Alkhalifah2021}</t>
    <phoneticPr fontId="2" type="noConversion"/>
  </si>
  <si>
    <t>\cite{sayeed2020smart, ramanan2021blockchain, praitheeshan2019security, sun2021mutation, zhang2020smartshield, bunz2020zether, lu2019neucheck}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</si>
  <si>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2"/>
        <charset val="134"/>
      </rPr>
      <t xml:space="preserve">harvest2020attack, peckshield2020valuedefi, pirus2020cheesbank, smartcontent2021TWAP, 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</si>
  <si>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\cite{Livnev2020, Zhou2021,feng2020application, xie2008monitoring, wang2017skyshield, Zhou2021High-Frequency}</t>
    <phoneticPr fontId="2" type="noConversion"/>
  </si>
  <si>
    <t>\cite{jakub2020vampire, dale2020sushiswapvampire, sushi2020, Foxley2021, Lo2020UniswapExchange}</t>
    <phoneticPr fontId="2" type="noConversion"/>
  </si>
  <si>
    <t>DODO</t>
    <phoneticPr fontId="2" type="noConversion"/>
  </si>
  <si>
    <t>\cite{Zhou2021A2MM, Züst2021, Zhou2021High-Frequency}</t>
  </si>
  <si>
    <t>\cite{frontrunningnews, Zhou2021A2MM, Daian2019, sandwhichattack2021, EtherDelta, 0xProject, Eskandari2020, Zhou2021High-Frequency, Zhou2021A2MM}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</si>
</sst>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  <font>
      <sz val="16"/>
      <color theme="1"/>
      <name val="等线"/>
      <family val="2"/>
      <scheme val="minor"/>
    </font>
    <font>
      <sz val="16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0" fillId="5" borderId="0" xfId="0" applyFill="1"/>
    <xf numFmtId="0" fontId="7" fillId="4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5" fillId="0" borderId="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35" totalsRowShown="0" headerRowDxfId="12" dataDxfId="11">
  <autoFilter ref="B5:L35" xr:uid="{008D2199-0F15-2F4F-A092-430F9EAE67BD}"/>
  <tableColumns count="11">
    <tableColumn id="1" xr3:uid="{7DD0AFA2-3DC3-7A40-8883-D17ED974E011}" name="DEX" dataDxfId="10"/>
    <tableColumn id="2" xr3:uid="{5A0E83A9-E6F4-5E41-B7C7-1702542DC3BF}" name="cite" dataDxfId="9"/>
    <tableColumn id="3" xr3:uid="{5E73C893-7054-8A4C-9040-09D83072307F}" name="pool structure" dataDxfId="8"/>
    <tableColumn id="15" xr3:uid="{4466B86D-04DE-40BF-BB78-F5A628D72B8F}" name="constant-product" dataDxfId="7"/>
    <tableColumn id="4" xr3:uid="{7D009CD3-5D78-4748-80BA-2EA2F38E309A}" name="constant-sum" dataDxfId="6"/>
    <tableColumn id="6" xr3:uid="{F30DC0B4-43D5-B44C-B530-B058ED92CD29}" name="oracle price component" dataDxfId="5"/>
    <tableColumn id="7" xr3:uid="{B05FB6D0-D14D-0546-99CE-1E93CAFB4606}" name="capital concentration" dataDxfId="4"/>
    <tableColumn id="8" xr3:uid="{B4C7EAF4-DA52-AD4C-B999-3BE5766272ED}" name="time component" dataDxfId="3"/>
    <tableColumn id="17" xr3:uid="{EC6E61C9-A980-7A4C-9EA6-3E774C296BFE}" name="divergenve loss compensation" dataDxfId="2"/>
    <tableColumn id="16" xr3:uid="{D18029F6-74CF-7F40-9938-A6D349A14C24}" name="Chain" dataDxfId="1"/>
    <tableColumn id="11" xr3:uid="{F3CCBA67-7803-C24D-B01B-7491DD2CF112}" name="mainnet laun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765625" style="2" bestFit="1" customWidth="1"/>
    <col min="9" max="9" width="15.23046875" style="2" bestFit="1" customWidth="1"/>
    <col min="10" max="10" width="15.2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2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9" t="s">
        <v>37</v>
      </c>
      <c r="F4" s="39"/>
      <c r="G4" s="39"/>
      <c r="H4" s="39"/>
      <c r="I4" s="39" t="s">
        <v>7</v>
      </c>
      <c r="J4" s="39"/>
      <c r="K4" s="39"/>
      <c r="L4" s="39"/>
      <c r="M4" s="39"/>
      <c r="N4" s="39" t="s">
        <v>8</v>
      </c>
      <c r="O4" s="39"/>
      <c r="P4" s="39"/>
      <c r="Q4" s="39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20"/>
  <sheetViews>
    <sheetView tabSelected="1" zoomScale="55" zoomScaleNormal="55" workbookViewId="0">
      <selection activeCell="D24" sqref="D24"/>
    </sheetView>
  </sheetViews>
  <sheetFormatPr defaultColWidth="11" defaultRowHeight="15.5" x14ac:dyDescent="0.35"/>
  <cols>
    <col min="1" max="1" width="11" style="11"/>
    <col min="2" max="2" width="36.765625" style="11" bestFit="1" customWidth="1"/>
    <col min="3" max="3" width="47.15234375" bestFit="1" customWidth="1"/>
    <col min="4" max="4" width="118.4609375" bestFit="1" customWidth="1"/>
    <col min="5" max="5" width="71.3828125" bestFit="1" customWidth="1"/>
    <col min="6" max="6" width="42.765625" bestFit="1" customWidth="1"/>
  </cols>
  <sheetData>
    <row r="1" spans="1:6" x14ac:dyDescent="0.35">
      <c r="B1"/>
    </row>
    <row r="2" spans="1:6" ht="20" x14ac:dyDescent="0.35">
      <c r="B2" s="40" t="s">
        <v>45</v>
      </c>
      <c r="C2" s="40"/>
      <c r="D2" s="34" t="s">
        <v>1</v>
      </c>
      <c r="E2" s="34" t="s">
        <v>47</v>
      </c>
      <c r="F2" s="34" t="s">
        <v>48</v>
      </c>
    </row>
    <row r="3" spans="1:6" s="30" customFormat="1" ht="20" x14ac:dyDescent="0.35">
      <c r="A3" s="11"/>
      <c r="B3" s="40" t="s">
        <v>153</v>
      </c>
      <c r="C3" s="28" t="s">
        <v>150</v>
      </c>
      <c r="D3" s="31" t="s">
        <v>176</v>
      </c>
      <c r="E3" s="34"/>
      <c r="F3" s="34"/>
    </row>
    <row r="4" spans="1:6" s="11" customFormat="1" ht="20" x14ac:dyDescent="0.35">
      <c r="B4" s="41"/>
      <c r="C4" s="35" t="s">
        <v>151</v>
      </c>
      <c r="D4" s="35" t="s">
        <v>177</v>
      </c>
      <c r="E4" s="37"/>
      <c r="F4" s="37"/>
    </row>
    <row r="5" spans="1:6" s="29" customFormat="1" ht="20" x14ac:dyDescent="0.35">
      <c r="A5" s="11"/>
      <c r="B5" s="42"/>
      <c r="C5" s="36" t="s">
        <v>152</v>
      </c>
      <c r="D5" s="36" t="s">
        <v>178</v>
      </c>
      <c r="E5" s="36"/>
      <c r="F5" s="36"/>
    </row>
    <row r="6" spans="1:6" ht="60" x14ac:dyDescent="0.35">
      <c r="B6" s="41" t="s">
        <v>138</v>
      </c>
      <c r="C6" s="38" t="s">
        <v>49</v>
      </c>
      <c r="D6" s="38" t="s">
        <v>179</v>
      </c>
      <c r="E6" s="35" t="s">
        <v>144</v>
      </c>
      <c r="F6" s="35" t="s">
        <v>156</v>
      </c>
    </row>
    <row r="7" spans="1:6" ht="40" x14ac:dyDescent="0.35">
      <c r="A7" s="32"/>
      <c r="B7" s="42"/>
      <c r="C7" s="33" t="s">
        <v>154</v>
      </c>
      <c r="D7" s="36" t="s">
        <v>180</v>
      </c>
      <c r="E7" s="36"/>
      <c r="F7" s="36"/>
    </row>
    <row r="8" spans="1:6" ht="20" customHeight="1" x14ac:dyDescent="0.35">
      <c r="B8" s="40" t="s">
        <v>46</v>
      </c>
      <c r="C8" s="43" t="s">
        <v>50</v>
      </c>
      <c r="D8" s="43" t="s">
        <v>181</v>
      </c>
      <c r="E8" s="35" t="s">
        <v>55</v>
      </c>
      <c r="F8" s="35" t="s">
        <v>157</v>
      </c>
    </row>
    <row r="9" spans="1:6" ht="20" x14ac:dyDescent="0.35">
      <c r="B9" s="41"/>
      <c r="C9" s="43"/>
      <c r="D9" s="43"/>
      <c r="E9" s="35" t="s">
        <v>172</v>
      </c>
      <c r="F9" s="35" t="s">
        <v>158</v>
      </c>
    </row>
    <row r="10" spans="1:6" ht="20" x14ac:dyDescent="0.35">
      <c r="B10" s="41"/>
      <c r="C10" s="43"/>
      <c r="D10" s="43"/>
      <c r="E10" s="35" t="s">
        <v>171</v>
      </c>
      <c r="F10" s="35" t="s">
        <v>159</v>
      </c>
    </row>
    <row r="11" spans="1:6" ht="20" x14ac:dyDescent="0.35">
      <c r="B11" s="41"/>
      <c r="C11" s="43"/>
      <c r="D11" s="43"/>
      <c r="E11" s="35" t="s">
        <v>174</v>
      </c>
      <c r="F11" s="35" t="s">
        <v>160</v>
      </c>
    </row>
    <row r="12" spans="1:6" ht="20" customHeight="1" x14ac:dyDescent="0.35">
      <c r="B12" s="41"/>
      <c r="C12" s="43" t="s">
        <v>51</v>
      </c>
      <c r="D12" s="43" t="s">
        <v>175</v>
      </c>
      <c r="E12" s="35" t="s">
        <v>56</v>
      </c>
      <c r="F12" s="35" t="s">
        <v>161</v>
      </c>
    </row>
    <row r="13" spans="1:6" ht="20" x14ac:dyDescent="0.35">
      <c r="B13" s="41"/>
      <c r="C13" s="43"/>
      <c r="D13" s="43"/>
      <c r="E13" s="35" t="s">
        <v>145</v>
      </c>
      <c r="F13" s="35" t="s">
        <v>162</v>
      </c>
    </row>
    <row r="14" spans="1:6" ht="20" customHeight="1" x14ac:dyDescent="0.35">
      <c r="B14" s="41"/>
      <c r="C14" s="43" t="s">
        <v>52</v>
      </c>
      <c r="D14" s="43" t="s">
        <v>186</v>
      </c>
      <c r="E14" s="35" t="s">
        <v>136</v>
      </c>
      <c r="F14" s="35" t="s">
        <v>163</v>
      </c>
    </row>
    <row r="15" spans="1:6" ht="20" x14ac:dyDescent="0.35">
      <c r="B15" s="41"/>
      <c r="C15" s="43"/>
      <c r="D15" s="43"/>
      <c r="E15" s="35" t="s">
        <v>174</v>
      </c>
      <c r="F15" s="35" t="s">
        <v>160</v>
      </c>
    </row>
    <row r="16" spans="1:6" ht="40" x14ac:dyDescent="0.35">
      <c r="B16" s="41"/>
      <c r="C16" s="35" t="s">
        <v>155</v>
      </c>
      <c r="D16" s="35" t="s">
        <v>182</v>
      </c>
      <c r="E16" s="35"/>
      <c r="F16" s="35"/>
    </row>
    <row r="17" spans="2:6" ht="20" x14ac:dyDescent="0.35">
      <c r="B17" s="41"/>
      <c r="C17" s="35" t="s">
        <v>53</v>
      </c>
      <c r="D17" s="12" t="s">
        <v>185</v>
      </c>
      <c r="E17" s="35" t="s">
        <v>143</v>
      </c>
      <c r="F17" s="35" t="s">
        <v>164</v>
      </c>
    </row>
    <row r="18" spans="2:6" ht="20" customHeight="1" x14ac:dyDescent="0.35">
      <c r="B18" s="41"/>
      <c r="C18" s="43" t="s">
        <v>54</v>
      </c>
      <c r="D18" s="43" t="s">
        <v>183</v>
      </c>
      <c r="E18" s="35" t="s">
        <v>169</v>
      </c>
      <c r="F18" s="35" t="s">
        <v>165</v>
      </c>
    </row>
    <row r="19" spans="2:6" ht="20" x14ac:dyDescent="0.35">
      <c r="B19" s="41"/>
      <c r="C19" s="43"/>
      <c r="D19" s="43"/>
      <c r="E19" s="35" t="s">
        <v>170</v>
      </c>
      <c r="F19" s="35" t="s">
        <v>166</v>
      </c>
    </row>
    <row r="20" spans="2:6" ht="20" x14ac:dyDescent="0.35">
      <c r="B20" s="42"/>
      <c r="C20" s="44"/>
      <c r="D20" s="44"/>
      <c r="E20" s="36" t="s">
        <v>168</v>
      </c>
      <c r="F20" s="36" t="s">
        <v>167</v>
      </c>
    </row>
  </sheetData>
  <mergeCells count="12">
    <mergeCell ref="B8:B20"/>
    <mergeCell ref="B2:C2"/>
    <mergeCell ref="C18:C20"/>
    <mergeCell ref="D18:D20"/>
    <mergeCell ref="B6:B7"/>
    <mergeCell ref="C8:C11"/>
    <mergeCell ref="D8:D11"/>
    <mergeCell ref="C12:C13"/>
    <mergeCell ref="D12:D13"/>
    <mergeCell ref="C14:C15"/>
    <mergeCell ref="D14:D15"/>
    <mergeCell ref="B3:B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B1:L35"/>
  <sheetViews>
    <sheetView topLeftCell="B1" zoomScale="55" zoomScaleNormal="55" workbookViewId="0">
      <selection activeCell="G20" sqref="G20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84375" customWidth="1"/>
    <col min="6" max="6" width="16.23046875" customWidth="1"/>
    <col min="7" max="7" width="27.15234375" customWidth="1"/>
    <col min="8" max="8" width="24.84375" customWidth="1"/>
    <col min="9" max="9" width="22.15234375" customWidth="1"/>
    <col min="10" max="10" width="25.15234375" customWidth="1"/>
    <col min="11" max="11" width="22.4609375" customWidth="1"/>
    <col min="12" max="12" width="17.61328125" customWidth="1"/>
  </cols>
  <sheetData>
    <row r="1" spans="2:12" x14ac:dyDescent="0.35">
      <c r="D1" t="s">
        <v>86</v>
      </c>
    </row>
    <row r="2" spans="2:12" x14ac:dyDescent="0.35">
      <c r="D2" t="s">
        <v>72</v>
      </c>
      <c r="E2" t="s">
        <v>100</v>
      </c>
    </row>
    <row r="3" spans="2:12" x14ac:dyDescent="0.35">
      <c r="D3" t="s">
        <v>70</v>
      </c>
    </row>
    <row r="4" spans="2:12" x14ac:dyDescent="0.35">
      <c r="C4" s="26" t="s">
        <v>149</v>
      </c>
      <c r="E4" s="46" t="s">
        <v>102</v>
      </c>
      <c r="F4" s="46"/>
      <c r="G4" s="46"/>
      <c r="H4" s="45" t="s">
        <v>99</v>
      </c>
      <c r="I4" s="45"/>
      <c r="J4" s="45"/>
    </row>
    <row r="5" spans="2:12" x14ac:dyDescent="0.35">
      <c r="B5" s="14" t="s">
        <v>101</v>
      </c>
      <c r="C5" s="13" t="s">
        <v>98</v>
      </c>
      <c r="D5" s="13" t="s">
        <v>125</v>
      </c>
      <c r="E5" s="13" t="s">
        <v>128</v>
      </c>
      <c r="F5" s="13" t="s">
        <v>129</v>
      </c>
      <c r="G5" s="13" t="s">
        <v>130</v>
      </c>
      <c r="H5" s="13" t="s">
        <v>131</v>
      </c>
      <c r="I5" s="13" t="s">
        <v>137</v>
      </c>
      <c r="J5" t="s">
        <v>132</v>
      </c>
      <c r="K5" s="13" t="s">
        <v>97</v>
      </c>
      <c r="L5" s="13" t="s">
        <v>134</v>
      </c>
    </row>
    <row r="6" spans="2:12" x14ac:dyDescent="0.35">
      <c r="B6" s="15" t="s">
        <v>127</v>
      </c>
      <c r="C6" s="16" t="s">
        <v>96</v>
      </c>
      <c r="D6" s="17" t="s">
        <v>72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57</v>
      </c>
      <c r="K6" s="15" t="s">
        <v>58</v>
      </c>
      <c r="L6" s="15" t="s">
        <v>112</v>
      </c>
    </row>
    <row r="7" spans="2:12" x14ac:dyDescent="0.35">
      <c r="B7" s="15" t="s">
        <v>95</v>
      </c>
      <c r="C7" s="19" t="s">
        <v>94</v>
      </c>
      <c r="D7" s="17" t="s">
        <v>72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57</v>
      </c>
      <c r="K7" s="15" t="s">
        <v>58</v>
      </c>
      <c r="L7" s="15" t="s">
        <v>113</v>
      </c>
    </row>
    <row r="8" spans="2:12" x14ac:dyDescent="0.35">
      <c r="B8" s="15" t="s">
        <v>93</v>
      </c>
      <c r="C8" s="19" t="s">
        <v>92</v>
      </c>
      <c r="D8" s="17" t="s">
        <v>72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57</v>
      </c>
      <c r="K8" s="15" t="s">
        <v>58</v>
      </c>
      <c r="L8" s="15" t="s">
        <v>114</v>
      </c>
    </row>
    <row r="9" spans="2:12" x14ac:dyDescent="0.35">
      <c r="B9" s="15" t="s">
        <v>91</v>
      </c>
      <c r="C9" s="19" t="s">
        <v>90</v>
      </c>
      <c r="D9" s="17" t="s">
        <v>70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57</v>
      </c>
      <c r="K9" s="15" t="s">
        <v>58</v>
      </c>
      <c r="L9" s="15" t="s">
        <v>115</v>
      </c>
    </row>
    <row r="10" spans="2:12" x14ac:dyDescent="0.35">
      <c r="B10" s="15" t="s">
        <v>89</v>
      </c>
      <c r="C10" s="19" t="s">
        <v>57</v>
      </c>
      <c r="D10" s="17" t="s">
        <v>70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57</v>
      </c>
      <c r="K10" s="15" t="s">
        <v>58</v>
      </c>
      <c r="L10" s="18" t="s">
        <v>105</v>
      </c>
    </row>
    <row r="11" spans="2:12" x14ac:dyDescent="0.35">
      <c r="B11" s="15" t="s">
        <v>88</v>
      </c>
      <c r="C11" s="19" t="s">
        <v>173</v>
      </c>
      <c r="D11" s="17" t="s">
        <v>70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57</v>
      </c>
      <c r="K11" s="15" t="s">
        <v>58</v>
      </c>
      <c r="L11" s="15" t="s">
        <v>116</v>
      </c>
    </row>
    <row r="12" spans="2:12" ht="17.5" customHeight="1" x14ac:dyDescent="0.35">
      <c r="B12" s="15" t="s">
        <v>184</v>
      </c>
      <c r="C12" s="19" t="s">
        <v>87</v>
      </c>
      <c r="D12" s="17" t="s">
        <v>109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57</v>
      </c>
      <c r="K12" s="15" t="s">
        <v>85</v>
      </c>
      <c r="L12" s="15" t="s">
        <v>117</v>
      </c>
    </row>
    <row r="13" spans="2:12" x14ac:dyDescent="0.35">
      <c r="B13" s="15" t="s">
        <v>84</v>
      </c>
      <c r="C13" s="19" t="s">
        <v>83</v>
      </c>
      <c r="D13" s="17" t="s">
        <v>72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57</v>
      </c>
      <c r="K13" s="15" t="s">
        <v>78</v>
      </c>
      <c r="L13" s="15" t="s">
        <v>118</v>
      </c>
    </row>
    <row r="14" spans="2:12" x14ac:dyDescent="0.35">
      <c r="B14" s="15" t="s">
        <v>82</v>
      </c>
      <c r="C14" s="19" t="s">
        <v>57</v>
      </c>
      <c r="D14" s="17" t="s">
        <v>72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105</v>
      </c>
      <c r="K14" s="15" t="s">
        <v>78</v>
      </c>
      <c r="L14" s="15" t="s">
        <v>119</v>
      </c>
    </row>
    <row r="15" spans="2:12" x14ac:dyDescent="0.35">
      <c r="B15" s="15" t="s">
        <v>81</v>
      </c>
      <c r="C15" s="19" t="s">
        <v>80</v>
      </c>
      <c r="D15" s="17" t="s">
        <v>72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79</v>
      </c>
      <c r="K15" s="15" t="s">
        <v>78</v>
      </c>
      <c r="L15" s="15" t="s">
        <v>120</v>
      </c>
    </row>
    <row r="16" spans="2:12" x14ac:dyDescent="0.35">
      <c r="B16" s="15" t="s">
        <v>77</v>
      </c>
      <c r="C16" s="19" t="s">
        <v>76</v>
      </c>
      <c r="D16" s="17" t="s">
        <v>72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57</v>
      </c>
      <c r="K16" s="15" t="s">
        <v>58</v>
      </c>
      <c r="L16" s="15" t="s">
        <v>121</v>
      </c>
    </row>
    <row r="17" spans="2:12" x14ac:dyDescent="0.35">
      <c r="B17" s="15" t="s">
        <v>75</v>
      </c>
      <c r="C17" s="19" t="s">
        <v>74</v>
      </c>
      <c r="D17" s="17" t="s">
        <v>72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57</v>
      </c>
      <c r="K17" s="15" t="s">
        <v>58</v>
      </c>
      <c r="L17" s="15" t="s">
        <v>121</v>
      </c>
    </row>
    <row r="18" spans="2:12" x14ac:dyDescent="0.35">
      <c r="B18" s="15" t="s">
        <v>135</v>
      </c>
      <c r="C18" s="19" t="s">
        <v>73</v>
      </c>
      <c r="D18" s="17" t="s">
        <v>72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57</v>
      </c>
      <c r="K18" s="15" t="s">
        <v>110</v>
      </c>
      <c r="L18" s="15" t="s">
        <v>122</v>
      </c>
    </row>
    <row r="19" spans="2:12" x14ac:dyDescent="0.35">
      <c r="B19" s="15" t="s">
        <v>126</v>
      </c>
      <c r="C19" s="19" t="s">
        <v>71</v>
      </c>
      <c r="D19" s="17" t="s">
        <v>70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69</v>
      </c>
      <c r="K19" s="15" t="s">
        <v>111</v>
      </c>
      <c r="L19" s="15" t="s">
        <v>123</v>
      </c>
    </row>
    <row r="20" spans="2:12" x14ac:dyDescent="0.35">
      <c r="B20" s="15" t="s">
        <v>103</v>
      </c>
      <c r="C20" s="19"/>
      <c r="D20" s="17" t="s">
        <v>70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105</v>
      </c>
      <c r="K20" s="15" t="s">
        <v>106</v>
      </c>
      <c r="L20" s="15" t="s">
        <v>108</v>
      </c>
    </row>
    <row r="21" spans="2:12" x14ac:dyDescent="0.35">
      <c r="B21" s="15" t="s">
        <v>104</v>
      </c>
      <c r="C21" s="19"/>
      <c r="D21" s="17" t="s">
        <v>70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105</v>
      </c>
      <c r="K21" s="15" t="s">
        <v>107</v>
      </c>
      <c r="L21" s="18" t="s">
        <v>105</v>
      </c>
    </row>
    <row r="22" spans="2:12" s="11" customFormat="1" x14ac:dyDescent="0.35">
      <c r="B22" s="15" t="s">
        <v>124</v>
      </c>
      <c r="C22" s="15" t="s">
        <v>139</v>
      </c>
      <c r="D22" s="17" t="s">
        <v>72</v>
      </c>
      <c r="E22" s="15" t="b">
        <v>1</v>
      </c>
      <c r="F22" s="15" t="b">
        <v>0</v>
      </c>
      <c r="G22" s="15" t="b">
        <v>0</v>
      </c>
      <c r="H22" s="15" t="b">
        <v>0</v>
      </c>
      <c r="I22" s="15" t="b">
        <v>0</v>
      </c>
      <c r="J22" s="18" t="s">
        <v>57</v>
      </c>
      <c r="K22" s="15" t="s">
        <v>133</v>
      </c>
      <c r="L22" s="15" t="s">
        <v>114</v>
      </c>
    </row>
    <row r="23" spans="2:12" s="11" customFormat="1" x14ac:dyDescent="0.35">
      <c r="B23" s="15" t="s">
        <v>140</v>
      </c>
      <c r="C23" s="15" t="s">
        <v>141</v>
      </c>
      <c r="D23" s="17" t="s">
        <v>72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0</v>
      </c>
      <c r="J23" s="18" t="s">
        <v>57</v>
      </c>
      <c r="K23" s="15" t="s">
        <v>148</v>
      </c>
      <c r="L23" s="15" t="s">
        <v>142</v>
      </c>
    </row>
    <row r="24" spans="2:12" s="11" customFormat="1" x14ac:dyDescent="0.35">
      <c r="B24" s="15" t="s">
        <v>146</v>
      </c>
      <c r="C24" s="15" t="s">
        <v>147</v>
      </c>
      <c r="D24" s="17" t="s">
        <v>72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0</v>
      </c>
      <c r="J24" s="18" t="s">
        <v>57</v>
      </c>
      <c r="K24" s="15" t="s">
        <v>133</v>
      </c>
      <c r="L24" s="15" t="s">
        <v>120</v>
      </c>
    </row>
    <row r="25" spans="2:12" s="11" customFormat="1" x14ac:dyDescent="0.35">
      <c r="B25" s="27"/>
      <c r="C25" s="27"/>
      <c r="D25" s="22"/>
      <c r="E25" s="22"/>
      <c r="F25" s="22"/>
      <c r="G25" s="22"/>
      <c r="H25" s="22"/>
      <c r="I25" s="22"/>
      <c r="J25" s="23"/>
      <c r="K25" s="22"/>
      <c r="L25" s="23"/>
    </row>
    <row r="26" spans="2:12" x14ac:dyDescent="0.35">
      <c r="B26" s="24" t="s">
        <v>68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2" x14ac:dyDescent="0.35">
      <c r="B27" s="20" t="s">
        <v>67</v>
      </c>
      <c r="C27" s="20"/>
      <c r="D27" s="20"/>
      <c r="E27" s="20"/>
      <c r="F27" s="20"/>
      <c r="G27" s="20"/>
      <c r="H27" s="20"/>
      <c r="I27" s="20"/>
      <c r="J27" s="20"/>
      <c r="K27" s="20" t="s">
        <v>58</v>
      </c>
      <c r="L27" s="20"/>
    </row>
    <row r="28" spans="2:12" x14ac:dyDescent="0.35">
      <c r="B28" s="15" t="s">
        <v>66</v>
      </c>
      <c r="C28" s="15"/>
      <c r="D28" s="15"/>
      <c r="E28" s="15"/>
      <c r="F28" s="15"/>
      <c r="G28" s="15"/>
      <c r="H28" s="15"/>
      <c r="I28" s="15" t="b">
        <v>1</v>
      </c>
      <c r="J28" s="15"/>
      <c r="K28" s="15" t="s">
        <v>58</v>
      </c>
      <c r="L28" s="15"/>
    </row>
    <row r="29" spans="2:12" x14ac:dyDescent="0.35">
      <c r="B29" s="15" t="s">
        <v>65</v>
      </c>
      <c r="C29" s="15"/>
      <c r="D29" s="15"/>
      <c r="E29" s="15"/>
      <c r="F29" s="15"/>
      <c r="G29" s="15"/>
      <c r="H29" s="15"/>
      <c r="I29" s="15"/>
      <c r="J29" s="15"/>
      <c r="K29" s="15" t="s">
        <v>58</v>
      </c>
      <c r="L29" s="15"/>
    </row>
    <row r="30" spans="2:12" x14ac:dyDescent="0.35">
      <c r="B30" s="15" t="s">
        <v>64</v>
      </c>
      <c r="C30" s="15"/>
      <c r="D30" s="15"/>
      <c r="E30" s="15"/>
      <c r="F30" s="15"/>
      <c r="G30" s="15" t="b">
        <v>1</v>
      </c>
      <c r="H30" s="15" t="b">
        <v>1</v>
      </c>
      <c r="I30" s="15" t="b">
        <v>1</v>
      </c>
      <c r="J30" s="15"/>
      <c r="K30" s="15" t="s">
        <v>58</v>
      </c>
      <c r="L30" s="15"/>
    </row>
    <row r="31" spans="2:12" x14ac:dyDescent="0.35">
      <c r="B31" s="15" t="s">
        <v>63</v>
      </c>
      <c r="C31" s="15"/>
      <c r="D31" s="15"/>
      <c r="E31" s="15"/>
      <c r="F31" s="15"/>
      <c r="G31" s="15"/>
      <c r="H31" s="15"/>
      <c r="I31" s="15"/>
      <c r="J31" s="15"/>
      <c r="K31" s="15" t="s">
        <v>58</v>
      </c>
      <c r="L31" s="15"/>
    </row>
    <row r="32" spans="2:12" x14ac:dyDescent="0.35">
      <c r="B32" s="15" t="s">
        <v>62</v>
      </c>
      <c r="C32" s="15"/>
      <c r="D32" s="15"/>
      <c r="E32" s="15"/>
      <c r="F32" s="15"/>
      <c r="G32" s="15"/>
      <c r="H32" s="15"/>
      <c r="I32" s="15"/>
      <c r="J32" s="15"/>
      <c r="K32" s="15" t="s">
        <v>58</v>
      </c>
      <c r="L32" s="15"/>
    </row>
    <row r="33" spans="2:12" x14ac:dyDescent="0.35">
      <c r="B33" s="15" t="s">
        <v>61</v>
      </c>
      <c r="C33" s="15"/>
      <c r="D33" s="15"/>
      <c r="E33" s="15"/>
      <c r="F33" s="15"/>
      <c r="G33" s="15"/>
      <c r="H33" s="15"/>
      <c r="I33" s="15"/>
      <c r="J33" s="15"/>
      <c r="K33" s="15" t="s">
        <v>58</v>
      </c>
      <c r="L33" s="15"/>
    </row>
    <row r="34" spans="2:12" x14ac:dyDescent="0.35">
      <c r="B34" s="15" t="s">
        <v>60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2:12" x14ac:dyDescent="0.35">
      <c r="B35" s="15" t="s">
        <v>59</v>
      </c>
      <c r="C35" s="15"/>
      <c r="D35" s="15"/>
      <c r="E35" s="15"/>
      <c r="F35" s="15"/>
      <c r="G35" s="15"/>
      <c r="H35" s="15"/>
      <c r="I35" s="15"/>
      <c r="J35" s="15"/>
      <c r="K35" s="15" t="s">
        <v>58</v>
      </c>
      <c r="L35" s="18" t="s">
        <v>57</v>
      </c>
    </row>
  </sheetData>
  <mergeCells count="2">
    <mergeCell ref="H4:J4"/>
    <mergeCell ref="E4:G4"/>
  </mergeCells>
  <phoneticPr fontId="2" type="noConversion"/>
  <conditionalFormatting sqref="F26:L35 E6:F16 G7:I16 J16:J18 J7:J14 F20:I21 E17:I19 G6:K6 L8:L11 K20:L21 K7:K19">
    <cfRule type="cellIs" dxfId="29" priority="208" operator="equal">
      <formula>TRUE</formula>
    </cfRule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28" priority="193" operator="equal">
      <formula>TRUE</formula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27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26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25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24" priority="172" operator="equal">
      <formula>TRUE</formula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23" priority="253" operator="equal">
      <formula>TRUE</formula>
    </cfRule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ellIs" dxfId="22" priority="121" operator="equal">
      <formula>TRUE</formula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21" priority="1195" operator="equal">
      <formula>TRUE</formula>
    </cfRule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I22">
    <cfRule type="cellIs" dxfId="20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ellIs" dxfId="19" priority="25" operator="equal">
      <formula>TRUE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J23">
    <cfRule type="cellIs" dxfId="18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I25 K25:L25">
    <cfRule type="cellIs" dxfId="17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6" priority="1234" operator="equal">
      <formula>TRUE</formula>
    </cfRule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ellIs" dxfId="15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ellIs" dxfId="14" priority="1318" operator="equal">
      <formula>TRUE</formula>
    </cfRule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4">
    <cfRule type="cellIs" dxfId="13" priority="1324" operator="equal">
      <formula>TRUE</formula>
    </cfRule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F26:L35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E22:I22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E23:J23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F25:I25 K25:L25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E24:J24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K22:K24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2022-01-13T12:17:37Z</dcterms:modified>
</cp:coreProperties>
</file>