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huaxu/GitHub/bondingcurves/assets/"/>
    </mc:Choice>
  </mc:AlternateContent>
  <xr:revisionPtr revIDLastSave="0" documentId="13_ncr:1_{109F1790-9AE1-BD48-A1EA-27C24E640817}" xr6:coauthVersionLast="47" xr6:coauthVersionMax="47" xr10:uidLastSave="{00000000-0000-0000-0000-000000000000}"/>
  <bookViews>
    <workbookView xWindow="0" yWindow="0" windowWidth="28800" windowHeight="18000" activeTab="2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tc={F266C8A2-D118-284E-B6FC-DBB4CE6BEEA2}</author>
    <author>tc={8FEFD333-10DF-E743-9752-CFC05D11E325}</author>
    <author>tc={645C4158-2567-DD4B-A149-A2DC276E67F5}</author>
    <author>tc={3BFD043E-7E3B-3249-A7C3-EEBA99361266}</author>
    <author>tc={2F7C9FDE-CAD7-3945-A0AE-E7E45033B1F1}</author>
    <author>tc={7C07A7B0-6E52-4F43-909D-826D6D2BF894}</author>
  </authors>
  <commentList>
    <comment ref="L5" authorId="0" shapeId="0" xr:uid="{F266C8A2-D118-284E-B6FC-DBB4CE6BEEA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a way to protect LPs, so is 'part of' the next column</t>
      </text>
    </comment>
    <comment ref="J10" authorId="1" shapeId="0" xr:uid="{8FEFD333-10DF-E743-9752-CFC05D11E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</t>
      </text>
    </comment>
    <comment ref="M10" authorId="2" shapeId="0" xr:uid="{645C4158-2567-DD4B-A149-A2DC276E67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</t>
      </text>
    </comment>
    <comment ref="J11" authorId="3" shapeId="0" xr:uid="{3BFD043E-7E3B-3249-A7C3-EEBA993612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</t>
      </text>
    </comment>
    <comment ref="M11" authorId="4" shapeId="0" xr:uid="{2F7C9FDE-CAD7-3945-A0AE-E7E45033B1F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</t>
      </text>
    </comment>
    <comment ref="R14" authorId="5" shapeId="0" xr:uid="{7C07A7B0-6E52-4F43-909D-826D6D2BF894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look at date of contract creation https://etherscan.io/tx/0x750f6632f7884defd40b79be8174bbb44de9ef21ca4172a249d7a4fe10b45e8e</t>
      </text>
    </comment>
  </commentList>
</comments>
</file>

<file path=xl/sharedStrings.xml><?xml version="1.0" encoding="utf-8"?>
<sst xmlns="http://schemas.openxmlformats.org/spreadsheetml/2006/main" count="307" uniqueCount="204">
  <si>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</si>
  <si>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</si>
  <si>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</si>
  <si>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</si>
  <si>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</si>
  <si>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</si>
  <si>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</si>
  <si>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</si>
  <si>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</si>
  <si>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</si>
  <si>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</si>
  <si>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</si>
  <si>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</si>
  <si>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</si>
  <si>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</si>
  <si>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</si>
  <si>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</si>
  <si>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</si>
  <si>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</si>
  <si>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</si>
  <si>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</si>
  <si>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</si>
  <si>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</si>
  <si>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</si>
  <si>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</si>
  <si>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</si>
  <si>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</si>
  <si>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</si>
  <si>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</si>
  <si>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</si>
  <si>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</si>
  <si>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</si>
  <si>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</si>
  <si>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</si>
  <si>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</si>
  <si>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</si>
  <si>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</si>
  <si>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</si>
  <si>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</si>
  <si>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</si>
  <si>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</si>
  <si>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</si>
  <si>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</si>
  <si>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</si>
  <si>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</si>
  <si>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</si>
  <si>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Infrastructure-layer  attacks</t>
  </si>
  <si>
    <t>Application-layer attacks</t>
  </si>
  <si>
    <t>Affected AMMs</t>
  </si>
  <si>
    <t>Estimated loss</t>
  </si>
  <si>
    <t>$50 million</t>
  </si>
  <si>
    <t>Block timestamp manipulation</t>
  </si>
  <si>
    <r>
      <t>\cite{</t>
    </r>
    <r>
      <rPr>
        <sz val="16"/>
        <rFont val="等线"/>
        <family val="3"/>
        <charset val="134"/>
      </rPr>
      <t>Jiang2021, Davidson2020</t>
    </r>
    <r>
      <rPr>
        <sz val="16"/>
        <rFont val="Calibri"/>
        <family val="3"/>
        <charset val="134"/>
        <scheme val="minor"/>
      </rPr>
      <t>}</t>
    </r>
  </si>
  <si>
    <t xml:space="preserve">4 million bitcoin </t>
  </si>
  <si>
    <t>about 40k ETC</t>
  </si>
  <si>
    <t>lost 17 percent of its assets</t>
  </si>
  <si>
    <t>Middleware-layer attacks</t>
  </si>
  <si>
    <t>Reentrancy attack</t>
  </si>
  <si>
    <t>\cite{Fatima2020, Liu2018, Alkhalifah2021}</t>
  </si>
  <si>
    <t>$25m</t>
  </si>
  <si>
    <t>bZx \cite{CryptoGroundTeam2020}</t>
  </si>
  <si>
    <t>$900k stolen</t>
  </si>
  <si>
    <t>7,137 ETH (worth about $3.3 million) and 2.25 million DAI (worth about $2.25 million).</t>
  </si>
  <si>
    <t>Grim Finance \cite{Buchvarov2021}</t>
  </si>
  <si>
    <t>$30m</t>
  </si>
  <si>
    <t>Oracle attack</t>
  </si>
  <si>
    <t>Compound \cite{Chong2020}</t>
  </si>
  <si>
    <t>$100 million worth of loans were liquidated</t>
  </si>
  <si>
    <t>over $30 million</t>
  </si>
  <si>
    <t>AtoZ Markets \cite{Mandzikasvili2019}</t>
  </si>
  <si>
    <t>37 million synthetic Ether (sETH)</t>
  </si>
  <si>
    <t>Harvest Finance \cite{Redman2020}</t>
  </si>
  <si>
    <t>33MM USD</t>
  </si>
  <si>
    <t>Rug  pull</t>
  </si>
  <si>
    <t>over $2 billion</t>
  </si>
  <si>
    <t>$58 million</t>
  </si>
  <si>
    <t>Frontrunning</t>
  </si>
  <si>
    <t>Backrunning</t>
  </si>
  <si>
    <t>Sandwich attacks</t>
  </si>
  <si>
    <t>Vampire attack</t>
  </si>
  <si>
    <t>SushiSwap \cite{Jakub2020}</t>
  </si>
  <si>
    <t>gained $830 million</t>
  </si>
  <si>
    <t>attracted $239 million</t>
  </si>
  <si>
    <t>Transaction sequence manipulation</t>
    <phoneticPr fontId="2" type="noConversion"/>
  </si>
  <si>
    <t>\cite{Houben2018}</t>
    <phoneticPr fontId="2" type="noConversion"/>
  </si>
  <si>
    <t>Distributed denial-of-service (DDoS) attacks</t>
    <phoneticPr fontId="2" type="noConversion"/>
  </si>
  <si>
    <t>\cite{Hui2017, Cheng2011, Rodrigues2019}</t>
    <phoneticPr fontId="2" type="noConversion"/>
  </si>
  <si>
    <t>DeversiFi \cite{Greg2018, Foltýn2017, Phillips2020}</t>
    <phoneticPr fontId="2" type="noConversion"/>
  </si>
  <si>
    <t>Bitfinex loss of 119,756 coins. At the time of the break in, the loss was approximately $60 million. DeversiFi, which spawned out of Bitfinex—was also affected by the attack.</t>
    <phoneticPr fontId="2" type="noConversion"/>
  </si>
  <si>
    <t>Blockchain denial-of-service (BDoS) attacks</t>
    <phoneticPr fontId="2" type="noConversion"/>
  </si>
  <si>
    <t>\cite{Mirkin2020}</t>
    <phoneticPr fontId="2" type="noConversion"/>
  </si>
  <si>
    <t>BitGo \cite{Law3602019}</t>
    <phoneticPr fontId="2" type="noConversion"/>
  </si>
  <si>
    <t>Network mining control attack</t>
    <phoneticPr fontId="2" type="noConversion"/>
  </si>
  <si>
    <t>\cite{Zhou2021A2MM, Helmy2021, Eskandari2020}</t>
    <phoneticPr fontId="2" type="noConversion"/>
  </si>
  <si>
    <t>Gate.io \cite{Huillet2019}</t>
    <phoneticPr fontId="2" type="noConversion"/>
  </si>
  <si>
    <t>Domain name server (DNS) hijacking</t>
    <phoneticPr fontId="2" type="noConversion"/>
  </si>
  <si>
    <t>\cite{Dai2017, Patsakis2020, Aranjo2019}</t>
    <phoneticPr fontId="2" type="noConversion"/>
  </si>
  <si>
    <t>EtherDelta \cite{Wilmoth2017}</t>
    <phoneticPr fontId="2" type="noConversion"/>
  </si>
  <si>
    <t>Border gateway protocol (BGP) hijacking</t>
    <phoneticPr fontId="2" type="noConversion"/>
  </si>
  <si>
    <t>\cite{Mastilak2020, MacDonald2009, Chakraborty2015Security}</t>
    <phoneticPr fontId="2" type="noConversion"/>
  </si>
  <si>
    <t>Lendf.Me \cite{validnetwork2020}</t>
    <phoneticPr fontId="2" type="noConversion"/>
  </si>
  <si>
    <t>Origin \cite{Khatri2020}</t>
    <phoneticPr fontId="2" type="noConversion"/>
  </si>
  <si>
    <t>Replay attack</t>
    <phoneticPr fontId="2" type="noConversion"/>
  </si>
  <si>
    <r>
      <t>\cite{khazraei2017,</t>
    </r>
    <r>
      <rPr>
        <sz val="16"/>
        <rFont val="Calibri"/>
        <family val="3"/>
        <charset val="134"/>
        <scheme val="minor"/>
      </rPr>
      <t xml:space="preserve"> Zhou2021A2MM</t>
    </r>
    <r>
      <rPr>
        <sz val="16"/>
        <color theme="1"/>
        <rFont val="Calibri"/>
        <family val="3"/>
        <charset val="134"/>
        <scheme val="minor"/>
      </rPr>
      <t>, Chiou2013}</t>
    </r>
    <phoneticPr fontId="2" type="noConversion"/>
  </si>
  <si>
    <t>Exception mishandling</t>
    <phoneticPr fontId="2" type="noConversion"/>
  </si>
  <si>
    <t>\cite{luu2016making, Popescu, Mense2018}</t>
    <phoneticPr fontId="2" type="noConversion"/>
  </si>
  <si>
    <t xml:space="preserve">Integer under-flow/overflow attacks </t>
    <phoneticPr fontId="2" type="noConversion"/>
  </si>
  <si>
    <t>\cite{Praitheesha2019, Moona2021}</t>
    <phoneticPr fontId="2" type="noConversion"/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</si>
  <si>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Calibri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Calibri"/>
        <family val="3"/>
        <charset val="134"/>
        <scheme val="minor"/>
      </rPr>
      <t>gudgeon2020}</t>
    </r>
    <phoneticPr fontId="2" type="noConversion"/>
  </si>
  <si>
    <t>Curve \cite{Redman2020}</t>
    <phoneticPr fontId="2" type="noConversion"/>
  </si>
  <si>
    <t>\cite{Xia2021}</t>
    <phoneticPr fontId="2" type="noConversion"/>
  </si>
  <si>
    <t>Uranium Finance \cite{Malwa2021}</t>
    <phoneticPr fontId="2" type="noConversion"/>
  </si>
  <si>
    <t>Thodex \cite{Malwa2021}</t>
    <phoneticPr fontId="2" type="noConversion"/>
  </si>
  <si>
    <t>AnubisDAO \cite{Malwa2021}</t>
    <phoneticPr fontId="2" type="noConversion"/>
  </si>
  <si>
    <t>\cite{Zhou2021High-Frequency, Eskandari2020, Daian2019, Angeris2021, Zhou2021A2MM}</t>
    <phoneticPr fontId="2" type="noConversion"/>
  </si>
  <si>
    <t>a loss of $280 million to unsuspecting traders each month worldwide \cite{Mikalauskas2021}</t>
    <phoneticPr fontId="2" type="noConversion"/>
  </si>
  <si>
    <t>\cite{Zhou2021High-Frequency, Angeris2021}</t>
    <phoneticPr fontId="2" type="noConversion"/>
  </si>
  <si>
    <t>\cite{Züst2021, Dunkelman2010, Zhou2021High-Frequency}</t>
    <phoneticPr fontId="2" type="noConversion"/>
  </si>
  <si>
    <t>predators make around $4,000 daily on sandwiching globally \cite{Dzyatkovskii2021}</t>
    <phoneticPr fontId="2" type="noConversion"/>
  </si>
  <si>
    <t>\cite{Lo2020UniswapExchange, Dangare2016}</t>
    <phoneticPr fontId="2" type="noConversion"/>
  </si>
  <si>
    <t>Integral \cite{Foxley2021}</t>
    <phoneticPr fontId="2" type="noConversion"/>
  </si>
  <si>
    <t>---</t>
  </si>
  <si>
    <t>Ethereum</t>
  </si>
  <si>
    <t>Financial derivative</t>
  </si>
  <si>
    <t>APWine</t>
  </si>
  <si>
    <t>Prediction market</t>
  </si>
  <si>
    <t>Augur</t>
  </si>
  <si>
    <t>EulerBeats</t>
  </si>
  <si>
    <t>UMA</t>
  </si>
  <si>
    <t>Pods Finance</t>
  </si>
  <si>
    <t>Stablecoin</t>
  </si>
  <si>
    <t>GyroScope</t>
  </si>
  <si>
    <t>Gnosis</t>
  </si>
  <si>
    <t>Yield space</t>
  </si>
  <si>
    <t>Notional finance</t>
  </si>
  <si>
    <t>DeFi embedded with AMM</t>
  </si>
  <si>
    <t>QuipuSwap</t>
  </si>
  <si>
    <t>Tezos</t>
  </si>
  <si>
    <t>dynamic swap fee</t>
  </si>
  <si>
    <t>multi-asset</t>
  </si>
  <si>
    <t>Pure AMM</t>
  </si>
  <si>
    <t>Kyber2021whitepaper</t>
  </si>
  <si>
    <t>Kyber 3.0</t>
  </si>
  <si>
    <t>asset-pair</t>
  </si>
  <si>
    <t>Andersson2020</t>
  </si>
  <si>
    <t>mStable</t>
  </si>
  <si>
    <t>mooniswap2020whitepaper</t>
  </si>
  <si>
    <t>Mooniswap</t>
  </si>
  <si>
    <t>Polkadot</t>
  </si>
  <si>
    <t>HydraDX</t>
  </si>
  <si>
    <t>Not live</t>
  </si>
  <si>
    <t>Tron</t>
  </si>
  <si>
    <t>TrueSwap</t>
  </si>
  <si>
    <t>Solana</t>
  </si>
  <si>
    <t>StableSwap</t>
  </si>
  <si>
    <t>Vampire Attack on Uniswap v2 (dale2020sushiswapvampire)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</si>
  <si>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</si>
  <si>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</si>
  <si>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</si>
  <si>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</si>
  <si>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</si>
  <si>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</si>
  <si>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</si>
  <si>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https://etherscan.io/tx/0x750f6632f7884defd40b79be8174bbb44de9ef21ca4172a249d7a4fe10b45e8e</t>
  </si>
  <si>
    <t>Hertzog2018</t>
  </si>
  <si>
    <t>Bancor V1</t>
  </si>
  <si>
    <t>Ethereum, BSC</t>
  </si>
  <si>
    <t>single-asset</t>
  </si>
  <si>
    <t>dodo2020whitepaper</t>
  </si>
  <si>
    <t>DODO</t>
  </si>
  <si>
    <t>Harvest Attack (cao2021flashot), Value.Defi Attack (cao2021flashot)</t>
  </si>
  <si>
    <t>Egorov2019</t>
  </si>
  <si>
    <t>Curve</t>
  </si>
  <si>
    <t>Balancer V2</t>
  </si>
  <si>
    <t>Balancer Attack (1inch2020balancerAttack)</t>
  </si>
  <si>
    <t>martinelli2019whitepaper</t>
  </si>
  <si>
    <t>Balancer V1</t>
  </si>
  <si>
    <t>adams2021v3core</t>
  </si>
  <si>
    <t>Uniswap V3</t>
  </si>
  <si>
    <t>Harvest Attack (cao2021flashot), Cheesebank Attack (cao2021flashot), Value.Defi Attack (cao2021flashot), Warp Finance Attack  (cao2021flashot)</t>
  </si>
  <si>
    <t>Core2020</t>
  </si>
  <si>
    <t>Uniswap V2</t>
  </si>
  <si>
    <t>bZx Oracle Attack (cao2021flashot)</t>
  </si>
  <si>
    <t>Adams2018</t>
  </si>
  <si>
    <t>Uniswap V1</t>
  </si>
  <si>
    <t>miannet launch</t>
  </si>
  <si>
    <t>Chain</t>
  </si>
  <si>
    <t>Front-running</t>
  </si>
  <si>
    <t>liquidity provider protection</t>
  </si>
  <si>
    <t>divergenve loss compensation</t>
  </si>
  <si>
    <t>time decay</t>
  </si>
  <si>
    <t>capital concentration</t>
  </si>
  <si>
    <t>oracle price component</t>
  </si>
  <si>
    <t>constant-product component</t>
  </si>
  <si>
    <t>constant-sum component</t>
  </si>
  <si>
    <t>pool structure</t>
  </si>
  <si>
    <t>Protocol application</t>
  </si>
  <si>
    <t>cite</t>
  </si>
  <si>
    <t>Name</t>
  </si>
  <si>
    <t>Associated attacks</t>
  </si>
  <si>
    <t>AMM add-on features</t>
  </si>
  <si>
    <t>conservation function components</t>
  </si>
  <si>
    <t>insurance</t>
  </si>
  <si>
    <t>\mathcal{A}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</si>
</sst>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3"/>
      <charset val="134"/>
      <scheme val="minor"/>
    </font>
    <font>
      <sz val="16"/>
      <name val="Calibri"/>
      <family val="3"/>
      <charset val="134"/>
      <scheme val="minor"/>
    </font>
    <font>
      <sz val="16"/>
      <name val="等线"/>
      <family val="3"/>
      <charset val="134"/>
    </font>
    <font>
      <sz val="16"/>
      <color theme="1"/>
      <name val="Tahoma"/>
      <family val="2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quotePrefix="1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wrapText="1"/>
    </xf>
    <xf numFmtId="17" fontId="8" fillId="0" borderId="0" xfId="0" applyNumberFormat="1" applyFont="1"/>
    <xf numFmtId="0" fontId="3" fillId="0" borderId="0" xfId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u, Jiahua" id="{036DB0A5-9A37-1742-A3F7-59B74AD43F60}" userId="S::ucacjxu@ucl.ac.uk::7a6344da-4ad5-4eee-bc02-f3951f0e55d7" providerId="AD"/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R34" totalsRowShown="0" headerRowDxfId="20" dataDxfId="19">
  <autoFilter ref="B5:R34" xr:uid="{008D2199-0F15-2F4F-A092-430F9EAE67BD}"/>
  <tableColumns count="17">
    <tableColumn id="1" xr3:uid="{7DD0AFA2-3DC3-7A40-8883-D17ED974E011}" name="Name" dataDxfId="18"/>
    <tableColumn id="2" xr3:uid="{5A0E83A9-E6F4-5E41-B7C7-1702542DC3BF}" name="cite" dataDxfId="17"/>
    <tableColumn id="15" xr3:uid="{A48EA57B-872C-0A4C-B462-4CBBD75B8F26}" name="Protocol application" dataDxfId="16"/>
    <tableColumn id="3" xr3:uid="{5E73C893-7054-8A4C-9040-09D83072307F}" name="pool structure" dataDxfId="15"/>
    <tableColumn id="4" xr3:uid="{7D009CD3-5D78-4748-80BA-2EA2F38E309A}" name="constant-sum component" dataDxfId="14"/>
    <tableColumn id="5" xr3:uid="{16DFB123-F0A1-B945-91D1-888A04AB30F1}" name="constant-product component" dataDxfId="13"/>
    <tableColumn id="6" xr3:uid="{F30DC0B4-43D5-B44C-B530-B058ED92CD29}" name="oracle price component" dataDxfId="12"/>
    <tableColumn id="7" xr3:uid="{B05FB6D0-D14D-0546-99CE-1E93CAFB4606}" name="capital concentration" dataDxfId="11"/>
    <tableColumn id="8" xr3:uid="{B4C7EAF4-DA52-AD4C-B999-3BE5766272ED}" name="time decay" dataDxfId="10"/>
    <tableColumn id="17" xr3:uid="{EC6E61C9-A980-7A4C-9EA6-3E774C296BFE}" name="divergenve loss compensation" dataDxfId="9"/>
    <tableColumn id="9" xr3:uid="{88AC795C-9D6D-CF43-8328-5C1F0576795C}" name="dynamic swap fee" dataDxfId="8"/>
    <tableColumn id="10" xr3:uid="{A8B1B674-1AAC-E648-AFD5-07F354189A33}" name="liquidity provider protection" dataDxfId="7"/>
    <tableColumn id="14" xr3:uid="{485B62E1-248A-1245-A71C-01A2CF6D0D11}" name="Oracle attack" dataDxfId="6"/>
    <tableColumn id="13" xr3:uid="{D180EB55-80FA-1D46-A3D1-0125A6DE89C4}" name="Vampire attack" dataDxfId="5"/>
    <tableColumn id="12" xr3:uid="{303058AD-6354-D64F-9947-CD6296FA1F66}" name="Front-running" dataDxfId="4"/>
    <tableColumn id="16" xr3:uid="{D18029F6-74CF-7F40-9938-A6D349A14C24}" name="Chain" dataDxfId="3"/>
    <tableColumn id="11" xr3:uid="{F3CCBA67-7803-C24D-B01B-7491DD2CF112}" name="miannet launch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1-04-13T13:56:53.59" personId="{1AE7033E-D555-3941-9328-6407986EA49C}" id="{F266C8A2-D118-284E-B6FC-DBB4CE6BEEA2}">
    <text>This is actually a way to protect LPs, so is 'part of' the next column</text>
  </threadedComment>
  <threadedComment ref="J10" dT="2021-04-13T12:39:36.33" personId="{1AE7033E-D555-3941-9328-6407986EA49C}" id="{8FEFD333-10DF-E743-9752-CFC05D11E325}">
    <text>Not sure</text>
  </threadedComment>
  <threadedComment ref="M10" dT="2021-04-13T12:39:27.83" personId="{1AE7033E-D555-3941-9328-6407986EA49C}" id="{645C4158-2567-DD4B-A149-A2DC276E67F5}">
    <text>Not sure</text>
  </threadedComment>
  <threadedComment ref="J11" dT="2021-04-13T12:39:36.33" personId="{1AE7033E-D555-3941-9328-6407986EA49C}" id="{3BFD043E-7E3B-3249-A7C3-EEBA99361266}">
    <text>Not sure</text>
  </threadedComment>
  <threadedComment ref="M11" dT="2021-04-13T12:39:27.83" personId="{1AE7033E-D555-3941-9328-6407986EA49C}" id="{2F7C9FDE-CAD7-3945-A0AE-E7E45033B1F1}">
    <text>Not sure</text>
  </threadedComment>
  <threadedComment ref="R14" dT="2021-04-13T16:50:49.16" personId="{036DB0A5-9A37-1742-A3F7-59B74AD43F60}" id="{7C07A7B0-6E52-4F43-909D-826D6D2BF894}">
    <text>Can look at date of contract creation https://etherscan.io/tx/0x750f6632f7884defd40b79be8174bbb44de9ef21ca4172a249d7a4fe10b45e8e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baseColWidth="10" defaultColWidth="11" defaultRowHeight="16"/>
  <cols>
    <col min="3" max="3" width="26.83203125" style="8" bestFit="1" customWidth="1"/>
    <col min="4" max="4" width="64.1640625" style="8" bestFit="1" customWidth="1"/>
    <col min="5" max="6" width="6.1640625" style="2" bestFit="1" customWidth="1"/>
    <col min="7" max="7" width="16.5" style="2" bestFit="1" customWidth="1"/>
    <col min="8" max="8" width="15.6640625" style="2" bestFit="1" customWidth="1"/>
    <col min="9" max="9" width="15.33203125" style="2" bestFit="1" customWidth="1"/>
    <col min="10" max="10" width="15.33203125" style="2" customWidth="1"/>
    <col min="11" max="11" width="8.83203125" style="2" bestFit="1" customWidth="1"/>
    <col min="12" max="12" width="10" style="2" bestFit="1" customWidth="1"/>
    <col min="13" max="13" width="10.83203125" style="2" bestFit="1" customWidth="1"/>
    <col min="14" max="14" width="20.33203125" style="2" bestFit="1" customWidth="1"/>
    <col min="15" max="15" width="9" style="2" bestFit="1" customWidth="1"/>
    <col min="16" max="16" width="7.83203125" style="2" bestFit="1" customWidth="1"/>
    <col min="17" max="17" width="7.1640625" style="2" bestFit="1" customWidth="1"/>
  </cols>
  <sheetData>
    <row r="4" spans="3:17" s="1" customFormat="1">
      <c r="C4" s="6"/>
      <c r="D4" s="6"/>
      <c r="E4" s="20" t="s">
        <v>37</v>
      </c>
      <c r="F4" s="20"/>
      <c r="G4" s="20"/>
      <c r="H4" s="20"/>
      <c r="I4" s="20" t="s">
        <v>7</v>
      </c>
      <c r="J4" s="20"/>
      <c r="K4" s="20"/>
      <c r="L4" s="20"/>
      <c r="M4" s="20"/>
      <c r="N4" s="20" t="s">
        <v>8</v>
      </c>
      <c r="O4" s="20"/>
      <c r="P4" s="20"/>
      <c r="Q4" s="20"/>
    </row>
    <row r="5" spans="3:17" s="5" customFormat="1" ht="34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4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51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4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4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51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34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51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51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34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4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4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4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2:F28"/>
  <sheetViews>
    <sheetView zoomScale="90" zoomScaleNormal="90" workbookViewId="0">
      <selection activeCell="F22" sqref="F22"/>
    </sheetView>
  </sheetViews>
  <sheetFormatPr baseColWidth="10" defaultColWidth="11" defaultRowHeight="16"/>
  <cols>
    <col min="1" max="1" width="11" style="11"/>
    <col min="2" max="2" width="38.5" style="11" bestFit="1" customWidth="1"/>
    <col min="3" max="3" width="61.6640625" bestFit="1" customWidth="1"/>
    <col min="4" max="4" width="126" bestFit="1" customWidth="1"/>
    <col min="5" max="5" width="70.1640625" bestFit="1" customWidth="1"/>
    <col min="6" max="6" width="127" bestFit="1" customWidth="1"/>
  </cols>
  <sheetData>
    <row r="2" spans="2:6" ht="22">
      <c r="B2" s="21" t="s">
        <v>45</v>
      </c>
      <c r="C2" s="21"/>
      <c r="D2" s="15" t="s">
        <v>1</v>
      </c>
      <c r="E2" s="15" t="s">
        <v>48</v>
      </c>
      <c r="F2" s="15" t="s">
        <v>49</v>
      </c>
    </row>
    <row r="3" spans="2:6" ht="22">
      <c r="B3" s="21" t="s">
        <v>46</v>
      </c>
      <c r="C3" s="17" t="s">
        <v>51</v>
      </c>
      <c r="D3" s="18" t="s">
        <v>52</v>
      </c>
      <c r="E3" s="17"/>
      <c r="F3" s="17"/>
    </row>
    <row r="4" spans="2:6" ht="22">
      <c r="B4" s="22"/>
      <c r="C4" s="12" t="s">
        <v>83</v>
      </c>
      <c r="D4" s="12" t="s">
        <v>84</v>
      </c>
      <c r="E4" s="12"/>
      <c r="F4" s="12"/>
    </row>
    <row r="5" spans="2:6" ht="44">
      <c r="B5" s="22"/>
      <c r="C5" s="12" t="s">
        <v>85</v>
      </c>
      <c r="D5" s="12" t="s">
        <v>86</v>
      </c>
      <c r="E5" s="12" t="s">
        <v>87</v>
      </c>
      <c r="F5" s="12" t="s">
        <v>88</v>
      </c>
    </row>
    <row r="6" spans="2:6" ht="22">
      <c r="B6" s="22"/>
      <c r="C6" s="12" t="s">
        <v>89</v>
      </c>
      <c r="D6" s="12" t="s">
        <v>90</v>
      </c>
      <c r="E6" s="12" t="s">
        <v>91</v>
      </c>
      <c r="F6" s="12" t="s">
        <v>53</v>
      </c>
    </row>
    <row r="7" spans="2:6" ht="22">
      <c r="B7" s="22"/>
      <c r="C7" s="12" t="s">
        <v>92</v>
      </c>
      <c r="D7" s="12" t="s">
        <v>93</v>
      </c>
      <c r="E7" s="12" t="s">
        <v>94</v>
      </c>
      <c r="F7" s="12" t="s">
        <v>54</v>
      </c>
    </row>
    <row r="8" spans="2:6" ht="22">
      <c r="B8" s="22"/>
      <c r="C8" s="12" t="s">
        <v>95</v>
      </c>
      <c r="D8" s="14" t="s">
        <v>96</v>
      </c>
      <c r="E8" s="12" t="s">
        <v>97</v>
      </c>
      <c r="F8" s="12" t="s">
        <v>55</v>
      </c>
    </row>
    <row r="9" spans="2:6" ht="22">
      <c r="B9" s="23"/>
      <c r="C9" s="16" t="s">
        <v>98</v>
      </c>
      <c r="D9" s="16" t="s">
        <v>99</v>
      </c>
      <c r="E9" s="16"/>
      <c r="F9" s="16"/>
    </row>
    <row r="10" spans="2:6" ht="22">
      <c r="B10" s="21" t="s">
        <v>56</v>
      </c>
      <c r="C10" s="26" t="s">
        <v>57</v>
      </c>
      <c r="D10" s="26" t="s">
        <v>58</v>
      </c>
      <c r="E10" s="17" t="s">
        <v>100</v>
      </c>
      <c r="F10" s="17" t="s">
        <v>59</v>
      </c>
    </row>
    <row r="11" spans="2:6" ht="22">
      <c r="B11" s="22"/>
      <c r="C11" s="24"/>
      <c r="D11" s="24"/>
      <c r="E11" s="12" t="s">
        <v>60</v>
      </c>
      <c r="F11" s="12" t="s">
        <v>61</v>
      </c>
    </row>
    <row r="12" spans="2:6" ht="22">
      <c r="B12" s="22"/>
      <c r="C12" s="24"/>
      <c r="D12" s="24"/>
      <c r="E12" s="12" t="s">
        <v>101</v>
      </c>
      <c r="F12" s="12" t="s">
        <v>62</v>
      </c>
    </row>
    <row r="13" spans="2:6" ht="22">
      <c r="B13" s="22"/>
      <c r="C13" s="24"/>
      <c r="D13" s="24"/>
      <c r="E13" s="12" t="s">
        <v>63</v>
      </c>
      <c r="F13" s="12" t="s">
        <v>64</v>
      </c>
    </row>
    <row r="14" spans="2:6" ht="22">
      <c r="B14" s="22"/>
      <c r="C14" s="12" t="s">
        <v>102</v>
      </c>
      <c r="D14" s="12" t="s">
        <v>103</v>
      </c>
      <c r="E14" s="12"/>
      <c r="F14" s="12"/>
    </row>
    <row r="15" spans="2:6" ht="22">
      <c r="B15" s="22"/>
      <c r="C15" s="12" t="s">
        <v>104</v>
      </c>
      <c r="D15" s="12" t="s">
        <v>105</v>
      </c>
      <c r="E15" s="12"/>
      <c r="F15" s="12"/>
    </row>
    <row r="16" spans="2:6" ht="22">
      <c r="B16" s="22"/>
      <c r="C16" s="12" t="s">
        <v>106</v>
      </c>
      <c r="D16" s="12" t="s">
        <v>107</v>
      </c>
      <c r="E16" s="12"/>
      <c r="F16" s="12"/>
    </row>
    <row r="17" spans="2:6" ht="22">
      <c r="B17" s="21" t="s">
        <v>47</v>
      </c>
      <c r="C17" s="26" t="s">
        <v>65</v>
      </c>
      <c r="D17" s="26" t="s">
        <v>108</v>
      </c>
      <c r="E17" s="17" t="s">
        <v>66</v>
      </c>
      <c r="F17" s="17" t="s">
        <v>67</v>
      </c>
    </row>
    <row r="18" spans="2:6" ht="22">
      <c r="B18" s="22"/>
      <c r="C18" s="24"/>
      <c r="D18" s="24"/>
      <c r="E18" s="12" t="s">
        <v>109</v>
      </c>
      <c r="F18" s="12" t="s">
        <v>68</v>
      </c>
    </row>
    <row r="19" spans="2:6" ht="22">
      <c r="B19" s="22"/>
      <c r="C19" s="24"/>
      <c r="D19" s="24"/>
      <c r="E19" s="12" t="s">
        <v>69</v>
      </c>
      <c r="F19" s="19" t="s">
        <v>70</v>
      </c>
    </row>
    <row r="20" spans="2:6" ht="22">
      <c r="B20" s="22"/>
      <c r="C20" s="24"/>
      <c r="D20" s="24"/>
      <c r="E20" s="12" t="s">
        <v>71</v>
      </c>
      <c r="F20" s="12" t="s">
        <v>72</v>
      </c>
    </row>
    <row r="21" spans="2:6" ht="22">
      <c r="B21" s="22"/>
      <c r="C21" s="24" t="s">
        <v>73</v>
      </c>
      <c r="D21" s="24" t="s">
        <v>110</v>
      </c>
      <c r="E21" s="12" t="s">
        <v>111</v>
      </c>
      <c r="F21" s="12" t="s">
        <v>50</v>
      </c>
    </row>
    <row r="22" spans="2:6" ht="22">
      <c r="B22" s="22"/>
      <c r="C22" s="24"/>
      <c r="D22" s="24"/>
      <c r="E22" s="12" t="s">
        <v>112</v>
      </c>
      <c r="F22" s="12" t="s">
        <v>74</v>
      </c>
    </row>
    <row r="23" spans="2:6" ht="22">
      <c r="B23" s="22"/>
      <c r="C23" s="24"/>
      <c r="D23" s="24"/>
      <c r="E23" s="12" t="s">
        <v>113</v>
      </c>
      <c r="F23" s="12" t="s">
        <v>75</v>
      </c>
    </row>
    <row r="24" spans="2:6" ht="22">
      <c r="B24" s="22"/>
      <c r="C24" s="12" t="s">
        <v>76</v>
      </c>
      <c r="D24" s="12" t="s">
        <v>114</v>
      </c>
      <c r="E24" s="12"/>
      <c r="F24" s="12" t="s">
        <v>115</v>
      </c>
    </row>
    <row r="25" spans="2:6" ht="22">
      <c r="B25" s="22"/>
      <c r="C25" s="12" t="s">
        <v>77</v>
      </c>
      <c r="D25" s="12" t="s">
        <v>116</v>
      </c>
      <c r="E25" s="12"/>
      <c r="F25" s="12"/>
    </row>
    <row r="26" spans="2:6" ht="22">
      <c r="B26" s="22"/>
      <c r="C26" s="12" t="s">
        <v>78</v>
      </c>
      <c r="D26" s="13" t="s">
        <v>117</v>
      </c>
      <c r="E26" s="12"/>
      <c r="F26" s="12" t="s">
        <v>118</v>
      </c>
    </row>
    <row r="27" spans="2:6" ht="22">
      <c r="B27" s="22"/>
      <c r="C27" s="24" t="s">
        <v>79</v>
      </c>
      <c r="D27" s="24" t="s">
        <v>119</v>
      </c>
      <c r="E27" s="12" t="s">
        <v>80</v>
      </c>
      <c r="F27" s="12" t="s">
        <v>81</v>
      </c>
    </row>
    <row r="28" spans="2:6" ht="22">
      <c r="B28" s="23"/>
      <c r="C28" s="25"/>
      <c r="D28" s="25"/>
      <c r="E28" s="16" t="s">
        <v>120</v>
      </c>
      <c r="F28" s="16" t="s">
        <v>82</v>
      </c>
    </row>
  </sheetData>
  <mergeCells count="12">
    <mergeCell ref="D27:D28"/>
    <mergeCell ref="D10:D13"/>
    <mergeCell ref="C17:C20"/>
    <mergeCell ref="D17:D20"/>
    <mergeCell ref="C21:C23"/>
    <mergeCell ref="D21:D23"/>
    <mergeCell ref="B2:C2"/>
    <mergeCell ref="B3:B9"/>
    <mergeCell ref="B10:B16"/>
    <mergeCell ref="B17:B28"/>
    <mergeCell ref="C27:C28"/>
    <mergeCell ref="C10:C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A1:T34"/>
  <sheetViews>
    <sheetView tabSelected="1" zoomScale="83" workbookViewId="0">
      <selection activeCell="C7" sqref="C7"/>
    </sheetView>
  </sheetViews>
  <sheetFormatPr baseColWidth="10" defaultColWidth="11" defaultRowHeight="16"/>
  <cols>
    <col min="2" max="2" width="24.1640625" bestFit="1" customWidth="1"/>
    <col min="3" max="3" width="13.33203125" bestFit="1" customWidth="1"/>
    <col min="4" max="4" width="20" bestFit="1" customWidth="1"/>
    <col min="5" max="5" width="15" bestFit="1" customWidth="1"/>
    <col min="6" max="6" width="29.6640625" bestFit="1" customWidth="1"/>
    <col min="7" max="7" width="25.5" customWidth="1"/>
    <col min="8" max="8" width="23" bestFit="1" customWidth="1"/>
    <col min="9" max="9" width="21" bestFit="1" customWidth="1"/>
    <col min="10" max="10" width="13" bestFit="1" customWidth="1"/>
    <col min="11" max="11" width="25.83203125" customWidth="1"/>
    <col min="12" max="12" width="18.6640625" customWidth="1"/>
    <col min="13" max="13" width="26.5" bestFit="1" customWidth="1"/>
    <col min="14" max="14" width="29.6640625" customWidth="1"/>
    <col min="15" max="17" width="26.5" customWidth="1"/>
    <col min="18" max="18" width="16.1640625" bestFit="1" customWidth="1"/>
  </cols>
  <sheetData>
    <row r="1" spans="2:20">
      <c r="E1" t="s">
        <v>167</v>
      </c>
      <c r="N1" t="s">
        <v>138</v>
      </c>
    </row>
    <row r="2" spans="2:20">
      <c r="E2" t="s">
        <v>143</v>
      </c>
      <c r="G2" t="s">
        <v>203</v>
      </c>
      <c r="M2" t="s">
        <v>189</v>
      </c>
      <c r="N2" t="s">
        <v>202</v>
      </c>
    </row>
    <row r="3" spans="2:20">
      <c r="E3" t="s">
        <v>139</v>
      </c>
    </row>
    <row r="4" spans="2:20">
      <c r="F4" s="35" t="s">
        <v>201</v>
      </c>
      <c r="G4" s="35"/>
      <c r="H4" s="35"/>
      <c r="I4" s="34" t="s">
        <v>200</v>
      </c>
      <c r="J4" s="34"/>
      <c r="K4" s="34"/>
      <c r="L4" s="34"/>
      <c r="M4" s="34"/>
      <c r="N4" s="33" t="s">
        <v>199</v>
      </c>
      <c r="O4" s="33"/>
      <c r="P4" s="33"/>
    </row>
    <row r="5" spans="2:20">
      <c r="B5" s="28" t="s">
        <v>198</v>
      </c>
      <c r="C5" s="28" t="s">
        <v>197</v>
      </c>
      <c r="D5" s="28" t="s">
        <v>196</v>
      </c>
      <c r="E5" s="28" t="s">
        <v>195</v>
      </c>
      <c r="F5" s="28" t="s">
        <v>194</v>
      </c>
      <c r="G5" s="28" t="s">
        <v>193</v>
      </c>
      <c r="H5" s="28" t="s">
        <v>192</v>
      </c>
      <c r="I5" s="28" t="s">
        <v>191</v>
      </c>
      <c r="J5" s="28" t="s">
        <v>190</v>
      </c>
      <c r="K5" t="s">
        <v>189</v>
      </c>
      <c r="L5" s="28" t="s">
        <v>138</v>
      </c>
      <c r="M5" s="28" t="s">
        <v>188</v>
      </c>
      <c r="N5" s="28" t="s">
        <v>65</v>
      </c>
      <c r="O5" s="28" t="s">
        <v>79</v>
      </c>
      <c r="P5" s="28" t="s">
        <v>187</v>
      </c>
      <c r="Q5" s="28" t="s">
        <v>186</v>
      </c>
      <c r="R5" s="28" t="s">
        <v>185</v>
      </c>
    </row>
    <row r="6" spans="2:20">
      <c r="B6" s="29" t="s">
        <v>140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 t="s">
        <v>122</v>
      </c>
      <c r="R6" s="28"/>
    </row>
    <row r="7" spans="2:20" ht="17">
      <c r="B7" s="28" t="s">
        <v>184</v>
      </c>
      <c r="C7" s="32" t="s">
        <v>183</v>
      </c>
      <c r="D7" s="28" t="s">
        <v>140</v>
      </c>
      <c r="E7" t="s">
        <v>143</v>
      </c>
      <c r="F7" s="28" t="b">
        <v>0</v>
      </c>
      <c r="G7" s="28" t="b">
        <v>1</v>
      </c>
      <c r="H7" s="28" t="b">
        <v>0</v>
      </c>
      <c r="I7" s="28" t="b">
        <v>0</v>
      </c>
      <c r="J7" s="28" t="b">
        <v>0</v>
      </c>
      <c r="K7" s="27" t="s">
        <v>121</v>
      </c>
      <c r="L7" s="28" t="b">
        <v>0</v>
      </c>
      <c r="M7" s="28" t="b">
        <v>0</v>
      </c>
      <c r="N7" s="28" t="s">
        <v>182</v>
      </c>
      <c r="O7" s="28"/>
      <c r="P7" s="28"/>
      <c r="Q7" s="28" t="s">
        <v>122</v>
      </c>
      <c r="R7" s="31">
        <v>43405</v>
      </c>
    </row>
    <row r="8" spans="2:20" ht="85">
      <c r="B8" s="28" t="s">
        <v>181</v>
      </c>
      <c r="C8" s="30" t="s">
        <v>180</v>
      </c>
      <c r="D8" s="28" t="s">
        <v>140</v>
      </c>
      <c r="E8" t="s">
        <v>143</v>
      </c>
      <c r="F8" s="28" t="b">
        <v>0</v>
      </c>
      <c r="G8" s="28" t="b">
        <v>1</v>
      </c>
      <c r="H8" s="28" t="b">
        <v>0</v>
      </c>
      <c r="I8" s="28" t="b">
        <v>0</v>
      </c>
      <c r="J8" s="28" t="b">
        <v>0</v>
      </c>
      <c r="K8" s="27" t="s">
        <v>121</v>
      </c>
      <c r="L8" s="28" t="b">
        <v>0</v>
      </c>
      <c r="M8" s="28" t="b">
        <v>0</v>
      </c>
      <c r="N8" s="30" t="s">
        <v>179</v>
      </c>
      <c r="O8" s="28"/>
      <c r="P8" s="28"/>
      <c r="Q8" s="28" t="s">
        <v>122</v>
      </c>
      <c r="R8" s="31">
        <v>43952</v>
      </c>
    </row>
    <row r="9" spans="2:20" ht="34">
      <c r="B9" s="28" t="s">
        <v>178</v>
      </c>
      <c r="C9" s="30" t="s">
        <v>177</v>
      </c>
      <c r="D9" s="28" t="s">
        <v>140</v>
      </c>
      <c r="E9" t="s">
        <v>143</v>
      </c>
      <c r="F9" s="28" t="b">
        <v>0</v>
      </c>
      <c r="G9" s="28" t="b">
        <v>1</v>
      </c>
      <c r="H9" s="28" t="b">
        <v>0</v>
      </c>
      <c r="I9" s="28" t="b">
        <v>1</v>
      </c>
      <c r="J9" s="28" t="b">
        <v>0</v>
      </c>
      <c r="K9" s="27" t="s">
        <v>121</v>
      </c>
      <c r="L9" s="28" t="b">
        <v>0</v>
      </c>
      <c r="M9" s="28" t="b">
        <v>0</v>
      </c>
      <c r="N9" s="28"/>
      <c r="O9" s="28"/>
      <c r="P9" s="28"/>
      <c r="Q9" s="28" t="s">
        <v>122</v>
      </c>
      <c r="R9" s="31">
        <v>44317</v>
      </c>
    </row>
    <row r="10" spans="2:20" ht="34">
      <c r="B10" s="28" t="s">
        <v>176</v>
      </c>
      <c r="C10" s="30" t="s">
        <v>175</v>
      </c>
      <c r="D10" s="28" t="s">
        <v>140</v>
      </c>
      <c r="E10" t="s">
        <v>139</v>
      </c>
      <c r="F10" s="28" t="b">
        <v>0</v>
      </c>
      <c r="G10" s="28" t="b">
        <v>1</v>
      </c>
      <c r="H10" s="28" t="b">
        <v>0</v>
      </c>
      <c r="I10" s="28" t="b">
        <v>0</v>
      </c>
      <c r="J10" s="28" t="b">
        <v>1</v>
      </c>
      <c r="K10" s="27" t="s">
        <v>121</v>
      </c>
      <c r="L10" s="28" t="b">
        <v>0</v>
      </c>
      <c r="M10" s="28" t="b">
        <v>0</v>
      </c>
      <c r="N10" s="30" t="s">
        <v>174</v>
      </c>
      <c r="O10" s="28"/>
      <c r="P10" s="28"/>
      <c r="Q10" s="28" t="s">
        <v>122</v>
      </c>
      <c r="R10" s="31">
        <v>43891</v>
      </c>
    </row>
    <row r="11" spans="2:20" ht="17">
      <c r="B11" s="28" t="s">
        <v>173</v>
      </c>
      <c r="C11" s="30" t="s">
        <v>121</v>
      </c>
      <c r="D11" s="28" t="s">
        <v>140</v>
      </c>
      <c r="E11" t="s">
        <v>139</v>
      </c>
      <c r="F11" s="28" t="b">
        <v>0</v>
      </c>
      <c r="G11" s="28" t="b">
        <v>1</v>
      </c>
      <c r="H11" s="28" t="b">
        <v>0</v>
      </c>
      <c r="I11" s="28" t="b">
        <v>0</v>
      </c>
      <c r="J11" s="28" t="b">
        <v>1</v>
      </c>
      <c r="K11" s="27" t="s">
        <v>121</v>
      </c>
      <c r="L11" s="28" t="b">
        <v>0</v>
      </c>
      <c r="M11" s="28" t="b">
        <v>0</v>
      </c>
      <c r="N11" s="28"/>
      <c r="O11" s="28"/>
      <c r="P11" s="28"/>
      <c r="Q11" s="28" t="s">
        <v>122</v>
      </c>
      <c r="R11" s="28" t="s">
        <v>121</v>
      </c>
    </row>
    <row r="12" spans="2:20" ht="51">
      <c r="B12" s="28" t="s">
        <v>172</v>
      </c>
      <c r="C12" s="30" t="s">
        <v>171</v>
      </c>
      <c r="D12" s="28" t="s">
        <v>140</v>
      </c>
      <c r="E12" t="s">
        <v>139</v>
      </c>
      <c r="F12" s="28" t="b">
        <v>1</v>
      </c>
      <c r="G12" s="28" t="b">
        <v>1</v>
      </c>
      <c r="H12" s="28" t="b">
        <v>0</v>
      </c>
      <c r="I12" s="28" t="b">
        <v>0</v>
      </c>
      <c r="J12" s="28" t="b">
        <v>0</v>
      </c>
      <c r="K12" s="27" t="s">
        <v>121</v>
      </c>
      <c r="L12" s="28" t="b">
        <v>0</v>
      </c>
      <c r="M12" s="28" t="b">
        <v>0</v>
      </c>
      <c r="N12" s="30" t="s">
        <v>170</v>
      </c>
      <c r="O12" s="28"/>
      <c r="P12" s="28"/>
      <c r="Q12" s="28" t="s">
        <v>122</v>
      </c>
      <c r="R12" s="31">
        <v>43831</v>
      </c>
    </row>
    <row r="13" spans="2:20" ht="34">
      <c r="B13" s="28" t="s">
        <v>169</v>
      </c>
      <c r="C13" s="30" t="s">
        <v>168</v>
      </c>
      <c r="D13" s="28" t="s">
        <v>140</v>
      </c>
      <c r="E13" t="s">
        <v>167</v>
      </c>
      <c r="F13" s="28" t="b">
        <v>0</v>
      </c>
      <c r="G13" s="28" t="b">
        <v>1</v>
      </c>
      <c r="H13" s="28" t="b">
        <v>1</v>
      </c>
      <c r="I13" s="28" t="b">
        <v>0</v>
      </c>
      <c r="J13" s="28" t="b">
        <v>0</v>
      </c>
      <c r="K13" s="27" t="s">
        <v>121</v>
      </c>
      <c r="L13" s="28" t="b">
        <v>0</v>
      </c>
      <c r="M13" s="28" t="b">
        <v>0</v>
      </c>
      <c r="N13" s="28"/>
      <c r="O13" s="28"/>
      <c r="P13" s="28"/>
      <c r="Q13" s="28" t="s">
        <v>166</v>
      </c>
      <c r="R13" s="31">
        <v>44075</v>
      </c>
    </row>
    <row r="14" spans="2:20" ht="17">
      <c r="B14" s="28" t="s">
        <v>165</v>
      </c>
      <c r="C14" s="30" t="s">
        <v>164</v>
      </c>
      <c r="D14" s="28" t="s">
        <v>140</v>
      </c>
      <c r="E14" t="s">
        <v>143</v>
      </c>
      <c r="F14" s="28" t="b">
        <v>0</v>
      </c>
      <c r="G14" s="28" t="b">
        <v>1</v>
      </c>
      <c r="H14" s="28" t="b">
        <v>0</v>
      </c>
      <c r="I14" s="28" t="b">
        <v>0</v>
      </c>
      <c r="J14" s="28" t="b">
        <v>0</v>
      </c>
      <c r="K14" s="27" t="s">
        <v>121</v>
      </c>
      <c r="L14" s="28" t="b">
        <v>0</v>
      </c>
      <c r="M14" s="28" t="b">
        <v>0</v>
      </c>
      <c r="N14" s="28"/>
      <c r="O14" s="28"/>
      <c r="P14" s="28"/>
      <c r="Q14" s="28" t="s">
        <v>158</v>
      </c>
      <c r="R14" s="31">
        <v>42896</v>
      </c>
      <c r="T14" t="s">
        <v>163</v>
      </c>
    </row>
    <row r="15" spans="2:20" ht="17">
      <c r="B15" s="28" t="s">
        <v>162</v>
      </c>
      <c r="C15" s="30" t="s">
        <v>121</v>
      </c>
      <c r="D15" s="28" t="s">
        <v>140</v>
      </c>
      <c r="E15" t="s">
        <v>143</v>
      </c>
      <c r="F15" s="28" t="b">
        <v>0</v>
      </c>
      <c r="G15" s="28" t="b">
        <v>1</v>
      </c>
      <c r="H15" s="28" t="b">
        <v>1</v>
      </c>
      <c r="I15" s="28" t="b">
        <v>0</v>
      </c>
      <c r="J15" s="28" t="b">
        <v>0</v>
      </c>
      <c r="K15" s="27" t="s">
        <v>121</v>
      </c>
      <c r="L15" s="28" t="b">
        <v>0</v>
      </c>
      <c r="M15" s="28" t="b">
        <v>1</v>
      </c>
      <c r="N15" s="28"/>
      <c r="O15" s="28"/>
      <c r="P15" s="28"/>
      <c r="Q15" s="28" t="s">
        <v>158</v>
      </c>
      <c r="R15" s="31">
        <v>43922</v>
      </c>
    </row>
    <row r="16" spans="2:20" ht="17">
      <c r="B16" s="28" t="s">
        <v>161</v>
      </c>
      <c r="C16" s="30" t="s">
        <v>160</v>
      </c>
      <c r="D16" s="28" t="s">
        <v>140</v>
      </c>
      <c r="E16" t="s">
        <v>143</v>
      </c>
      <c r="F16" s="28" t="b">
        <v>0</v>
      </c>
      <c r="G16" s="28" t="b">
        <v>1</v>
      </c>
      <c r="H16" s="28" t="b">
        <v>0</v>
      </c>
      <c r="I16" s="28" t="b">
        <v>0</v>
      </c>
      <c r="J16" s="28" t="b">
        <v>0</v>
      </c>
      <c r="K16" t="s">
        <v>159</v>
      </c>
      <c r="L16" s="28" t="b">
        <v>0</v>
      </c>
      <c r="M16" s="28" t="b">
        <v>1</v>
      </c>
      <c r="N16" s="28"/>
      <c r="O16" s="28"/>
      <c r="P16" s="28"/>
      <c r="Q16" s="28" t="s">
        <v>158</v>
      </c>
      <c r="R16" s="31">
        <v>44105</v>
      </c>
    </row>
    <row r="17" spans="1:18" ht="34">
      <c r="B17" s="28" t="s">
        <v>157</v>
      </c>
      <c r="C17" s="30" t="s">
        <v>156</v>
      </c>
      <c r="D17" s="28" t="s">
        <v>140</v>
      </c>
      <c r="E17" t="s">
        <v>143</v>
      </c>
      <c r="F17" s="28" t="b">
        <v>0</v>
      </c>
      <c r="G17" s="28" t="b">
        <v>1</v>
      </c>
      <c r="H17" s="28" t="b">
        <v>0</v>
      </c>
      <c r="I17" s="28" t="b">
        <v>0</v>
      </c>
      <c r="J17" s="28" t="b">
        <v>0</v>
      </c>
      <c r="K17" s="27" t="s">
        <v>121</v>
      </c>
      <c r="L17" s="28" t="b">
        <v>0</v>
      </c>
      <c r="M17" s="28" t="b">
        <v>0</v>
      </c>
      <c r="N17" s="28"/>
      <c r="O17" s="30" t="s">
        <v>155</v>
      </c>
      <c r="P17" s="28"/>
      <c r="Q17" s="28" t="s">
        <v>122</v>
      </c>
      <c r="R17" s="31">
        <v>44044</v>
      </c>
    </row>
    <row r="18" spans="1:18" ht="17">
      <c r="A18" t="s">
        <v>150</v>
      </c>
      <c r="B18" s="28" t="s">
        <v>154</v>
      </c>
      <c r="C18" s="30" t="s">
        <v>121</v>
      </c>
      <c r="D18" s="28" t="s">
        <v>140</v>
      </c>
      <c r="E18" t="s">
        <v>139</v>
      </c>
      <c r="F18" s="28" t="b">
        <v>1</v>
      </c>
      <c r="G18" s="28" t="b">
        <v>1</v>
      </c>
      <c r="H18" s="28" t="b">
        <v>0</v>
      </c>
      <c r="I18" s="28" t="b">
        <v>0</v>
      </c>
      <c r="J18" s="28" t="b">
        <v>0</v>
      </c>
      <c r="K18" s="27" t="s">
        <v>121</v>
      </c>
      <c r="L18" s="28" t="b">
        <v>0</v>
      </c>
      <c r="M18" s="28" t="b">
        <v>0</v>
      </c>
      <c r="N18" s="28"/>
      <c r="O18" s="28"/>
      <c r="P18" s="28"/>
      <c r="Q18" s="28" t="s">
        <v>153</v>
      </c>
      <c r="R18" s="28" t="s">
        <v>121</v>
      </c>
    </row>
    <row r="19" spans="1:18" ht="17">
      <c r="A19" t="s">
        <v>150</v>
      </c>
      <c r="B19" s="28" t="s">
        <v>152</v>
      </c>
      <c r="C19" s="30" t="s">
        <v>121</v>
      </c>
      <c r="D19" s="28" t="s">
        <v>140</v>
      </c>
      <c r="E19" t="s">
        <v>143</v>
      </c>
      <c r="F19" s="28" t="b">
        <v>0</v>
      </c>
      <c r="G19" s="28" t="b">
        <v>1</v>
      </c>
      <c r="H19" s="28" t="b">
        <v>0</v>
      </c>
      <c r="I19" s="28" t="b">
        <v>0</v>
      </c>
      <c r="J19" s="28" t="b">
        <v>0</v>
      </c>
      <c r="K19" s="27" t="s">
        <v>121</v>
      </c>
      <c r="L19" s="28" t="b">
        <v>0</v>
      </c>
      <c r="M19" s="28" t="b">
        <v>0</v>
      </c>
      <c r="N19" s="28"/>
      <c r="O19" s="28"/>
      <c r="P19" s="28"/>
      <c r="Q19" s="28" t="s">
        <v>151</v>
      </c>
      <c r="R19" s="28" t="s">
        <v>121</v>
      </c>
    </row>
    <row r="20" spans="1:18" ht="17">
      <c r="A20" t="s">
        <v>150</v>
      </c>
      <c r="B20" s="28" t="s">
        <v>149</v>
      </c>
      <c r="C20" s="30" t="s">
        <v>121</v>
      </c>
      <c r="D20" s="28" t="s">
        <v>140</v>
      </c>
      <c r="E20" t="s">
        <v>139</v>
      </c>
      <c r="F20" s="28" t="b">
        <v>0</v>
      </c>
      <c r="G20" s="28" t="b">
        <v>1</v>
      </c>
      <c r="H20" s="28" t="b">
        <v>1</v>
      </c>
      <c r="I20" s="28" t="b">
        <v>1</v>
      </c>
      <c r="J20" s="28" t="b">
        <v>0</v>
      </c>
      <c r="K20" s="27" t="s">
        <v>121</v>
      </c>
      <c r="L20" s="28" t="b">
        <v>0</v>
      </c>
      <c r="M20" s="28" t="b">
        <v>0</v>
      </c>
      <c r="N20" s="28"/>
      <c r="O20" s="28"/>
      <c r="P20" s="28"/>
      <c r="Q20" s="28" t="s">
        <v>148</v>
      </c>
      <c r="R20" s="28" t="s">
        <v>121</v>
      </c>
    </row>
    <row r="21" spans="1:18" ht="34">
      <c r="B21" s="28" t="s">
        <v>147</v>
      </c>
      <c r="C21" s="30" t="s">
        <v>146</v>
      </c>
      <c r="D21" s="28" t="s">
        <v>140</v>
      </c>
      <c r="E21" t="s">
        <v>143</v>
      </c>
      <c r="F21" s="28" t="b">
        <v>0</v>
      </c>
      <c r="G21" s="28" t="b">
        <v>1</v>
      </c>
      <c r="H21" s="28" t="b">
        <v>0</v>
      </c>
      <c r="I21" s="28" t="b">
        <v>0</v>
      </c>
      <c r="J21" s="28" t="b">
        <v>0</v>
      </c>
      <c r="K21" s="27" t="s">
        <v>121</v>
      </c>
      <c r="L21" s="28" t="b">
        <v>0</v>
      </c>
      <c r="M21" s="28" t="b">
        <v>0</v>
      </c>
      <c r="N21" s="28"/>
      <c r="O21" s="28"/>
      <c r="P21" s="28"/>
      <c r="Q21" s="28" t="s">
        <v>122</v>
      </c>
      <c r="R21" s="31">
        <v>44044</v>
      </c>
    </row>
    <row r="22" spans="1:18" ht="34">
      <c r="B22" s="28" t="s">
        <v>145</v>
      </c>
      <c r="C22" s="30" t="s">
        <v>144</v>
      </c>
      <c r="D22" s="28" t="s">
        <v>140</v>
      </c>
      <c r="E22" t="s">
        <v>143</v>
      </c>
      <c r="F22" s="28" t="b">
        <v>1</v>
      </c>
      <c r="G22" s="28" t="b">
        <v>0</v>
      </c>
      <c r="H22" s="28" t="b">
        <v>0</v>
      </c>
      <c r="I22" s="28" t="b">
        <v>0</v>
      </c>
      <c r="J22" s="28" t="b">
        <v>0</v>
      </c>
      <c r="K22" s="27" t="s">
        <v>121</v>
      </c>
      <c r="L22" s="28" t="b">
        <v>0</v>
      </c>
      <c r="M22" s="28" t="b">
        <v>0</v>
      </c>
      <c r="N22" s="28"/>
      <c r="O22" s="28"/>
      <c r="P22" s="28"/>
      <c r="Q22" s="28" t="s">
        <v>122</v>
      </c>
      <c r="R22" s="31">
        <v>44013</v>
      </c>
    </row>
    <row r="23" spans="1:18" ht="34">
      <c r="B23" s="28" t="s">
        <v>142</v>
      </c>
      <c r="C23" s="30" t="s">
        <v>141</v>
      </c>
      <c r="D23" s="28" t="s">
        <v>140</v>
      </c>
      <c r="E23" t="s">
        <v>139</v>
      </c>
      <c r="F23" s="28" t="b">
        <v>0</v>
      </c>
      <c r="G23" s="28" t="b">
        <v>1</v>
      </c>
      <c r="H23" s="28" t="b">
        <v>0</v>
      </c>
      <c r="I23" s="28" t="b">
        <v>1</v>
      </c>
      <c r="J23" s="28" t="b">
        <v>0</v>
      </c>
      <c r="K23" t="s">
        <v>138</v>
      </c>
      <c r="L23" s="28" t="b">
        <v>1</v>
      </c>
      <c r="M23" s="28" t="b">
        <v>1</v>
      </c>
      <c r="N23" s="28"/>
      <c r="O23" s="28"/>
      <c r="P23" s="28"/>
      <c r="Q23" s="28" t="s">
        <v>137</v>
      </c>
      <c r="R23" s="28"/>
    </row>
    <row r="24" spans="1:18">
      <c r="B24" s="28" t="s">
        <v>136</v>
      </c>
      <c r="C24" s="30"/>
      <c r="D24" s="28"/>
      <c r="F24" s="28"/>
      <c r="G24" s="28"/>
      <c r="H24" s="28"/>
      <c r="I24" s="28"/>
      <c r="J24" s="28"/>
      <c r="L24" s="28"/>
      <c r="M24" s="28"/>
      <c r="N24" s="28"/>
      <c r="O24" s="28"/>
      <c r="P24" s="28"/>
      <c r="Q24" s="28"/>
      <c r="R24" s="28"/>
    </row>
    <row r="25" spans="1:18">
      <c r="B25" s="29" t="s">
        <v>135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 t="s">
        <v>122</v>
      </c>
      <c r="R25" s="28"/>
    </row>
    <row r="26" spans="1:18">
      <c r="B26" s="28" t="s">
        <v>134</v>
      </c>
      <c r="C26" s="28"/>
      <c r="D26" s="28" t="s">
        <v>123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 t="s">
        <v>122</v>
      </c>
      <c r="R26" s="28"/>
    </row>
    <row r="27" spans="1:18">
      <c r="B27" s="28" t="s">
        <v>133</v>
      </c>
      <c r="C27" s="28"/>
      <c r="D27" s="28" t="s">
        <v>123</v>
      </c>
      <c r="E27" s="28"/>
      <c r="F27" s="28"/>
      <c r="G27" s="28"/>
      <c r="H27" s="28"/>
      <c r="I27" s="28"/>
      <c r="J27" s="28" t="b">
        <v>1</v>
      </c>
      <c r="K27" s="28"/>
      <c r="L27" s="28"/>
      <c r="M27" s="28"/>
      <c r="N27" s="28"/>
      <c r="O27" s="28"/>
      <c r="P27" s="28"/>
      <c r="Q27" s="28" t="s">
        <v>122</v>
      </c>
      <c r="R27" s="28"/>
    </row>
    <row r="28" spans="1:18">
      <c r="B28" s="28" t="s">
        <v>132</v>
      </c>
      <c r="C28" s="28"/>
      <c r="D28" s="28" t="s">
        <v>123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 t="s">
        <v>122</v>
      </c>
      <c r="R28" s="28"/>
    </row>
    <row r="29" spans="1:18">
      <c r="B29" s="28" t="s">
        <v>131</v>
      </c>
      <c r="C29" s="28"/>
      <c r="D29" s="28" t="s">
        <v>130</v>
      </c>
      <c r="E29" s="28"/>
      <c r="F29" s="28"/>
      <c r="G29" s="28"/>
      <c r="H29" s="28" t="b">
        <v>1</v>
      </c>
      <c r="I29" s="28" t="b">
        <v>1</v>
      </c>
      <c r="J29" s="28" t="b">
        <v>1</v>
      </c>
      <c r="K29" s="28"/>
      <c r="L29" s="28"/>
      <c r="M29" s="28"/>
      <c r="N29" s="28"/>
      <c r="O29" s="28"/>
      <c r="P29" s="28"/>
      <c r="Q29" s="28" t="s">
        <v>122</v>
      </c>
      <c r="R29" s="28"/>
    </row>
    <row r="30" spans="1:18">
      <c r="B30" s="28" t="s">
        <v>129</v>
      </c>
      <c r="C30" s="28"/>
      <c r="D30" s="28" t="s">
        <v>123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 t="s">
        <v>122</v>
      </c>
      <c r="R30" s="28"/>
    </row>
    <row r="31" spans="1:18">
      <c r="B31" s="28" t="s">
        <v>128</v>
      </c>
      <c r="C31" s="28"/>
      <c r="D31" s="28" t="s">
        <v>123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 t="s">
        <v>122</v>
      </c>
      <c r="R31" s="28"/>
    </row>
    <row r="32" spans="1:18">
      <c r="B32" s="28" t="s">
        <v>127</v>
      </c>
      <c r="C32" s="28"/>
      <c r="D32" s="28" t="s">
        <v>123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 t="s">
        <v>122</v>
      </c>
      <c r="R32" s="28"/>
    </row>
    <row r="33" spans="2:18">
      <c r="B33" s="28" t="s">
        <v>126</v>
      </c>
      <c r="C33" s="28"/>
      <c r="D33" s="28" t="s">
        <v>125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2:18">
      <c r="B34" s="28" t="s">
        <v>124</v>
      </c>
      <c r="C34" s="28"/>
      <c r="D34" s="28" t="s">
        <v>123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 t="s">
        <v>122</v>
      </c>
      <c r="R34" s="27" t="s">
        <v>121</v>
      </c>
    </row>
  </sheetData>
  <conditionalFormatting sqref="O9:R9 M6:Q6 F6:L7 M7:R8 M9 N18:R18 M10:R17 K25:K34 F19:J34 L19:R34 F8:J17 L8:L17 K17:K22 K8:K15">
    <cfRule type="cellIs" dxfId="1" priority="1" operator="equal">
      <formula>TRUE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J18 L18:M18">
    <cfRule type="cellIs" dxfId="0" priority="4" operator="equal">
      <formula>TRUE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{C0E631E8-6425-034D-856C-909CD002EDC7}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O9:R9 M6:Q6 F6:L7 M7:R8 M9 N18:R18 M10:R17 K25:K34 F19:J34 L19:R34 F8:J17 L8:L17 K17:K22 K8:K15</xm:sqref>
        </x14:conditionalFormatting>
        <x14:conditionalFormatting xmlns:xm="http://schemas.microsoft.com/office/excel/2006/main">
          <x14:cfRule type="dataBar" id="{C0E631E8-6425-034D-856C-909CD002E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F18:J18 L18:M18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Xu, Jiahua</cp:lastModifiedBy>
  <dcterms:created xsi:type="dcterms:W3CDTF">2021-12-12T07:36:05Z</dcterms:created>
  <dcterms:modified xsi:type="dcterms:W3CDTF">2022-01-08T20:16:21Z</dcterms:modified>
</cp:coreProperties>
</file>