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ha_mp3/SSTP/aerobictextreviewLFS/Results 07.07.21 75% Fillers Simplified/"/>
    </mc:Choice>
  </mc:AlternateContent>
  <xr:revisionPtr revIDLastSave="0" documentId="13_ncr:1_{3865166E-1441-264E-A4BD-8BF6188BF46B}" xr6:coauthVersionLast="47" xr6:coauthVersionMax="47" xr10:uidLastSave="{00000000-0000-0000-0000-000000000000}"/>
  <bookViews>
    <workbookView xWindow="4120" yWindow="8360" windowWidth="29860" windowHeight="20940" xr2:uid="{00000000-000D-0000-FFFF-FFFF00000000}"/>
  </bookViews>
  <sheets>
    <sheet name="Sheet1" sheetId="1" r:id="rId1"/>
  </sheets>
  <definedNames>
    <definedName name="_xlnm._FilterDatabase" localSheetId="0" hidden="1">Sheet1!$E$1:$E$221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E129" i="1"/>
  <c r="E3" i="1"/>
  <c r="E6" i="1"/>
  <c r="E7" i="1"/>
  <c r="E8" i="1"/>
  <c r="E9" i="1"/>
  <c r="E10" i="1"/>
  <c r="E11" i="1"/>
  <c r="H4" i="1" s="1"/>
  <c r="E12" i="1"/>
  <c r="E13" i="1"/>
  <c r="E14" i="1"/>
  <c r="E15" i="1"/>
  <c r="E16" i="1"/>
  <c r="E17" i="1"/>
  <c r="E18" i="1"/>
  <c r="E19" i="1"/>
  <c r="E21" i="1"/>
  <c r="E23" i="1"/>
  <c r="E24" i="1"/>
  <c r="E25" i="1"/>
  <c r="E26" i="1"/>
  <c r="E27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4" i="1"/>
  <c r="E45" i="1"/>
  <c r="E46" i="1"/>
  <c r="E47" i="1"/>
  <c r="E48" i="1"/>
  <c r="E49" i="1"/>
  <c r="E50" i="1"/>
  <c r="E51" i="1"/>
  <c r="E53" i="1"/>
  <c r="E54" i="1"/>
  <c r="E55" i="1"/>
  <c r="E56" i="1"/>
  <c r="E57" i="1"/>
  <c r="E58" i="1"/>
  <c r="E59" i="1"/>
  <c r="E62" i="1"/>
  <c r="E63" i="1"/>
  <c r="E64" i="1"/>
  <c r="E65" i="1"/>
  <c r="E66" i="1"/>
  <c r="E67" i="1"/>
  <c r="E68" i="1"/>
  <c r="E69" i="1"/>
  <c r="E71" i="1"/>
  <c r="E72" i="1"/>
  <c r="E73" i="1"/>
  <c r="E74" i="1"/>
  <c r="E77" i="1"/>
  <c r="E78" i="1"/>
  <c r="E79" i="1"/>
  <c r="E81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6" i="1"/>
  <c r="E118" i="1"/>
  <c r="E119" i="1"/>
  <c r="E120" i="1"/>
  <c r="E121" i="1"/>
  <c r="E122" i="1"/>
  <c r="E123" i="1"/>
  <c r="E125" i="1"/>
  <c r="E126" i="1"/>
  <c r="E127" i="1"/>
  <c r="E128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" i="1"/>
  <c r="H2" i="1" s="1"/>
  <c r="H3" i="1" l="1"/>
  <c r="H6" i="1" s="1"/>
</calcChain>
</file>

<file path=xl/sharedStrings.xml><?xml version="1.0" encoding="utf-8"?>
<sst xmlns="http://schemas.openxmlformats.org/spreadsheetml/2006/main" count="716" uniqueCount="255">
  <si>
    <t>Original Text</t>
  </si>
  <si>
    <t>Actual Category</t>
  </si>
  <si>
    <t>Predicted Category</t>
  </si>
  <si>
    <t>Confidence Level</t>
  </si>
  <si>
    <t xml:space="preserve">march it out </t>
  </si>
  <si>
    <t>do burpees with other jump</t>
  </si>
  <si>
    <t>bring it up to plank</t>
  </si>
  <si>
    <t>touching knee raises</t>
  </si>
  <si>
    <t xml:space="preserve">jumping jacks </t>
  </si>
  <si>
    <t>march whenever you have to</t>
  </si>
  <si>
    <t xml:space="preserve">high knees </t>
  </si>
  <si>
    <t>a bit of a hop</t>
  </si>
  <si>
    <t>jump</t>
  </si>
  <si>
    <t xml:space="preserve">walking plank </t>
  </si>
  <si>
    <t xml:space="preserve">give me that squat </t>
  </si>
  <si>
    <t>let that knee just go a little past your toe</t>
  </si>
  <si>
    <t xml:space="preserve">keep those arms going </t>
  </si>
  <si>
    <t>shoulders are back</t>
  </si>
  <si>
    <t xml:space="preserve">hands press into the ground </t>
  </si>
  <si>
    <t>keep those shoulders off the ground</t>
  </si>
  <si>
    <t>bend those knees</t>
  </si>
  <si>
    <t>all the way up hips forward</t>
  </si>
  <si>
    <t>take the elbow down and then open it up</t>
  </si>
  <si>
    <t>stagger the foot</t>
  </si>
  <si>
    <t>keep your body as stiff as you can</t>
  </si>
  <si>
    <t>keep the hip as level as you can</t>
  </si>
  <si>
    <t xml:space="preserve">feet together </t>
  </si>
  <si>
    <t xml:space="preserve">full body </t>
  </si>
  <si>
    <t>to just come up until your upper body is in this nice straight line</t>
  </si>
  <si>
    <t xml:space="preserve">straighten your legs </t>
  </si>
  <si>
    <t>you're going to run your knees in</t>
  </si>
  <si>
    <t>drive off those heels</t>
  </si>
  <si>
    <t>keep that posture tall</t>
  </si>
  <si>
    <t xml:space="preserve">toes out </t>
  </si>
  <si>
    <t>keep that chest up</t>
  </si>
  <si>
    <t>you can ride on those tippy toes</t>
  </si>
  <si>
    <t>take those feet more narrow</t>
  </si>
  <si>
    <t xml:space="preserve">we're using that elbow as a lever </t>
  </si>
  <si>
    <t>keep that core tight</t>
  </si>
  <si>
    <t>curling those pinkies in</t>
  </si>
  <si>
    <t>place both hands on the ground</t>
  </si>
  <si>
    <t xml:space="preserve">squeeze your buns </t>
  </si>
  <si>
    <t>slight bend in the leg</t>
  </si>
  <si>
    <t xml:space="preserve">roll your shoulders back </t>
  </si>
  <si>
    <t>fully extend that leg back</t>
  </si>
  <si>
    <t>you're gonna kick it back</t>
  </si>
  <si>
    <t>so we're not moving that upper arm</t>
  </si>
  <si>
    <t>move those feet move those feet</t>
  </si>
  <si>
    <t xml:space="preserve">so step those feet out as wide as you can </t>
  </si>
  <si>
    <t>core tight back neutral and all muscles activate it</t>
  </si>
  <si>
    <t>those hips sit in</t>
  </si>
  <si>
    <t>don't allow them to break or compress in</t>
  </si>
  <si>
    <t>lower and squeeze</t>
  </si>
  <si>
    <t xml:space="preserve">right down the center </t>
  </si>
  <si>
    <t>keep that chest lifted as you do your squat</t>
  </si>
  <si>
    <t>to your right</t>
  </si>
  <si>
    <t>now we go to the other side</t>
  </si>
  <si>
    <t>peel yourself up off the ground</t>
  </si>
  <si>
    <t xml:space="preserve">you're stepping back </t>
  </si>
  <si>
    <t xml:space="preserve">flip it over to the other side </t>
  </si>
  <si>
    <t xml:space="preserve">back to the center </t>
  </si>
  <si>
    <t xml:space="preserve">bring it all the way down </t>
  </si>
  <si>
    <t>come down palms flat on the floor</t>
  </si>
  <si>
    <t>tucked in nice and tight to the body</t>
  </si>
  <si>
    <t>or you can keep it on the ground</t>
  </si>
  <si>
    <t>all the way out now</t>
  </si>
  <si>
    <t xml:space="preserve">go ahead back to the middle again </t>
  </si>
  <si>
    <t xml:space="preserve">squeeze those sides together </t>
  </si>
  <si>
    <t>down to about in line</t>
  </si>
  <si>
    <t>not getting a bunch of momentum involved</t>
  </si>
  <si>
    <t>up at the top</t>
  </si>
  <si>
    <t>hold it low</t>
  </si>
  <si>
    <t>big reach up nice and high</t>
  </si>
  <si>
    <t xml:space="preserve">behind your head </t>
  </si>
  <si>
    <t>going the other way</t>
  </si>
  <si>
    <t>jump to the side</t>
  </si>
  <si>
    <t>bring the leg back</t>
  </si>
  <si>
    <t>make sure your butt is not poking up</t>
  </si>
  <si>
    <t>right by your ears</t>
  </si>
  <si>
    <t>all the way up</t>
  </si>
  <si>
    <t>reaching up big and high</t>
  </si>
  <si>
    <t>down up</t>
  </si>
  <si>
    <t xml:space="preserve">work those legs and back and also your abs </t>
  </si>
  <si>
    <t>my heart rates up ah</t>
  </si>
  <si>
    <t>make sure you're actually being really aware of your body right now</t>
  </si>
  <si>
    <t xml:space="preserve">feel that stretch </t>
  </si>
  <si>
    <t>your legs are gonna feel like they're gonna fall</t>
  </si>
  <si>
    <t>getting that heart rate up</t>
  </si>
  <si>
    <t xml:space="preserve">if you're doing your shoulder press seated feel free to grab it </t>
  </si>
  <si>
    <t>holding the weight up</t>
  </si>
  <si>
    <t>you keep that dumbbell in</t>
  </si>
  <si>
    <t>I'm also going to lose a dumbbell</t>
  </si>
  <si>
    <t xml:space="preserve">all you're gonna need is one dumbbell </t>
  </si>
  <si>
    <t xml:space="preserve">one dumbbell for this next this next block </t>
  </si>
  <si>
    <t>first we're taking it</t>
  </si>
  <si>
    <t>we're going to start with</t>
  </si>
  <si>
    <t>first</t>
  </si>
  <si>
    <t>we're done</t>
  </si>
  <si>
    <t>we're done with our little strength set</t>
  </si>
  <si>
    <t>not much time left on this one</t>
  </si>
  <si>
    <t>so we got ten seconds</t>
  </si>
  <si>
    <t>we're not done yet</t>
  </si>
  <si>
    <t>then we'll speed it up</t>
  </si>
  <si>
    <t>alright come on three two one stand it up tap it out</t>
  </si>
  <si>
    <t xml:space="preserve">yeah come on ten seconds </t>
  </si>
  <si>
    <t>five more seconds three two one all right relax</t>
  </si>
  <si>
    <t>a 20 second march</t>
  </si>
  <si>
    <t>almost done</t>
  </si>
  <si>
    <t>we've got 40 seconds on and 20 seconds off</t>
  </si>
  <si>
    <t>just 10 more seconds left on this one</t>
  </si>
  <si>
    <t>three two and one</t>
  </si>
  <si>
    <t>three two one here we go</t>
  </si>
  <si>
    <t>three two and one let's go</t>
  </si>
  <si>
    <t>you can slow right down</t>
  </si>
  <si>
    <t>let's go 20 seconds of stars</t>
  </si>
  <si>
    <t>four three two one</t>
  </si>
  <si>
    <t>this is it we have five seconds</t>
  </si>
  <si>
    <t>we're almost there</t>
  </si>
  <si>
    <t>let's go few more seconds three two one tap it out</t>
  </si>
  <si>
    <t xml:space="preserve">other side row it back down </t>
  </si>
  <si>
    <t>we only got two more guys</t>
  </si>
  <si>
    <t>we don't have much left</t>
  </si>
  <si>
    <t>we're going to get three times</t>
  </si>
  <si>
    <t>we have one more round last round best round right now</t>
  </si>
  <si>
    <t>we're gonna go through that a few times here</t>
  </si>
  <si>
    <t>one more set of finishers then we're done</t>
  </si>
  <si>
    <t>last time on the</t>
  </si>
  <si>
    <t>we're going back to the push-up set for this</t>
  </si>
  <si>
    <t xml:space="preserve">we're back to </t>
  </si>
  <si>
    <t xml:space="preserve">and then we go to our cardio move </t>
  </si>
  <si>
    <t>we're going back to</t>
  </si>
  <si>
    <t>all right bridge march now</t>
  </si>
  <si>
    <t xml:space="preserve">we're just gonna start to </t>
  </si>
  <si>
    <t>we're getting close to the end</t>
  </si>
  <si>
    <t>and then you're just gonna warm yourself up</t>
  </si>
  <si>
    <t>so catch your breath</t>
  </si>
  <si>
    <t>and breathe and breathe</t>
  </si>
  <si>
    <t>ah breathe</t>
  </si>
  <si>
    <t>I'm gonna take a little breather to</t>
  </si>
  <si>
    <t>exhale as you</t>
  </si>
  <si>
    <t>breathe breathe breathe</t>
  </si>
  <si>
    <t>everybody's there everybody's with us</t>
  </si>
  <si>
    <t>but you can be doing it with us</t>
  </si>
  <si>
    <t>drive desire push dig</t>
  </si>
  <si>
    <t>the official rating is 3 I'm going to tell you now that's the trick into you pressing play</t>
  </si>
  <si>
    <t>she's also a fella Filipina and we're celebrating Asian Pacific American Heritage Month here at Nike so we got to represent the Pinas</t>
  </si>
  <si>
    <t>you're doing great come on squad</t>
  </si>
  <si>
    <t>Oh Jake you've earned those waffles after this workout are they gonna have chocolate chips in them or bananas</t>
  </si>
  <si>
    <t>work through now come on</t>
  </si>
  <si>
    <t>it is like we've all been in the shower right</t>
  </si>
  <si>
    <t xml:space="preserve">Michelle I hear you 12 back here </t>
  </si>
  <si>
    <t>Angie look at the speed</t>
  </si>
  <si>
    <t>I know you're tired but I'm right here with you</t>
  </si>
  <si>
    <t>let's keep getting it come on let's get</t>
  </si>
  <si>
    <t xml:space="preserve">and yeah I don't know if that really answers the question but yeah but anyway thank you everyone </t>
  </si>
  <si>
    <t>go show you some motivation yeah I'd love to have you as a friend right</t>
  </si>
  <si>
    <t xml:space="preserve">take a selfie </t>
  </si>
  <si>
    <t>well they might have a cheeky surprise for everybody who knows</t>
  </si>
  <si>
    <t>come on great job Angie great job</t>
  </si>
  <si>
    <t>that pain you're stronger than the pain</t>
  </si>
  <si>
    <t>come on come on it's gotta be then</t>
  </si>
  <si>
    <t>for in the know when our workouts come out stay up to date subscribe</t>
  </si>
  <si>
    <t>did you know protein can help muscle recovery after workout</t>
  </si>
  <si>
    <t>we're winners we're winning this is the halfway mark</t>
  </si>
  <si>
    <t>I prefer chocolate chip banana pancakes</t>
  </si>
  <si>
    <t>I'm so excited right now because the ground is hot</t>
  </si>
  <si>
    <t>there's not much in the tank but we got to do it</t>
  </si>
  <si>
    <t>we're gonna really show how we can do it</t>
  </si>
  <si>
    <t>now come on we've got this</t>
  </si>
  <si>
    <t>happy thoughts I promise it's almost over</t>
  </si>
  <si>
    <t>working on the gun
show</t>
  </si>
  <si>
    <t>I don't really think it's fair to have the word just anywhere near this workout to be honest</t>
  </si>
  <si>
    <t>I'll be honest I kind of make up a little bit of a lie to getting you in</t>
  </si>
  <si>
    <t>that's drive</t>
  </si>
  <si>
    <t>everything's coming for you now</t>
  </si>
  <si>
    <t>desire now push push dig come on you've got this</t>
  </si>
  <si>
    <t>remember you don't have to listen to that that's just a pain signal but the muscles got plenty left</t>
  </si>
  <si>
    <t>you ready to join me alright squad</t>
  </si>
  <si>
    <t>how you feeling Wade you're feeling good</t>
  </si>
  <si>
    <t>I've been loving everyone tuning in to all the workouts</t>
  </si>
  <si>
    <t xml:space="preserve">if I were where you are right now and I didn't have these guys watching I'd be taking an extra cheeky break but I'm gonna go </t>
  </si>
  <si>
    <t>let's get it</t>
  </si>
  <si>
    <t>I love this so much it's funny because this year was something was a year that I was like you know I really want to embrace being Who I am and where I came from</t>
  </si>
  <si>
    <t>it's not gonna be dramatic</t>
  </si>
  <si>
    <t>you got this</t>
  </si>
  <si>
    <t xml:space="preserve">because we have our first cardio move </t>
  </si>
  <si>
    <t>doesn't mean you have to do the whole thing</t>
  </si>
  <si>
    <t>if you need to pull up to come back</t>
  </si>
  <si>
    <t>remember this workout is designed to be tough</t>
  </si>
  <si>
    <t>this routine is great for both men and women of a beginner fitness level</t>
  </si>
  <si>
    <t>let the calm happy thoughts swell through your body because this is it</t>
  </si>
  <si>
    <t>you guys rock huh</t>
  </si>
  <si>
    <t>you will see the results I promise you</t>
  </si>
  <si>
    <t>come on come on stay focused stay engaged</t>
  </si>
  <si>
    <t>hey everybody it's your personal trainer coach Kozak here from HASFIT</t>
  </si>
  <si>
    <t>okay they're keeping you up keeping you strong</t>
  </si>
  <si>
    <t>that's different than saying you have to do every single moment</t>
  </si>
  <si>
    <t>you got to keep stepping up keep working on</t>
  </si>
  <si>
    <t>if you'd like to take part in the rest of the real Start Plus plan with myself Angie and Wade come and join us at teen body project.com</t>
  </si>
  <si>
    <t>I can't keep up with this it's intense</t>
  </si>
  <si>
    <t>she's putting some punches in I love that spirit look at that</t>
  </si>
  <si>
    <t>come on come on</t>
  </si>
  <si>
    <t>I don't think I can do that</t>
  </si>
  <si>
    <t>if you love this playlist by super Sam so super Sam be sure to check out the Spotify link in the YouTube description so you can listen to it again</t>
  </si>
  <si>
    <t>we came here we got to put it in personal best personal best effort</t>
  </si>
  <si>
    <t>because it always helps you recognize where your weaknesses are but not only that you're strengthening them</t>
  </si>
  <si>
    <t>so there are tons of programs in there there's also a bunch of regular workouts that aren't in programs as well</t>
  </si>
  <si>
    <t>good and notice how</t>
  </si>
  <si>
    <t xml:space="preserve">back is nice and flat </t>
  </si>
  <si>
    <t>so it's like a little fancy dance move</t>
  </si>
  <si>
    <t>keep your back nice and flat</t>
  </si>
  <si>
    <t>so from the box it's a little easier</t>
  </si>
  <si>
    <t>so keeping nice and strong</t>
  </si>
  <si>
    <t>yeah it's nice and easy</t>
  </si>
  <si>
    <t>Claudia is going to show you an RDL</t>
  </si>
  <si>
    <t xml:space="preserve">you can just keep it nice and small </t>
  </si>
  <si>
    <t>keep them nice and stable</t>
  </si>
  <si>
    <t>look at that speed and power</t>
  </si>
  <si>
    <t>regular reverse lunge</t>
  </si>
  <si>
    <t>chair or box squat</t>
  </si>
  <si>
    <t xml:space="preserve">a shoulder press </t>
  </si>
  <si>
    <t>and stars</t>
  </si>
  <si>
    <t>dumbbell crusher</t>
  </si>
  <si>
    <t>familiarExercisePhrases</t>
  </si>
  <si>
    <t>directionToMove</t>
  </si>
  <si>
    <t>bodyParts</t>
  </si>
  <si>
    <t>unfamiliarExercisePhrase</t>
  </si>
  <si>
    <t>breathing</t>
  </si>
  <si>
    <t>equipment</t>
  </si>
  <si>
    <t>inaccessibleLocationsSubjectivePhrases</t>
  </si>
  <si>
    <t>transitioning</t>
  </si>
  <si>
    <t>expectedBodySensation</t>
  </si>
  <si>
    <t>encouragingPhrasesFiller</t>
  </si>
  <si>
    <t>startingAnExercise</t>
  </si>
  <si>
    <t>stoppingAnExercise</t>
  </si>
  <si>
    <t>durationPacing</t>
  </si>
  <si>
    <t>quantityOfAnExercise</t>
  </si>
  <si>
    <t>Agreement</t>
  </si>
  <si>
    <t>Fix</t>
  </si>
  <si>
    <t>Correct</t>
  </si>
  <si>
    <t>Incorrect</t>
  </si>
  <si>
    <t>Accuracy</t>
  </si>
  <si>
    <t>8/11</t>
  </si>
  <si>
    <t>29/36</t>
  </si>
  <si>
    <t>25/31</t>
  </si>
  <si>
    <t>5/6</t>
  </si>
  <si>
    <t>2/6</t>
  </si>
  <si>
    <t>1/3</t>
  </si>
  <si>
    <t>1/2</t>
  </si>
  <si>
    <t>18/20</t>
  </si>
  <si>
    <t>7/7</t>
  </si>
  <si>
    <t>5/9</t>
  </si>
  <si>
    <t>52/66</t>
  </si>
  <si>
    <t>4/12</t>
  </si>
  <si>
    <t>2/5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</si>
</sst>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0" fontId="2" fillId="0" borderId="0" xfId="0" quotePrefix="1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1"/>
  <sheetViews>
    <sheetView tabSelected="1" topLeftCell="A198" zoomScale="139" zoomScaleNormal="139" workbookViewId="0">
      <selection activeCell="C221" sqref="C221"/>
    </sheetView>
  </sheetViews>
  <sheetFormatPr baseColWidth="10" defaultColWidth="8.83203125" defaultRowHeight="15" x14ac:dyDescent="0.2"/>
  <cols>
    <col min="1" max="1" width="27.6640625" customWidth="1"/>
    <col min="2" max="2" width="19.6640625" customWidth="1"/>
    <col min="3" max="3" width="19.83203125" customWidth="1"/>
    <col min="7" max="7" width="31.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237</v>
      </c>
    </row>
    <row r="2" spans="1:9" x14ac:dyDescent="0.2">
      <c r="A2" t="s">
        <v>4</v>
      </c>
      <c r="B2" t="s">
        <v>223</v>
      </c>
      <c r="C2" t="s">
        <v>223</v>
      </c>
      <c r="D2">
        <v>99.556279182434082</v>
      </c>
      <c r="E2" t="str">
        <f>IF(B2=C2,"Correct","Incorrect")</f>
        <v>Correct</v>
      </c>
      <c r="G2" t="s">
        <v>239</v>
      </c>
      <c r="H2">
        <f>COUNTIF(E:E,G2)</f>
        <v>145</v>
      </c>
    </row>
    <row r="3" spans="1:9" x14ac:dyDescent="0.2">
      <c r="A3" t="s">
        <v>5</v>
      </c>
      <c r="B3" t="s">
        <v>223</v>
      </c>
      <c r="C3" t="s">
        <v>223</v>
      </c>
      <c r="D3">
        <v>98.631244897842407</v>
      </c>
      <c r="E3" t="str">
        <f t="shared" ref="E3:E66" si="0">IF(B3=C3,"Correct","Incorrect")</f>
        <v>Correct</v>
      </c>
      <c r="G3" t="s">
        <v>238</v>
      </c>
      <c r="H3">
        <f t="shared" ref="H3:H4" si="1">COUNTIF(E:E,G3)</f>
        <v>19</v>
      </c>
    </row>
    <row r="4" spans="1:9" x14ac:dyDescent="0.2">
      <c r="A4" t="s">
        <v>6</v>
      </c>
      <c r="B4" t="s">
        <v>223</v>
      </c>
      <c r="C4" t="s">
        <v>224</v>
      </c>
      <c r="D4">
        <v>99.963617324829102</v>
      </c>
      <c r="E4" t="s">
        <v>238</v>
      </c>
      <c r="G4" t="s">
        <v>240</v>
      </c>
      <c r="H4">
        <f t="shared" si="1"/>
        <v>56</v>
      </c>
    </row>
    <row r="5" spans="1:9" x14ac:dyDescent="0.2">
      <c r="A5" t="s">
        <v>7</v>
      </c>
      <c r="B5" t="s">
        <v>223</v>
      </c>
      <c r="C5" t="s">
        <v>225</v>
      </c>
      <c r="D5">
        <v>99.978035688400269</v>
      </c>
      <c r="E5" t="s">
        <v>238</v>
      </c>
    </row>
    <row r="6" spans="1:9" x14ac:dyDescent="0.2">
      <c r="A6" t="s">
        <v>8</v>
      </c>
      <c r="B6" t="s">
        <v>223</v>
      </c>
      <c r="C6" t="s">
        <v>226</v>
      </c>
      <c r="D6">
        <v>76.134902238845825</v>
      </c>
      <c r="E6" t="str">
        <f t="shared" si="0"/>
        <v>Incorrect</v>
      </c>
      <c r="G6" s="1" t="s">
        <v>241</v>
      </c>
      <c r="H6" s="1">
        <f>(H2+H3)/(H2+H3+H4)</f>
        <v>0.74545454545454548</v>
      </c>
    </row>
    <row r="7" spans="1:9" x14ac:dyDescent="0.2">
      <c r="A7" t="s">
        <v>9</v>
      </c>
      <c r="B7" t="s">
        <v>223</v>
      </c>
      <c r="C7" t="s">
        <v>227</v>
      </c>
      <c r="D7">
        <v>70.54520845413208</v>
      </c>
      <c r="E7" t="str">
        <f t="shared" si="0"/>
        <v>Incorrect</v>
      </c>
    </row>
    <row r="8" spans="1:9" x14ac:dyDescent="0.2">
      <c r="A8" t="s">
        <v>10</v>
      </c>
      <c r="B8" t="s">
        <v>223</v>
      </c>
      <c r="C8" t="s">
        <v>223</v>
      </c>
      <c r="D8">
        <v>99.44344162940979</v>
      </c>
      <c r="E8" t="str">
        <f t="shared" si="0"/>
        <v>Correct</v>
      </c>
      <c r="G8" t="s">
        <v>223</v>
      </c>
      <c r="H8" s="2" t="s">
        <v>242</v>
      </c>
      <c r="I8">
        <f>8/11</f>
        <v>0.72727272727272729</v>
      </c>
    </row>
    <row r="9" spans="1:9" x14ac:dyDescent="0.2">
      <c r="A9" t="s">
        <v>11</v>
      </c>
      <c r="B9" t="s">
        <v>223</v>
      </c>
      <c r="C9" t="s">
        <v>228</v>
      </c>
      <c r="D9">
        <v>47.703054547309883</v>
      </c>
      <c r="E9" t="str">
        <f t="shared" si="0"/>
        <v>Incorrect</v>
      </c>
      <c r="G9" t="s">
        <v>225</v>
      </c>
      <c r="H9" s="2" t="s">
        <v>243</v>
      </c>
      <c r="I9">
        <f>29/36</f>
        <v>0.80555555555555558</v>
      </c>
    </row>
    <row r="10" spans="1:9" x14ac:dyDescent="0.2">
      <c r="A10" t="s">
        <v>12</v>
      </c>
      <c r="B10" t="s">
        <v>223</v>
      </c>
      <c r="C10" t="s">
        <v>223</v>
      </c>
      <c r="D10">
        <v>49.399381875991821</v>
      </c>
      <c r="E10" t="str">
        <f t="shared" si="0"/>
        <v>Correct</v>
      </c>
      <c r="G10" t="s">
        <v>224</v>
      </c>
      <c r="H10" s="2" t="s">
        <v>244</v>
      </c>
      <c r="I10">
        <f>25/31</f>
        <v>0.80645161290322576</v>
      </c>
    </row>
    <row r="11" spans="1:9" x14ac:dyDescent="0.2">
      <c r="A11" t="s">
        <v>13</v>
      </c>
      <c r="B11" t="s">
        <v>223</v>
      </c>
      <c r="C11" t="s">
        <v>223</v>
      </c>
      <c r="D11">
        <v>99.950456619262695</v>
      </c>
      <c r="E11" t="str">
        <f t="shared" si="0"/>
        <v>Correct</v>
      </c>
      <c r="G11" t="s">
        <v>231</v>
      </c>
      <c r="H11" s="2" t="s">
        <v>245</v>
      </c>
      <c r="I11">
        <f>5/6</f>
        <v>0.83333333333333337</v>
      </c>
    </row>
    <row r="12" spans="1:9" x14ac:dyDescent="0.2">
      <c r="A12" t="s">
        <v>14</v>
      </c>
      <c r="B12" t="s">
        <v>223</v>
      </c>
      <c r="C12" t="s">
        <v>223</v>
      </c>
      <c r="D12">
        <v>99.998831748962402</v>
      </c>
      <c r="E12" t="str">
        <f t="shared" si="0"/>
        <v>Correct</v>
      </c>
      <c r="G12" s="3" t="s">
        <v>228</v>
      </c>
      <c r="H12" s="4" t="s">
        <v>246</v>
      </c>
      <c r="I12" s="3">
        <f>2/6</f>
        <v>0.33333333333333331</v>
      </c>
    </row>
    <row r="13" spans="1:9" x14ac:dyDescent="0.2">
      <c r="A13" t="s">
        <v>15</v>
      </c>
      <c r="B13" t="s">
        <v>225</v>
      </c>
      <c r="C13" t="s">
        <v>225</v>
      </c>
      <c r="D13">
        <v>76.969361305236816</v>
      </c>
      <c r="E13" t="str">
        <f t="shared" si="0"/>
        <v>Correct</v>
      </c>
      <c r="G13" s="3" t="s">
        <v>233</v>
      </c>
      <c r="H13" s="4" t="s">
        <v>247</v>
      </c>
      <c r="I13" s="3">
        <f>1/3</f>
        <v>0.33333333333333331</v>
      </c>
    </row>
    <row r="14" spans="1:9" x14ac:dyDescent="0.2">
      <c r="A14" t="s">
        <v>16</v>
      </c>
      <c r="B14" t="s">
        <v>225</v>
      </c>
      <c r="C14" t="s">
        <v>224</v>
      </c>
      <c r="D14">
        <v>99.787712097167969</v>
      </c>
      <c r="E14" t="str">
        <f t="shared" si="0"/>
        <v>Incorrect</v>
      </c>
      <c r="G14" s="3" t="s">
        <v>234</v>
      </c>
      <c r="H14" s="4" t="s">
        <v>248</v>
      </c>
      <c r="I14" s="3">
        <f>1/2</f>
        <v>0.5</v>
      </c>
    </row>
    <row r="15" spans="1:9" x14ac:dyDescent="0.2">
      <c r="A15" t="s">
        <v>17</v>
      </c>
      <c r="B15" t="s">
        <v>225</v>
      </c>
      <c r="C15" t="s">
        <v>225</v>
      </c>
      <c r="D15">
        <v>99.999892711639404</v>
      </c>
      <c r="E15" t="str">
        <f t="shared" si="0"/>
        <v>Correct</v>
      </c>
      <c r="G15" t="s">
        <v>235</v>
      </c>
      <c r="H15" s="2" t="s">
        <v>249</v>
      </c>
      <c r="I15">
        <f>18/20</f>
        <v>0.9</v>
      </c>
    </row>
    <row r="16" spans="1:9" x14ac:dyDescent="0.2">
      <c r="A16" t="s">
        <v>18</v>
      </c>
      <c r="B16" t="s">
        <v>225</v>
      </c>
      <c r="C16" t="s">
        <v>225</v>
      </c>
      <c r="D16">
        <v>99.584758281707764</v>
      </c>
      <c r="E16" t="str">
        <f t="shared" si="0"/>
        <v>Correct</v>
      </c>
      <c r="G16" t="s">
        <v>236</v>
      </c>
      <c r="H16" s="2" t="s">
        <v>250</v>
      </c>
      <c r="I16">
        <f>7/7</f>
        <v>1</v>
      </c>
    </row>
    <row r="17" spans="1:9" x14ac:dyDescent="0.2">
      <c r="A17" t="s">
        <v>19</v>
      </c>
      <c r="B17" t="s">
        <v>225</v>
      </c>
      <c r="C17" t="s">
        <v>225</v>
      </c>
      <c r="D17">
        <v>100</v>
      </c>
      <c r="E17" t="str">
        <f t="shared" si="0"/>
        <v>Correct</v>
      </c>
      <c r="G17" s="3" t="s">
        <v>230</v>
      </c>
      <c r="H17" s="4" t="s">
        <v>251</v>
      </c>
      <c r="I17" s="3">
        <f>5/9</f>
        <v>0.55555555555555558</v>
      </c>
    </row>
    <row r="18" spans="1:9" x14ac:dyDescent="0.2">
      <c r="A18" t="s">
        <v>20</v>
      </c>
      <c r="B18" t="s">
        <v>225</v>
      </c>
      <c r="C18" t="s">
        <v>225</v>
      </c>
      <c r="D18">
        <v>99.998486042022705</v>
      </c>
      <c r="E18" t="str">
        <f t="shared" si="0"/>
        <v>Correct</v>
      </c>
      <c r="G18" t="s">
        <v>227</v>
      </c>
      <c r="H18" s="2" t="s">
        <v>245</v>
      </c>
      <c r="I18">
        <f>5/6</f>
        <v>0.83333333333333337</v>
      </c>
    </row>
    <row r="19" spans="1:9" x14ac:dyDescent="0.2">
      <c r="A19" t="s">
        <v>21</v>
      </c>
      <c r="B19" t="s">
        <v>225</v>
      </c>
      <c r="C19" t="s">
        <v>225</v>
      </c>
      <c r="D19">
        <v>78.334790468215942</v>
      </c>
      <c r="E19" t="str">
        <f t="shared" si="0"/>
        <v>Correct</v>
      </c>
      <c r="G19" t="s">
        <v>232</v>
      </c>
      <c r="H19" s="2" t="s">
        <v>252</v>
      </c>
      <c r="I19">
        <f>52/66</f>
        <v>0.78787878787878785</v>
      </c>
    </row>
    <row r="20" spans="1:9" x14ac:dyDescent="0.2">
      <c r="A20" t="s">
        <v>22</v>
      </c>
      <c r="B20" t="s">
        <v>225</v>
      </c>
      <c r="C20" t="s">
        <v>224</v>
      </c>
      <c r="D20">
        <v>99.720758199691772</v>
      </c>
      <c r="E20" t="s">
        <v>238</v>
      </c>
      <c r="G20" s="3" t="s">
        <v>229</v>
      </c>
      <c r="H20" s="4" t="s">
        <v>253</v>
      </c>
      <c r="I20" s="3">
        <f>4/12</f>
        <v>0.33333333333333331</v>
      </c>
    </row>
    <row r="21" spans="1:9" x14ac:dyDescent="0.2">
      <c r="A21" t="s">
        <v>23</v>
      </c>
      <c r="B21" t="s">
        <v>225</v>
      </c>
      <c r="C21" t="s">
        <v>224</v>
      </c>
      <c r="D21">
        <v>94.094634056091309</v>
      </c>
      <c r="E21" t="str">
        <f t="shared" si="0"/>
        <v>Incorrect</v>
      </c>
      <c r="G21" s="3" t="s">
        <v>226</v>
      </c>
      <c r="H21" s="4" t="s">
        <v>254</v>
      </c>
      <c r="I21" s="3">
        <f>2/5</f>
        <v>0.4</v>
      </c>
    </row>
    <row r="22" spans="1:9" x14ac:dyDescent="0.2">
      <c r="A22" t="s">
        <v>24</v>
      </c>
      <c r="B22" t="s">
        <v>225</v>
      </c>
      <c r="C22" t="s">
        <v>229</v>
      </c>
      <c r="D22">
        <v>53.634899854660027</v>
      </c>
      <c r="E22" t="s">
        <v>238</v>
      </c>
    </row>
    <row r="23" spans="1:9" x14ac:dyDescent="0.2">
      <c r="A23" t="s">
        <v>25</v>
      </c>
      <c r="B23" t="s">
        <v>225</v>
      </c>
      <c r="C23" t="s">
        <v>228</v>
      </c>
      <c r="D23">
        <v>42.023101449012763</v>
      </c>
      <c r="E23" t="str">
        <f t="shared" si="0"/>
        <v>Incorrect</v>
      </c>
    </row>
    <row r="24" spans="1:9" x14ac:dyDescent="0.2">
      <c r="A24" t="s">
        <v>26</v>
      </c>
      <c r="B24" t="s">
        <v>225</v>
      </c>
      <c r="C24" t="s">
        <v>225</v>
      </c>
      <c r="D24">
        <v>99.975067377090454</v>
      </c>
      <c r="E24" t="str">
        <f t="shared" si="0"/>
        <v>Correct</v>
      </c>
    </row>
    <row r="25" spans="1:9" x14ac:dyDescent="0.2">
      <c r="A25" t="s">
        <v>27</v>
      </c>
      <c r="B25" t="s">
        <v>225</v>
      </c>
      <c r="C25" t="s">
        <v>225</v>
      </c>
      <c r="D25">
        <v>60.2630615234375</v>
      </c>
      <c r="E25" t="str">
        <f t="shared" si="0"/>
        <v>Correct</v>
      </c>
    </row>
    <row r="26" spans="1:9" x14ac:dyDescent="0.2">
      <c r="A26" t="s">
        <v>28</v>
      </c>
      <c r="B26" t="s">
        <v>225</v>
      </c>
      <c r="C26" t="s">
        <v>229</v>
      </c>
      <c r="D26">
        <v>88.273966312408447</v>
      </c>
      <c r="E26" t="str">
        <f t="shared" si="0"/>
        <v>Incorrect</v>
      </c>
    </row>
    <row r="27" spans="1:9" x14ac:dyDescent="0.2">
      <c r="A27" t="s">
        <v>29</v>
      </c>
      <c r="B27" t="s">
        <v>225</v>
      </c>
      <c r="C27" t="s">
        <v>225</v>
      </c>
      <c r="D27">
        <v>99.999725818634033</v>
      </c>
      <c r="E27" t="str">
        <f t="shared" si="0"/>
        <v>Correct</v>
      </c>
    </row>
    <row r="28" spans="1:9" x14ac:dyDescent="0.2">
      <c r="A28" t="s">
        <v>30</v>
      </c>
      <c r="B28" t="s">
        <v>225</v>
      </c>
      <c r="C28" t="s">
        <v>224</v>
      </c>
      <c r="D28">
        <v>92.34582781791687</v>
      </c>
      <c r="E28" t="s">
        <v>238</v>
      </c>
    </row>
    <row r="29" spans="1:9" x14ac:dyDescent="0.2">
      <c r="A29" t="s">
        <v>31</v>
      </c>
      <c r="B29" t="s">
        <v>225</v>
      </c>
      <c r="C29" t="s">
        <v>225</v>
      </c>
      <c r="D29">
        <v>99.997520446777344</v>
      </c>
      <c r="E29" t="str">
        <f t="shared" si="0"/>
        <v>Correct</v>
      </c>
    </row>
    <row r="30" spans="1:9" x14ac:dyDescent="0.2">
      <c r="A30" t="s">
        <v>32</v>
      </c>
      <c r="B30" t="s">
        <v>225</v>
      </c>
      <c r="C30" t="s">
        <v>228</v>
      </c>
      <c r="D30">
        <v>98.992502689361572</v>
      </c>
      <c r="E30" t="str">
        <f t="shared" si="0"/>
        <v>Incorrect</v>
      </c>
    </row>
    <row r="31" spans="1:9" x14ac:dyDescent="0.2">
      <c r="A31" t="s">
        <v>33</v>
      </c>
      <c r="B31" t="s">
        <v>225</v>
      </c>
      <c r="C31" t="s">
        <v>225</v>
      </c>
      <c r="D31">
        <v>87.73382306098938</v>
      </c>
      <c r="E31" t="str">
        <f t="shared" si="0"/>
        <v>Correct</v>
      </c>
    </row>
    <row r="32" spans="1:9" x14ac:dyDescent="0.2">
      <c r="A32" t="s">
        <v>34</v>
      </c>
      <c r="B32" t="s">
        <v>225</v>
      </c>
      <c r="C32" t="s">
        <v>225</v>
      </c>
      <c r="D32">
        <v>99.999868869781494</v>
      </c>
      <c r="E32" t="str">
        <f t="shared" si="0"/>
        <v>Correct</v>
      </c>
    </row>
    <row r="33" spans="1:5" x14ac:dyDescent="0.2">
      <c r="A33" t="s">
        <v>35</v>
      </c>
      <c r="B33" t="s">
        <v>225</v>
      </c>
      <c r="C33" t="s">
        <v>225</v>
      </c>
      <c r="D33">
        <v>99.89018440246582</v>
      </c>
      <c r="E33" t="str">
        <f t="shared" si="0"/>
        <v>Correct</v>
      </c>
    </row>
    <row r="34" spans="1:5" x14ac:dyDescent="0.2">
      <c r="A34" t="s">
        <v>36</v>
      </c>
      <c r="B34" t="s">
        <v>225</v>
      </c>
      <c r="C34" t="s">
        <v>225</v>
      </c>
      <c r="D34">
        <v>99.985623359680176</v>
      </c>
      <c r="E34" t="str">
        <f t="shared" si="0"/>
        <v>Correct</v>
      </c>
    </row>
    <row r="35" spans="1:5" x14ac:dyDescent="0.2">
      <c r="A35" t="s">
        <v>37</v>
      </c>
      <c r="B35" t="s">
        <v>225</v>
      </c>
      <c r="C35" t="s">
        <v>230</v>
      </c>
      <c r="D35">
        <v>88.74431848526001</v>
      </c>
      <c r="E35" t="str">
        <f t="shared" si="0"/>
        <v>Incorrect</v>
      </c>
    </row>
    <row r="36" spans="1:5" x14ac:dyDescent="0.2">
      <c r="A36" t="s">
        <v>38</v>
      </c>
      <c r="B36" t="s">
        <v>225</v>
      </c>
      <c r="C36" t="s">
        <v>225</v>
      </c>
      <c r="D36">
        <v>99.999964237213135</v>
      </c>
      <c r="E36" t="str">
        <f t="shared" si="0"/>
        <v>Correct</v>
      </c>
    </row>
    <row r="37" spans="1:5" x14ac:dyDescent="0.2">
      <c r="A37" t="s">
        <v>39</v>
      </c>
      <c r="B37" t="s">
        <v>225</v>
      </c>
      <c r="C37" t="s">
        <v>225</v>
      </c>
      <c r="D37">
        <v>100</v>
      </c>
      <c r="E37" t="str">
        <f t="shared" si="0"/>
        <v>Correct</v>
      </c>
    </row>
    <row r="38" spans="1:5" x14ac:dyDescent="0.2">
      <c r="A38" t="s">
        <v>40</v>
      </c>
      <c r="B38" t="s">
        <v>225</v>
      </c>
      <c r="C38" t="s">
        <v>225</v>
      </c>
      <c r="D38">
        <v>99.999964237213135</v>
      </c>
      <c r="E38" t="str">
        <f t="shared" si="0"/>
        <v>Correct</v>
      </c>
    </row>
    <row r="39" spans="1:5" x14ac:dyDescent="0.2">
      <c r="A39" t="s">
        <v>41</v>
      </c>
      <c r="B39" t="s">
        <v>225</v>
      </c>
      <c r="C39" t="s">
        <v>225</v>
      </c>
      <c r="D39">
        <v>99.999868869781494</v>
      </c>
      <c r="E39" t="str">
        <f t="shared" si="0"/>
        <v>Correct</v>
      </c>
    </row>
    <row r="40" spans="1:5" x14ac:dyDescent="0.2">
      <c r="A40" t="s">
        <v>42</v>
      </c>
      <c r="B40" t="s">
        <v>225</v>
      </c>
      <c r="C40" t="s">
        <v>225</v>
      </c>
      <c r="D40">
        <v>99.999415874481201</v>
      </c>
      <c r="E40" t="str">
        <f t="shared" si="0"/>
        <v>Correct</v>
      </c>
    </row>
    <row r="41" spans="1:5" x14ac:dyDescent="0.2">
      <c r="A41" t="s">
        <v>43</v>
      </c>
      <c r="B41" t="s">
        <v>225</v>
      </c>
      <c r="C41" t="s">
        <v>225</v>
      </c>
      <c r="D41">
        <v>100</v>
      </c>
      <c r="E41" t="str">
        <f t="shared" si="0"/>
        <v>Correct</v>
      </c>
    </row>
    <row r="42" spans="1:5" x14ac:dyDescent="0.2">
      <c r="A42" t="s">
        <v>44</v>
      </c>
      <c r="B42" t="s">
        <v>225</v>
      </c>
      <c r="C42" t="s">
        <v>225</v>
      </c>
      <c r="D42">
        <v>99.984145164489746</v>
      </c>
      <c r="E42" t="str">
        <f t="shared" si="0"/>
        <v>Correct</v>
      </c>
    </row>
    <row r="43" spans="1:5" x14ac:dyDescent="0.2">
      <c r="A43" t="s">
        <v>45</v>
      </c>
      <c r="B43" t="s">
        <v>225</v>
      </c>
      <c r="C43" t="s">
        <v>224</v>
      </c>
      <c r="D43">
        <v>88.868409395217896</v>
      </c>
      <c r="E43" t="s">
        <v>238</v>
      </c>
    </row>
    <row r="44" spans="1:5" x14ac:dyDescent="0.2">
      <c r="A44" t="s">
        <v>46</v>
      </c>
      <c r="B44" t="s">
        <v>225</v>
      </c>
      <c r="C44" t="s">
        <v>229</v>
      </c>
      <c r="D44">
        <v>99.508213996887207</v>
      </c>
      <c r="E44" t="str">
        <f t="shared" si="0"/>
        <v>Incorrect</v>
      </c>
    </row>
    <row r="45" spans="1:5" x14ac:dyDescent="0.2">
      <c r="A45" t="s">
        <v>47</v>
      </c>
      <c r="B45" t="s">
        <v>225</v>
      </c>
      <c r="C45" t="s">
        <v>225</v>
      </c>
      <c r="D45">
        <v>99.999940395355225</v>
      </c>
      <c r="E45" t="str">
        <f t="shared" si="0"/>
        <v>Correct</v>
      </c>
    </row>
    <row r="46" spans="1:5" x14ac:dyDescent="0.2">
      <c r="A46" t="s">
        <v>48</v>
      </c>
      <c r="B46" t="s">
        <v>225</v>
      </c>
      <c r="C46" t="s">
        <v>225</v>
      </c>
      <c r="D46">
        <v>97.131091356277466</v>
      </c>
      <c r="E46" t="str">
        <f t="shared" si="0"/>
        <v>Correct</v>
      </c>
    </row>
    <row r="47" spans="1:5" x14ac:dyDescent="0.2">
      <c r="A47" t="s">
        <v>49</v>
      </c>
      <c r="B47" t="s">
        <v>225</v>
      </c>
      <c r="C47" t="s">
        <v>225</v>
      </c>
      <c r="D47">
        <v>99.999809265136719</v>
      </c>
      <c r="E47" t="str">
        <f t="shared" si="0"/>
        <v>Correct</v>
      </c>
    </row>
    <row r="48" spans="1:5" x14ac:dyDescent="0.2">
      <c r="A48" t="s">
        <v>50</v>
      </c>
      <c r="B48" t="s">
        <v>225</v>
      </c>
      <c r="C48" t="s">
        <v>225</v>
      </c>
      <c r="D48">
        <v>99.922454357147217</v>
      </c>
      <c r="E48" t="str">
        <f t="shared" si="0"/>
        <v>Correct</v>
      </c>
    </row>
    <row r="49" spans="1:5" x14ac:dyDescent="0.2">
      <c r="A49" t="s">
        <v>51</v>
      </c>
      <c r="B49" t="s">
        <v>224</v>
      </c>
      <c r="C49" t="s">
        <v>224</v>
      </c>
      <c r="D49">
        <v>99.832600355148315</v>
      </c>
      <c r="E49" t="str">
        <f t="shared" si="0"/>
        <v>Correct</v>
      </c>
    </row>
    <row r="50" spans="1:5" x14ac:dyDescent="0.2">
      <c r="A50" t="s">
        <v>52</v>
      </c>
      <c r="B50" t="s">
        <v>224</v>
      </c>
      <c r="C50" t="s">
        <v>225</v>
      </c>
      <c r="D50">
        <v>99.98633861541748</v>
      </c>
      <c r="E50" t="str">
        <f t="shared" si="0"/>
        <v>Incorrect</v>
      </c>
    </row>
    <row r="51" spans="1:5" x14ac:dyDescent="0.2">
      <c r="A51" t="s">
        <v>53</v>
      </c>
      <c r="B51" t="s">
        <v>224</v>
      </c>
      <c r="C51" t="s">
        <v>224</v>
      </c>
      <c r="D51">
        <v>99.999916553497314</v>
      </c>
      <c r="E51" t="str">
        <f t="shared" si="0"/>
        <v>Correct</v>
      </c>
    </row>
    <row r="52" spans="1:5" x14ac:dyDescent="0.2">
      <c r="A52" t="s">
        <v>54</v>
      </c>
      <c r="B52" t="s">
        <v>224</v>
      </c>
      <c r="C52" t="s">
        <v>223</v>
      </c>
      <c r="D52">
        <v>75.552964210510254</v>
      </c>
      <c r="E52" t="s">
        <v>238</v>
      </c>
    </row>
    <row r="53" spans="1:5" x14ac:dyDescent="0.2">
      <c r="A53" t="s">
        <v>55</v>
      </c>
      <c r="B53" t="s">
        <v>224</v>
      </c>
      <c r="C53" t="s">
        <v>229</v>
      </c>
      <c r="D53">
        <v>47.385737299919128</v>
      </c>
      <c r="E53" t="str">
        <f t="shared" si="0"/>
        <v>Incorrect</v>
      </c>
    </row>
    <row r="54" spans="1:5" x14ac:dyDescent="0.2">
      <c r="A54" t="s">
        <v>56</v>
      </c>
      <c r="B54" t="s">
        <v>224</v>
      </c>
      <c r="C54" t="s">
        <v>224</v>
      </c>
      <c r="D54">
        <v>99.999940395355225</v>
      </c>
      <c r="E54" t="str">
        <f t="shared" si="0"/>
        <v>Correct</v>
      </c>
    </row>
    <row r="55" spans="1:5" x14ac:dyDescent="0.2">
      <c r="A55" t="s">
        <v>57</v>
      </c>
      <c r="B55" t="s">
        <v>224</v>
      </c>
      <c r="C55" t="s">
        <v>225</v>
      </c>
      <c r="D55">
        <v>99.959367513656616</v>
      </c>
      <c r="E55" t="str">
        <f t="shared" si="0"/>
        <v>Incorrect</v>
      </c>
    </row>
    <row r="56" spans="1:5" x14ac:dyDescent="0.2">
      <c r="A56" t="s">
        <v>58</v>
      </c>
      <c r="B56" t="s">
        <v>224</v>
      </c>
      <c r="C56" t="s">
        <v>224</v>
      </c>
      <c r="D56">
        <v>99.27712082862854</v>
      </c>
      <c r="E56" t="str">
        <f t="shared" si="0"/>
        <v>Correct</v>
      </c>
    </row>
    <row r="57" spans="1:5" x14ac:dyDescent="0.2">
      <c r="A57" t="s">
        <v>59</v>
      </c>
      <c r="B57" t="s">
        <v>224</v>
      </c>
      <c r="C57" t="s">
        <v>224</v>
      </c>
      <c r="D57">
        <v>99.998569488525391</v>
      </c>
      <c r="E57" t="str">
        <f t="shared" si="0"/>
        <v>Correct</v>
      </c>
    </row>
    <row r="58" spans="1:5" x14ac:dyDescent="0.2">
      <c r="A58" t="s">
        <v>60</v>
      </c>
      <c r="B58" t="s">
        <v>224</v>
      </c>
      <c r="C58" t="s">
        <v>224</v>
      </c>
      <c r="D58">
        <v>100</v>
      </c>
      <c r="E58" t="str">
        <f t="shared" si="0"/>
        <v>Correct</v>
      </c>
    </row>
    <row r="59" spans="1:5" x14ac:dyDescent="0.2">
      <c r="A59" t="s">
        <v>61</v>
      </c>
      <c r="B59" t="s">
        <v>224</v>
      </c>
      <c r="C59" t="s">
        <v>224</v>
      </c>
      <c r="D59">
        <v>99.999868869781494</v>
      </c>
      <c r="E59" t="str">
        <f t="shared" si="0"/>
        <v>Correct</v>
      </c>
    </row>
    <row r="60" spans="1:5" x14ac:dyDescent="0.2">
      <c r="A60" t="s">
        <v>62</v>
      </c>
      <c r="B60" t="s">
        <v>224</v>
      </c>
      <c r="C60" t="s">
        <v>225</v>
      </c>
      <c r="D60">
        <v>99.99997615814209</v>
      </c>
      <c r="E60" t="s">
        <v>238</v>
      </c>
    </row>
    <row r="61" spans="1:5" x14ac:dyDescent="0.2">
      <c r="A61" t="s">
        <v>63</v>
      </c>
      <c r="B61" t="s">
        <v>224</v>
      </c>
      <c r="C61" t="s">
        <v>229</v>
      </c>
      <c r="D61">
        <v>99.999988079071045</v>
      </c>
      <c r="E61" t="s">
        <v>238</v>
      </c>
    </row>
    <row r="62" spans="1:5" x14ac:dyDescent="0.2">
      <c r="A62" t="s">
        <v>64</v>
      </c>
      <c r="B62" t="s">
        <v>224</v>
      </c>
      <c r="C62" t="s">
        <v>224</v>
      </c>
      <c r="D62">
        <v>99.665004014968872</v>
      </c>
      <c r="E62" t="str">
        <f t="shared" si="0"/>
        <v>Correct</v>
      </c>
    </row>
    <row r="63" spans="1:5" x14ac:dyDescent="0.2">
      <c r="A63" t="s">
        <v>65</v>
      </c>
      <c r="B63" t="s">
        <v>224</v>
      </c>
      <c r="C63" t="s">
        <v>224</v>
      </c>
      <c r="D63">
        <v>99.915087223052979</v>
      </c>
      <c r="E63" t="str">
        <f t="shared" si="0"/>
        <v>Correct</v>
      </c>
    </row>
    <row r="64" spans="1:5" x14ac:dyDescent="0.2">
      <c r="A64" t="s">
        <v>66</v>
      </c>
      <c r="B64" t="s">
        <v>224</v>
      </c>
      <c r="C64" t="s">
        <v>224</v>
      </c>
      <c r="D64">
        <v>99.99997615814209</v>
      </c>
      <c r="E64" t="str">
        <f t="shared" si="0"/>
        <v>Correct</v>
      </c>
    </row>
    <row r="65" spans="1:5" x14ac:dyDescent="0.2">
      <c r="A65" t="s">
        <v>67</v>
      </c>
      <c r="B65" t="s">
        <v>224</v>
      </c>
      <c r="C65" t="s">
        <v>225</v>
      </c>
      <c r="D65">
        <v>99.877709150314331</v>
      </c>
      <c r="E65" t="str">
        <f t="shared" si="0"/>
        <v>Incorrect</v>
      </c>
    </row>
    <row r="66" spans="1:5" x14ac:dyDescent="0.2">
      <c r="A66" t="s">
        <v>68</v>
      </c>
      <c r="B66" t="s">
        <v>224</v>
      </c>
      <c r="C66" t="s">
        <v>230</v>
      </c>
      <c r="D66">
        <v>98.909711837768555</v>
      </c>
      <c r="E66" t="str">
        <f t="shared" si="0"/>
        <v>Incorrect</v>
      </c>
    </row>
    <row r="67" spans="1:5" x14ac:dyDescent="0.2">
      <c r="A67" t="s">
        <v>69</v>
      </c>
      <c r="B67" t="s">
        <v>224</v>
      </c>
      <c r="C67" t="s">
        <v>227</v>
      </c>
      <c r="D67">
        <v>59.604591131210327</v>
      </c>
      <c r="E67" t="str">
        <f t="shared" ref="E67:E129" si="2">IF(B67=C67,"Correct","Incorrect")</f>
        <v>Incorrect</v>
      </c>
    </row>
    <row r="68" spans="1:5" x14ac:dyDescent="0.2">
      <c r="A68" t="s">
        <v>70</v>
      </c>
      <c r="B68" t="s">
        <v>224</v>
      </c>
      <c r="C68" t="s">
        <v>224</v>
      </c>
      <c r="D68">
        <v>85.110676288604736</v>
      </c>
      <c r="E68" t="str">
        <f t="shared" si="2"/>
        <v>Correct</v>
      </c>
    </row>
    <row r="69" spans="1:5" x14ac:dyDescent="0.2">
      <c r="A69" t="s">
        <v>71</v>
      </c>
      <c r="B69" t="s">
        <v>224</v>
      </c>
      <c r="C69" t="s">
        <v>224</v>
      </c>
      <c r="D69">
        <v>99.83818531036377</v>
      </c>
      <c r="E69" t="str">
        <f t="shared" si="2"/>
        <v>Correct</v>
      </c>
    </row>
    <row r="70" spans="1:5" x14ac:dyDescent="0.2">
      <c r="A70" t="s">
        <v>72</v>
      </c>
      <c r="B70" t="s">
        <v>224</v>
      </c>
      <c r="C70" t="s">
        <v>229</v>
      </c>
      <c r="D70">
        <v>99.999713897705078</v>
      </c>
      <c r="E70" t="s">
        <v>238</v>
      </c>
    </row>
    <row r="71" spans="1:5" x14ac:dyDescent="0.2">
      <c r="A71" t="s">
        <v>73</v>
      </c>
      <c r="B71" t="s">
        <v>224</v>
      </c>
      <c r="C71" t="s">
        <v>224</v>
      </c>
      <c r="D71">
        <v>79.745715856552124</v>
      </c>
      <c r="E71" t="str">
        <f t="shared" si="2"/>
        <v>Correct</v>
      </c>
    </row>
    <row r="72" spans="1:5" x14ac:dyDescent="0.2">
      <c r="A72" t="s">
        <v>74</v>
      </c>
      <c r="B72" t="s">
        <v>224</v>
      </c>
      <c r="C72" t="s">
        <v>224</v>
      </c>
      <c r="D72">
        <v>99.965274333953857</v>
      </c>
      <c r="E72" t="str">
        <f t="shared" si="2"/>
        <v>Correct</v>
      </c>
    </row>
    <row r="73" spans="1:5" x14ac:dyDescent="0.2">
      <c r="A73" t="s">
        <v>75</v>
      </c>
      <c r="B73" t="s">
        <v>224</v>
      </c>
      <c r="C73" t="s">
        <v>224</v>
      </c>
      <c r="D73">
        <v>100</v>
      </c>
      <c r="E73" t="str">
        <f t="shared" si="2"/>
        <v>Correct</v>
      </c>
    </row>
    <row r="74" spans="1:5" x14ac:dyDescent="0.2">
      <c r="A74" t="s">
        <v>76</v>
      </c>
      <c r="B74" t="s">
        <v>224</v>
      </c>
      <c r="C74" t="s">
        <v>224</v>
      </c>
      <c r="D74">
        <v>94.215679168701172</v>
      </c>
      <c r="E74" t="str">
        <f t="shared" si="2"/>
        <v>Correct</v>
      </c>
    </row>
    <row r="75" spans="1:5" x14ac:dyDescent="0.2">
      <c r="A75" t="s">
        <v>77</v>
      </c>
      <c r="B75" t="s">
        <v>224</v>
      </c>
      <c r="C75" t="s">
        <v>225</v>
      </c>
      <c r="D75">
        <v>60.654836893081672</v>
      </c>
      <c r="E75" t="s">
        <v>238</v>
      </c>
    </row>
    <row r="76" spans="1:5" x14ac:dyDescent="0.2">
      <c r="A76" t="s">
        <v>78</v>
      </c>
      <c r="B76" t="s">
        <v>224</v>
      </c>
      <c r="C76" t="s">
        <v>225</v>
      </c>
      <c r="D76">
        <v>99.503159523010254</v>
      </c>
      <c r="E76" t="s">
        <v>238</v>
      </c>
    </row>
    <row r="77" spans="1:5" x14ac:dyDescent="0.2">
      <c r="A77" t="s">
        <v>79</v>
      </c>
      <c r="B77" t="s">
        <v>224</v>
      </c>
      <c r="C77" t="s">
        <v>224</v>
      </c>
      <c r="D77">
        <v>99.980038404464722</v>
      </c>
      <c r="E77" t="str">
        <f t="shared" si="2"/>
        <v>Correct</v>
      </c>
    </row>
    <row r="78" spans="1:5" x14ac:dyDescent="0.2">
      <c r="A78" t="s">
        <v>80</v>
      </c>
      <c r="B78" t="s">
        <v>224</v>
      </c>
      <c r="C78" t="s">
        <v>224</v>
      </c>
      <c r="D78">
        <v>99.985241889953613</v>
      </c>
      <c r="E78" t="str">
        <f t="shared" si="2"/>
        <v>Correct</v>
      </c>
    </row>
    <row r="79" spans="1:5" x14ac:dyDescent="0.2">
      <c r="A79" t="s">
        <v>81</v>
      </c>
      <c r="B79" t="s">
        <v>224</v>
      </c>
      <c r="C79" t="s">
        <v>224</v>
      </c>
      <c r="D79">
        <v>99.758541584014893</v>
      </c>
      <c r="E79" t="str">
        <f t="shared" si="2"/>
        <v>Correct</v>
      </c>
    </row>
    <row r="80" spans="1:5" x14ac:dyDescent="0.2">
      <c r="A80" t="s">
        <v>82</v>
      </c>
      <c r="B80" t="s">
        <v>231</v>
      </c>
      <c r="C80" t="s">
        <v>225</v>
      </c>
      <c r="D80">
        <v>99.999904632568359</v>
      </c>
      <c r="E80" t="s">
        <v>238</v>
      </c>
    </row>
    <row r="81" spans="1:5" x14ac:dyDescent="0.2">
      <c r="A81" t="s">
        <v>83</v>
      </c>
      <c r="B81" t="s">
        <v>231</v>
      </c>
      <c r="C81" t="s">
        <v>231</v>
      </c>
      <c r="D81">
        <v>99.999654293060303</v>
      </c>
      <c r="E81" t="str">
        <f t="shared" si="2"/>
        <v>Correct</v>
      </c>
    </row>
    <row r="82" spans="1:5" x14ac:dyDescent="0.2">
      <c r="A82" t="s">
        <v>84</v>
      </c>
      <c r="B82" t="s">
        <v>231</v>
      </c>
      <c r="C82" t="s">
        <v>232</v>
      </c>
      <c r="D82">
        <v>100</v>
      </c>
      <c r="E82" t="s">
        <v>238</v>
      </c>
    </row>
    <row r="83" spans="1:5" x14ac:dyDescent="0.2">
      <c r="A83" t="s">
        <v>85</v>
      </c>
      <c r="B83" t="s">
        <v>231</v>
      </c>
      <c r="C83" t="s">
        <v>232</v>
      </c>
      <c r="D83">
        <v>98.913562297821045</v>
      </c>
      <c r="E83" t="str">
        <f t="shared" si="2"/>
        <v>Incorrect</v>
      </c>
    </row>
    <row r="84" spans="1:5" x14ac:dyDescent="0.2">
      <c r="A84" t="s">
        <v>86</v>
      </c>
      <c r="B84" t="s">
        <v>231</v>
      </c>
      <c r="C84" t="s">
        <v>231</v>
      </c>
      <c r="D84">
        <v>99.796414375305176</v>
      </c>
      <c r="E84" t="str">
        <f t="shared" si="2"/>
        <v>Correct</v>
      </c>
    </row>
    <row r="85" spans="1:5" x14ac:dyDescent="0.2">
      <c r="A85" t="s">
        <v>87</v>
      </c>
      <c r="B85" t="s">
        <v>231</v>
      </c>
      <c r="C85" t="s">
        <v>231</v>
      </c>
      <c r="D85">
        <v>76.039648056030273</v>
      </c>
      <c r="E85" t="str">
        <f t="shared" si="2"/>
        <v>Correct</v>
      </c>
    </row>
    <row r="86" spans="1:5" x14ac:dyDescent="0.2">
      <c r="A86" t="s">
        <v>88</v>
      </c>
      <c r="B86" t="s">
        <v>228</v>
      </c>
      <c r="C86" t="s">
        <v>228</v>
      </c>
      <c r="D86">
        <v>83.544290065765381</v>
      </c>
      <c r="E86" t="str">
        <f t="shared" si="2"/>
        <v>Correct</v>
      </c>
    </row>
    <row r="87" spans="1:5" x14ac:dyDescent="0.2">
      <c r="A87" t="s">
        <v>89</v>
      </c>
      <c r="B87" t="s">
        <v>228</v>
      </c>
      <c r="C87" t="s">
        <v>225</v>
      </c>
      <c r="D87">
        <v>81.749469041824341</v>
      </c>
      <c r="E87" t="str">
        <f t="shared" si="2"/>
        <v>Incorrect</v>
      </c>
    </row>
    <row r="88" spans="1:5" x14ac:dyDescent="0.2">
      <c r="A88" t="s">
        <v>90</v>
      </c>
      <c r="B88" t="s">
        <v>228</v>
      </c>
      <c r="C88" t="s">
        <v>226</v>
      </c>
      <c r="D88">
        <v>98.530822992324829</v>
      </c>
      <c r="E88" t="str">
        <f t="shared" si="2"/>
        <v>Incorrect</v>
      </c>
    </row>
    <row r="89" spans="1:5" x14ac:dyDescent="0.2">
      <c r="A89" t="s">
        <v>91</v>
      </c>
      <c r="B89" t="s">
        <v>228</v>
      </c>
      <c r="C89" t="s">
        <v>228</v>
      </c>
      <c r="D89">
        <v>99.656552076339722</v>
      </c>
      <c r="E89" t="str">
        <f t="shared" si="2"/>
        <v>Correct</v>
      </c>
    </row>
    <row r="90" spans="1:5" x14ac:dyDescent="0.2">
      <c r="A90" t="s">
        <v>92</v>
      </c>
      <c r="B90" t="s">
        <v>228</v>
      </c>
      <c r="C90" t="s">
        <v>227</v>
      </c>
      <c r="D90">
        <v>71.787571907043457</v>
      </c>
      <c r="E90" t="str">
        <f t="shared" si="2"/>
        <v>Incorrect</v>
      </c>
    </row>
    <row r="91" spans="1:5" x14ac:dyDescent="0.2">
      <c r="A91" t="s">
        <v>93</v>
      </c>
      <c r="B91" t="s">
        <v>228</v>
      </c>
      <c r="C91" t="s">
        <v>233</v>
      </c>
      <c r="D91">
        <v>92.759406566619873</v>
      </c>
      <c r="E91" t="str">
        <f t="shared" si="2"/>
        <v>Incorrect</v>
      </c>
    </row>
    <row r="92" spans="1:5" x14ac:dyDescent="0.2">
      <c r="A92" t="s">
        <v>94</v>
      </c>
      <c r="B92" t="s">
        <v>233</v>
      </c>
      <c r="C92" t="s">
        <v>229</v>
      </c>
      <c r="D92">
        <v>99.933689832687378</v>
      </c>
      <c r="E92" t="str">
        <f t="shared" si="2"/>
        <v>Incorrect</v>
      </c>
    </row>
    <row r="93" spans="1:5" x14ac:dyDescent="0.2">
      <c r="A93" t="s">
        <v>95</v>
      </c>
      <c r="B93" t="s">
        <v>233</v>
      </c>
      <c r="C93" t="s">
        <v>233</v>
      </c>
      <c r="D93">
        <v>99.99995231628418</v>
      </c>
      <c r="E93" t="str">
        <f t="shared" si="2"/>
        <v>Correct</v>
      </c>
    </row>
    <row r="94" spans="1:5" x14ac:dyDescent="0.2">
      <c r="A94" t="s">
        <v>96</v>
      </c>
      <c r="B94" t="s">
        <v>233</v>
      </c>
      <c r="C94" t="s">
        <v>229</v>
      </c>
      <c r="D94">
        <v>13.56186270713806</v>
      </c>
      <c r="E94" t="str">
        <f t="shared" si="2"/>
        <v>Incorrect</v>
      </c>
    </row>
    <row r="95" spans="1:5" x14ac:dyDescent="0.2">
      <c r="A95" t="s">
        <v>97</v>
      </c>
      <c r="B95" t="s">
        <v>234</v>
      </c>
      <c r="C95" t="s">
        <v>234</v>
      </c>
      <c r="D95">
        <v>97.256112098693848</v>
      </c>
      <c r="E95" t="str">
        <f t="shared" si="2"/>
        <v>Correct</v>
      </c>
    </row>
    <row r="96" spans="1:5" x14ac:dyDescent="0.2">
      <c r="A96" t="s">
        <v>98</v>
      </c>
      <c r="B96" t="s">
        <v>234</v>
      </c>
      <c r="C96" t="s">
        <v>230</v>
      </c>
      <c r="D96">
        <v>99.955266714096069</v>
      </c>
      <c r="E96" t="str">
        <f t="shared" si="2"/>
        <v>Incorrect</v>
      </c>
    </row>
    <row r="97" spans="1:5" x14ac:dyDescent="0.2">
      <c r="A97" t="s">
        <v>99</v>
      </c>
      <c r="B97" t="s">
        <v>235</v>
      </c>
      <c r="C97" t="s">
        <v>235</v>
      </c>
      <c r="D97">
        <v>99.807286262512207</v>
      </c>
      <c r="E97" t="str">
        <f t="shared" si="2"/>
        <v>Correct</v>
      </c>
    </row>
    <row r="98" spans="1:5" x14ac:dyDescent="0.2">
      <c r="A98" t="s">
        <v>100</v>
      </c>
      <c r="B98" t="s">
        <v>235</v>
      </c>
      <c r="C98" t="s">
        <v>235</v>
      </c>
      <c r="D98">
        <v>100</v>
      </c>
      <c r="E98" t="str">
        <f t="shared" si="2"/>
        <v>Correct</v>
      </c>
    </row>
    <row r="99" spans="1:5" x14ac:dyDescent="0.2">
      <c r="A99" t="s">
        <v>101</v>
      </c>
      <c r="B99" t="s">
        <v>235</v>
      </c>
      <c r="C99" t="s">
        <v>230</v>
      </c>
      <c r="D99">
        <v>98.954051733016968</v>
      </c>
      <c r="E99" t="str">
        <f t="shared" si="2"/>
        <v>Incorrect</v>
      </c>
    </row>
    <row r="100" spans="1:5" x14ac:dyDescent="0.2">
      <c r="A100" t="s">
        <v>102</v>
      </c>
      <c r="B100" t="s">
        <v>235</v>
      </c>
      <c r="C100" t="s">
        <v>235</v>
      </c>
      <c r="D100">
        <v>99.88635778427124</v>
      </c>
      <c r="E100" t="str">
        <f t="shared" si="2"/>
        <v>Correct</v>
      </c>
    </row>
    <row r="101" spans="1:5" x14ac:dyDescent="0.2">
      <c r="A101" t="s">
        <v>103</v>
      </c>
      <c r="B101" t="s">
        <v>235</v>
      </c>
      <c r="C101" t="s">
        <v>235</v>
      </c>
      <c r="D101">
        <v>100</v>
      </c>
      <c r="E101" t="str">
        <f t="shared" si="2"/>
        <v>Correct</v>
      </c>
    </row>
    <row r="102" spans="1:5" x14ac:dyDescent="0.2">
      <c r="A102" t="s">
        <v>104</v>
      </c>
      <c r="B102" t="s">
        <v>235</v>
      </c>
      <c r="C102" t="s">
        <v>235</v>
      </c>
      <c r="D102">
        <v>99.999988079071045</v>
      </c>
      <c r="E102" t="str">
        <f t="shared" si="2"/>
        <v>Correct</v>
      </c>
    </row>
    <row r="103" spans="1:5" x14ac:dyDescent="0.2">
      <c r="A103" t="s">
        <v>105</v>
      </c>
      <c r="B103" t="s">
        <v>235</v>
      </c>
      <c r="C103" t="s">
        <v>235</v>
      </c>
      <c r="D103">
        <v>100</v>
      </c>
      <c r="E103" t="str">
        <f t="shared" si="2"/>
        <v>Correct</v>
      </c>
    </row>
    <row r="104" spans="1:5" x14ac:dyDescent="0.2">
      <c r="A104" t="s">
        <v>106</v>
      </c>
      <c r="B104" t="s">
        <v>235</v>
      </c>
      <c r="C104" t="s">
        <v>235</v>
      </c>
      <c r="D104">
        <v>99.999356269836426</v>
      </c>
      <c r="E104" t="str">
        <f t="shared" si="2"/>
        <v>Correct</v>
      </c>
    </row>
    <row r="105" spans="1:5" x14ac:dyDescent="0.2">
      <c r="A105" t="s">
        <v>107</v>
      </c>
      <c r="B105" t="s">
        <v>235</v>
      </c>
      <c r="C105" t="s">
        <v>235</v>
      </c>
      <c r="D105">
        <v>99.971729516983032</v>
      </c>
      <c r="E105" t="str">
        <f t="shared" si="2"/>
        <v>Correct</v>
      </c>
    </row>
    <row r="106" spans="1:5" x14ac:dyDescent="0.2">
      <c r="A106" t="s">
        <v>108</v>
      </c>
      <c r="B106" t="s">
        <v>235</v>
      </c>
      <c r="C106" t="s">
        <v>235</v>
      </c>
      <c r="D106">
        <v>100</v>
      </c>
      <c r="E106" t="str">
        <f t="shared" si="2"/>
        <v>Correct</v>
      </c>
    </row>
    <row r="107" spans="1:5" x14ac:dyDescent="0.2">
      <c r="A107" t="s">
        <v>109</v>
      </c>
      <c r="B107" t="s">
        <v>235</v>
      </c>
      <c r="C107" t="s">
        <v>235</v>
      </c>
      <c r="D107">
        <v>100</v>
      </c>
      <c r="E107" t="str">
        <f t="shared" si="2"/>
        <v>Correct</v>
      </c>
    </row>
    <row r="108" spans="1:5" x14ac:dyDescent="0.2">
      <c r="A108" t="s">
        <v>110</v>
      </c>
      <c r="B108" t="s">
        <v>235</v>
      </c>
      <c r="C108" t="s">
        <v>235</v>
      </c>
      <c r="D108">
        <v>100</v>
      </c>
      <c r="E108" t="str">
        <f t="shared" si="2"/>
        <v>Correct</v>
      </c>
    </row>
    <row r="109" spans="1:5" x14ac:dyDescent="0.2">
      <c r="A109" t="s">
        <v>111</v>
      </c>
      <c r="B109" t="s">
        <v>235</v>
      </c>
      <c r="C109" t="s">
        <v>235</v>
      </c>
      <c r="D109">
        <v>100</v>
      </c>
      <c r="E109" t="str">
        <f t="shared" si="2"/>
        <v>Correct</v>
      </c>
    </row>
    <row r="110" spans="1:5" x14ac:dyDescent="0.2">
      <c r="A110" t="s">
        <v>112</v>
      </c>
      <c r="B110" t="s">
        <v>235</v>
      </c>
      <c r="C110" t="s">
        <v>235</v>
      </c>
      <c r="D110">
        <v>100</v>
      </c>
      <c r="E110" t="str">
        <f t="shared" si="2"/>
        <v>Correct</v>
      </c>
    </row>
    <row r="111" spans="1:5" x14ac:dyDescent="0.2">
      <c r="A111" t="s">
        <v>113</v>
      </c>
      <c r="B111" t="s">
        <v>235</v>
      </c>
      <c r="C111" t="s">
        <v>234</v>
      </c>
      <c r="D111">
        <v>90.829455852508545</v>
      </c>
      <c r="E111" t="str">
        <f t="shared" si="2"/>
        <v>Incorrect</v>
      </c>
    </row>
    <row r="112" spans="1:5" x14ac:dyDescent="0.2">
      <c r="A112" t="s">
        <v>114</v>
      </c>
      <c r="B112" t="s">
        <v>235</v>
      </c>
      <c r="C112" t="s">
        <v>235</v>
      </c>
      <c r="D112">
        <v>100</v>
      </c>
      <c r="E112" t="str">
        <f t="shared" si="2"/>
        <v>Correct</v>
      </c>
    </row>
    <row r="113" spans="1:5" x14ac:dyDescent="0.2">
      <c r="A113" t="s">
        <v>115</v>
      </c>
      <c r="B113" t="s">
        <v>235</v>
      </c>
      <c r="C113" t="s">
        <v>235</v>
      </c>
      <c r="D113">
        <v>100</v>
      </c>
      <c r="E113" t="str">
        <f t="shared" si="2"/>
        <v>Correct</v>
      </c>
    </row>
    <row r="114" spans="1:5" x14ac:dyDescent="0.2">
      <c r="A114" t="s">
        <v>116</v>
      </c>
      <c r="B114" t="s">
        <v>235</v>
      </c>
      <c r="C114" t="s">
        <v>235</v>
      </c>
      <c r="D114">
        <v>99.999988079071045</v>
      </c>
      <c r="E114" t="str">
        <f t="shared" si="2"/>
        <v>Correct</v>
      </c>
    </row>
    <row r="115" spans="1:5" x14ac:dyDescent="0.2">
      <c r="A115" t="s">
        <v>117</v>
      </c>
      <c r="B115" t="s">
        <v>235</v>
      </c>
      <c r="C115" t="s">
        <v>232</v>
      </c>
      <c r="D115">
        <v>76.50139331817627</v>
      </c>
      <c r="E115" t="s">
        <v>238</v>
      </c>
    </row>
    <row r="116" spans="1:5" x14ac:dyDescent="0.2">
      <c r="A116" t="s">
        <v>118</v>
      </c>
      <c r="B116" t="s">
        <v>235</v>
      </c>
      <c r="C116" t="s">
        <v>235</v>
      </c>
      <c r="D116">
        <v>100</v>
      </c>
      <c r="E116" t="str">
        <f t="shared" si="2"/>
        <v>Correct</v>
      </c>
    </row>
    <row r="117" spans="1:5" x14ac:dyDescent="0.2">
      <c r="A117" t="s">
        <v>119</v>
      </c>
      <c r="B117" t="s">
        <v>236</v>
      </c>
      <c r="C117" t="s">
        <v>224</v>
      </c>
      <c r="D117">
        <v>99.996578693389893</v>
      </c>
      <c r="E117" t="s">
        <v>238</v>
      </c>
    </row>
    <row r="118" spans="1:5" x14ac:dyDescent="0.2">
      <c r="A118" t="s">
        <v>120</v>
      </c>
      <c r="B118" t="s">
        <v>236</v>
      </c>
      <c r="C118" t="s">
        <v>236</v>
      </c>
      <c r="D118">
        <v>99.999821186065674</v>
      </c>
      <c r="E118" t="str">
        <f t="shared" si="2"/>
        <v>Correct</v>
      </c>
    </row>
    <row r="119" spans="1:5" x14ac:dyDescent="0.2">
      <c r="A119" t="s">
        <v>121</v>
      </c>
      <c r="B119" t="s">
        <v>236</v>
      </c>
      <c r="C119" t="s">
        <v>236</v>
      </c>
      <c r="D119">
        <v>97.637671232223511</v>
      </c>
      <c r="E119" t="str">
        <f t="shared" si="2"/>
        <v>Correct</v>
      </c>
    </row>
    <row r="120" spans="1:5" x14ac:dyDescent="0.2">
      <c r="A120" t="s">
        <v>122</v>
      </c>
      <c r="B120" t="s">
        <v>236</v>
      </c>
      <c r="C120" t="s">
        <v>236</v>
      </c>
      <c r="D120">
        <v>99.999380111694336</v>
      </c>
      <c r="E120" t="str">
        <f t="shared" si="2"/>
        <v>Correct</v>
      </c>
    </row>
    <row r="121" spans="1:5" x14ac:dyDescent="0.2">
      <c r="A121" t="s">
        <v>123</v>
      </c>
      <c r="B121" t="s">
        <v>236</v>
      </c>
      <c r="C121" t="s">
        <v>236</v>
      </c>
      <c r="D121">
        <v>99.603015184402466</v>
      </c>
      <c r="E121" t="str">
        <f t="shared" si="2"/>
        <v>Correct</v>
      </c>
    </row>
    <row r="122" spans="1:5" x14ac:dyDescent="0.2">
      <c r="A122" t="s">
        <v>124</v>
      </c>
      <c r="B122" t="s">
        <v>236</v>
      </c>
      <c r="C122" t="s">
        <v>236</v>
      </c>
      <c r="D122">
        <v>99.98321533203125</v>
      </c>
      <c r="E122" t="str">
        <f t="shared" si="2"/>
        <v>Correct</v>
      </c>
    </row>
    <row r="123" spans="1:5" x14ac:dyDescent="0.2">
      <c r="A123" t="s">
        <v>125</v>
      </c>
      <c r="B123" t="s">
        <v>236</v>
      </c>
      <c r="C123" t="s">
        <v>236</v>
      </c>
      <c r="D123">
        <v>99.813854694366455</v>
      </c>
      <c r="E123" t="str">
        <f t="shared" si="2"/>
        <v>Correct</v>
      </c>
    </row>
    <row r="124" spans="1:5" x14ac:dyDescent="0.2">
      <c r="A124" t="s">
        <v>126</v>
      </c>
      <c r="B124" t="s">
        <v>230</v>
      </c>
      <c r="C124" t="s">
        <v>236</v>
      </c>
      <c r="D124">
        <v>99.999713897705078</v>
      </c>
      <c r="E124" t="s">
        <v>238</v>
      </c>
    </row>
    <row r="125" spans="1:5" x14ac:dyDescent="0.2">
      <c r="A125" t="s">
        <v>127</v>
      </c>
      <c r="B125" t="s">
        <v>230</v>
      </c>
      <c r="C125" t="s">
        <v>224</v>
      </c>
      <c r="D125">
        <v>64.682561159133911</v>
      </c>
      <c r="E125" t="str">
        <f t="shared" si="2"/>
        <v>Incorrect</v>
      </c>
    </row>
    <row r="126" spans="1:5" x14ac:dyDescent="0.2">
      <c r="A126" t="s">
        <v>128</v>
      </c>
      <c r="B126" t="s">
        <v>230</v>
      </c>
      <c r="C126" t="s">
        <v>230</v>
      </c>
      <c r="D126">
        <v>99.982810020446777</v>
      </c>
      <c r="E126" t="str">
        <f t="shared" si="2"/>
        <v>Correct</v>
      </c>
    </row>
    <row r="127" spans="1:5" x14ac:dyDescent="0.2">
      <c r="A127" t="s">
        <v>129</v>
      </c>
      <c r="B127" t="s">
        <v>230</v>
      </c>
      <c r="C127" t="s">
        <v>232</v>
      </c>
      <c r="D127">
        <v>96.244555711746216</v>
      </c>
      <c r="E127" t="str">
        <f t="shared" si="2"/>
        <v>Incorrect</v>
      </c>
    </row>
    <row r="128" spans="1:5" x14ac:dyDescent="0.2">
      <c r="A128" t="s">
        <v>130</v>
      </c>
      <c r="B128" t="s">
        <v>230</v>
      </c>
      <c r="C128" t="s">
        <v>230</v>
      </c>
      <c r="D128">
        <v>99.999725818634033</v>
      </c>
      <c r="E128" t="str">
        <f t="shared" si="2"/>
        <v>Correct</v>
      </c>
    </row>
    <row r="129" spans="1:5" x14ac:dyDescent="0.2">
      <c r="A129" t="s">
        <v>131</v>
      </c>
      <c r="B129" t="s">
        <v>230</v>
      </c>
      <c r="C129" t="s">
        <v>223</v>
      </c>
      <c r="D129">
        <v>87.659615278244019</v>
      </c>
      <c r="E129" t="str">
        <f t="shared" si="2"/>
        <v>Incorrect</v>
      </c>
    </row>
    <row r="130" spans="1:5" x14ac:dyDescent="0.2">
      <c r="A130" t="s">
        <v>132</v>
      </c>
      <c r="B130" t="s">
        <v>230</v>
      </c>
      <c r="C130" t="s">
        <v>233</v>
      </c>
      <c r="D130">
        <v>99.995005130767822</v>
      </c>
      <c r="E130" t="s">
        <v>238</v>
      </c>
    </row>
    <row r="131" spans="1:5" x14ac:dyDescent="0.2">
      <c r="A131" t="s">
        <v>133</v>
      </c>
      <c r="B131" t="s">
        <v>230</v>
      </c>
      <c r="C131" t="s">
        <v>230</v>
      </c>
      <c r="D131">
        <v>99.945574998855591</v>
      </c>
      <c r="E131" t="str">
        <f t="shared" ref="E131:E194" si="3">IF(B131=C131,"Correct","Incorrect")</f>
        <v>Correct</v>
      </c>
    </row>
    <row r="132" spans="1:5" x14ac:dyDescent="0.2">
      <c r="A132" t="s">
        <v>134</v>
      </c>
      <c r="B132" t="s">
        <v>230</v>
      </c>
      <c r="C132" t="s">
        <v>231</v>
      </c>
      <c r="D132">
        <v>99.190020561218262</v>
      </c>
      <c r="E132" t="str">
        <f t="shared" si="3"/>
        <v>Incorrect</v>
      </c>
    </row>
    <row r="133" spans="1:5" x14ac:dyDescent="0.2">
      <c r="A133" t="s">
        <v>135</v>
      </c>
      <c r="B133" t="s">
        <v>227</v>
      </c>
      <c r="C133" t="s">
        <v>227</v>
      </c>
      <c r="D133">
        <v>99.998188018798828</v>
      </c>
      <c r="E133" t="str">
        <f t="shared" si="3"/>
        <v>Correct</v>
      </c>
    </row>
    <row r="134" spans="1:5" x14ac:dyDescent="0.2">
      <c r="A134" t="s">
        <v>136</v>
      </c>
      <c r="B134" t="s">
        <v>227</v>
      </c>
      <c r="C134" t="s">
        <v>227</v>
      </c>
      <c r="D134">
        <v>100</v>
      </c>
      <c r="E134" t="str">
        <f t="shared" si="3"/>
        <v>Correct</v>
      </c>
    </row>
    <row r="135" spans="1:5" x14ac:dyDescent="0.2">
      <c r="A135" t="s">
        <v>137</v>
      </c>
      <c r="B135" t="s">
        <v>227</v>
      </c>
      <c r="C135" t="s">
        <v>227</v>
      </c>
      <c r="D135">
        <v>100</v>
      </c>
      <c r="E135" t="str">
        <f t="shared" si="3"/>
        <v>Correct</v>
      </c>
    </row>
    <row r="136" spans="1:5" x14ac:dyDescent="0.2">
      <c r="A136" t="s">
        <v>138</v>
      </c>
      <c r="B136" t="s">
        <v>227</v>
      </c>
      <c r="C136" t="s">
        <v>223</v>
      </c>
      <c r="D136">
        <v>89.320480823516846</v>
      </c>
      <c r="E136" t="str">
        <f t="shared" si="3"/>
        <v>Incorrect</v>
      </c>
    </row>
    <row r="137" spans="1:5" x14ac:dyDescent="0.2">
      <c r="A137" t="s">
        <v>139</v>
      </c>
      <c r="B137" t="s">
        <v>227</v>
      </c>
      <c r="C137" t="s">
        <v>227</v>
      </c>
      <c r="D137">
        <v>76.643276214599609</v>
      </c>
      <c r="E137" t="str">
        <f t="shared" si="3"/>
        <v>Correct</v>
      </c>
    </row>
    <row r="138" spans="1:5" x14ac:dyDescent="0.2">
      <c r="A138" t="s">
        <v>140</v>
      </c>
      <c r="B138" t="s">
        <v>227</v>
      </c>
      <c r="C138" t="s">
        <v>227</v>
      </c>
      <c r="D138">
        <v>100</v>
      </c>
      <c r="E138" t="str">
        <f t="shared" si="3"/>
        <v>Correct</v>
      </c>
    </row>
    <row r="139" spans="1:5" x14ac:dyDescent="0.2">
      <c r="A139" t="s">
        <v>141</v>
      </c>
      <c r="B139" t="s">
        <v>232</v>
      </c>
      <c r="C139" t="s">
        <v>232</v>
      </c>
      <c r="D139">
        <v>100</v>
      </c>
      <c r="E139" t="str">
        <f t="shared" si="3"/>
        <v>Correct</v>
      </c>
    </row>
    <row r="140" spans="1:5" x14ac:dyDescent="0.2">
      <c r="A140" t="s">
        <v>142</v>
      </c>
      <c r="B140" t="s">
        <v>232</v>
      </c>
      <c r="C140" t="s">
        <v>232</v>
      </c>
      <c r="D140">
        <v>100</v>
      </c>
      <c r="E140" t="str">
        <f t="shared" si="3"/>
        <v>Correct</v>
      </c>
    </row>
    <row r="141" spans="1:5" x14ac:dyDescent="0.2">
      <c r="A141" t="s">
        <v>143</v>
      </c>
      <c r="B141" t="s">
        <v>232</v>
      </c>
      <c r="C141" t="s">
        <v>232</v>
      </c>
      <c r="D141">
        <v>99.99997615814209</v>
      </c>
      <c r="E141" t="str">
        <f t="shared" si="3"/>
        <v>Correct</v>
      </c>
    </row>
    <row r="142" spans="1:5" x14ac:dyDescent="0.2">
      <c r="A142" t="s">
        <v>144</v>
      </c>
      <c r="B142" t="s">
        <v>232</v>
      </c>
      <c r="C142" t="s">
        <v>232</v>
      </c>
      <c r="D142">
        <v>99.999332427978516</v>
      </c>
      <c r="E142" t="str">
        <f t="shared" si="3"/>
        <v>Correct</v>
      </c>
    </row>
    <row r="143" spans="1:5" x14ac:dyDescent="0.2">
      <c r="A143" t="s">
        <v>145</v>
      </c>
      <c r="B143" t="s">
        <v>232</v>
      </c>
      <c r="C143" t="s">
        <v>229</v>
      </c>
      <c r="D143">
        <v>96.74147367477417</v>
      </c>
      <c r="E143" t="str">
        <f t="shared" si="3"/>
        <v>Incorrect</v>
      </c>
    </row>
    <row r="144" spans="1:5" x14ac:dyDescent="0.2">
      <c r="A144" t="s">
        <v>146</v>
      </c>
      <c r="B144" t="s">
        <v>232</v>
      </c>
      <c r="C144" t="s">
        <v>232</v>
      </c>
      <c r="D144">
        <v>100</v>
      </c>
      <c r="E144" t="str">
        <f t="shared" si="3"/>
        <v>Correct</v>
      </c>
    </row>
    <row r="145" spans="1:5" x14ac:dyDescent="0.2">
      <c r="A145" t="s">
        <v>147</v>
      </c>
      <c r="B145" t="s">
        <v>232</v>
      </c>
      <c r="C145" t="s">
        <v>229</v>
      </c>
      <c r="D145">
        <v>47.186514735221863</v>
      </c>
      <c r="E145" t="str">
        <f t="shared" si="3"/>
        <v>Incorrect</v>
      </c>
    </row>
    <row r="146" spans="1:5" x14ac:dyDescent="0.2">
      <c r="A146" t="s">
        <v>148</v>
      </c>
      <c r="B146" t="s">
        <v>232</v>
      </c>
      <c r="C146" t="s">
        <v>229</v>
      </c>
      <c r="D146">
        <v>93.668311834335327</v>
      </c>
      <c r="E146" t="str">
        <f t="shared" si="3"/>
        <v>Incorrect</v>
      </c>
    </row>
    <row r="147" spans="1:5" x14ac:dyDescent="0.2">
      <c r="A147" t="s">
        <v>149</v>
      </c>
      <c r="B147" t="s">
        <v>232</v>
      </c>
      <c r="C147" t="s">
        <v>232</v>
      </c>
      <c r="D147">
        <v>100</v>
      </c>
      <c r="E147" t="str">
        <f t="shared" si="3"/>
        <v>Correct</v>
      </c>
    </row>
    <row r="148" spans="1:5" x14ac:dyDescent="0.2">
      <c r="A148" t="s">
        <v>150</v>
      </c>
      <c r="B148" t="s">
        <v>232</v>
      </c>
      <c r="C148" t="s">
        <v>232</v>
      </c>
      <c r="D148">
        <v>99.99922513961792</v>
      </c>
      <c r="E148" t="str">
        <f t="shared" si="3"/>
        <v>Correct</v>
      </c>
    </row>
    <row r="149" spans="1:5" x14ac:dyDescent="0.2">
      <c r="A149" t="s">
        <v>151</v>
      </c>
      <c r="B149" t="s">
        <v>232</v>
      </c>
      <c r="C149" t="s">
        <v>231</v>
      </c>
      <c r="D149">
        <v>99.999988079071045</v>
      </c>
      <c r="E149" t="str">
        <f t="shared" si="3"/>
        <v>Incorrect</v>
      </c>
    </row>
    <row r="150" spans="1:5" x14ac:dyDescent="0.2">
      <c r="A150" t="s">
        <v>152</v>
      </c>
      <c r="B150" t="s">
        <v>232</v>
      </c>
      <c r="C150" t="s">
        <v>232</v>
      </c>
      <c r="D150">
        <v>100</v>
      </c>
      <c r="E150" t="str">
        <f t="shared" si="3"/>
        <v>Correct</v>
      </c>
    </row>
    <row r="151" spans="1:5" x14ac:dyDescent="0.2">
      <c r="A151" t="s">
        <v>153</v>
      </c>
      <c r="B151" t="s">
        <v>232</v>
      </c>
      <c r="C151" t="s">
        <v>232</v>
      </c>
      <c r="D151">
        <v>100</v>
      </c>
      <c r="E151" t="str">
        <f t="shared" si="3"/>
        <v>Correct</v>
      </c>
    </row>
    <row r="152" spans="1:5" x14ac:dyDescent="0.2">
      <c r="A152" t="s">
        <v>154</v>
      </c>
      <c r="B152" t="s">
        <v>232</v>
      </c>
      <c r="C152" t="s">
        <v>232</v>
      </c>
      <c r="D152">
        <v>100</v>
      </c>
      <c r="E152" t="str">
        <f t="shared" si="3"/>
        <v>Correct</v>
      </c>
    </row>
    <row r="153" spans="1:5" x14ac:dyDescent="0.2">
      <c r="A153" t="s">
        <v>155</v>
      </c>
      <c r="B153" t="s">
        <v>232</v>
      </c>
      <c r="C153" t="s">
        <v>232</v>
      </c>
      <c r="D153">
        <v>100</v>
      </c>
      <c r="E153" t="str">
        <f t="shared" si="3"/>
        <v>Correct</v>
      </c>
    </row>
    <row r="154" spans="1:5" x14ac:dyDescent="0.2">
      <c r="A154" t="s">
        <v>156</v>
      </c>
      <c r="B154" t="s">
        <v>232</v>
      </c>
      <c r="C154" t="s">
        <v>223</v>
      </c>
      <c r="D154">
        <v>56.875097751617432</v>
      </c>
      <c r="E154" t="str">
        <f t="shared" si="3"/>
        <v>Incorrect</v>
      </c>
    </row>
    <row r="155" spans="1:5" x14ac:dyDescent="0.2">
      <c r="A155" t="s">
        <v>157</v>
      </c>
      <c r="B155" t="s">
        <v>232</v>
      </c>
      <c r="C155" t="s">
        <v>232</v>
      </c>
      <c r="D155">
        <v>100</v>
      </c>
      <c r="E155" t="str">
        <f t="shared" si="3"/>
        <v>Correct</v>
      </c>
    </row>
    <row r="156" spans="1:5" x14ac:dyDescent="0.2">
      <c r="A156" t="s">
        <v>158</v>
      </c>
      <c r="B156" t="s">
        <v>232</v>
      </c>
      <c r="C156" t="s">
        <v>232</v>
      </c>
      <c r="D156">
        <v>100</v>
      </c>
      <c r="E156" t="str">
        <f t="shared" si="3"/>
        <v>Correct</v>
      </c>
    </row>
    <row r="157" spans="1:5" x14ac:dyDescent="0.2">
      <c r="A157" t="s">
        <v>159</v>
      </c>
      <c r="B157" t="s">
        <v>232</v>
      </c>
      <c r="C157" t="s">
        <v>232</v>
      </c>
      <c r="D157">
        <v>100</v>
      </c>
      <c r="E157" t="str">
        <f t="shared" si="3"/>
        <v>Correct</v>
      </c>
    </row>
    <row r="158" spans="1:5" x14ac:dyDescent="0.2">
      <c r="A158" t="s">
        <v>160</v>
      </c>
      <c r="B158" t="s">
        <v>232</v>
      </c>
      <c r="C158" t="s">
        <v>232</v>
      </c>
      <c r="D158">
        <v>100</v>
      </c>
      <c r="E158" t="str">
        <f t="shared" si="3"/>
        <v>Correct</v>
      </c>
    </row>
    <row r="159" spans="1:5" x14ac:dyDescent="0.2">
      <c r="A159" t="s">
        <v>161</v>
      </c>
      <c r="B159" t="s">
        <v>232</v>
      </c>
      <c r="C159" t="s">
        <v>232</v>
      </c>
      <c r="D159">
        <v>100</v>
      </c>
      <c r="E159" t="str">
        <f t="shared" si="3"/>
        <v>Correct</v>
      </c>
    </row>
    <row r="160" spans="1:5" x14ac:dyDescent="0.2">
      <c r="A160" t="s">
        <v>162</v>
      </c>
      <c r="B160" t="s">
        <v>232</v>
      </c>
      <c r="C160" t="s">
        <v>232</v>
      </c>
      <c r="D160">
        <v>100</v>
      </c>
      <c r="E160" t="str">
        <f t="shared" si="3"/>
        <v>Correct</v>
      </c>
    </row>
    <row r="161" spans="1:5" x14ac:dyDescent="0.2">
      <c r="A161" t="s">
        <v>163</v>
      </c>
      <c r="B161" t="s">
        <v>232</v>
      </c>
      <c r="C161" t="s">
        <v>232</v>
      </c>
      <c r="D161">
        <v>99.992787837982178</v>
      </c>
      <c r="E161" t="str">
        <f t="shared" si="3"/>
        <v>Correct</v>
      </c>
    </row>
    <row r="162" spans="1:5" x14ac:dyDescent="0.2">
      <c r="A162" t="s">
        <v>164</v>
      </c>
      <c r="B162" t="s">
        <v>232</v>
      </c>
      <c r="C162" t="s">
        <v>225</v>
      </c>
      <c r="D162">
        <v>76.711350679397583</v>
      </c>
      <c r="E162" t="str">
        <f t="shared" si="3"/>
        <v>Incorrect</v>
      </c>
    </row>
    <row r="163" spans="1:5" x14ac:dyDescent="0.2">
      <c r="A163" t="s">
        <v>165</v>
      </c>
      <c r="B163" t="s">
        <v>232</v>
      </c>
      <c r="C163" t="s">
        <v>232</v>
      </c>
      <c r="D163">
        <v>100</v>
      </c>
      <c r="E163" t="str">
        <f t="shared" si="3"/>
        <v>Correct</v>
      </c>
    </row>
    <row r="164" spans="1:5" x14ac:dyDescent="0.2">
      <c r="A164" t="s">
        <v>166</v>
      </c>
      <c r="B164" t="s">
        <v>232</v>
      </c>
      <c r="C164" t="s">
        <v>232</v>
      </c>
      <c r="D164">
        <v>100</v>
      </c>
      <c r="E164" t="str">
        <f t="shared" si="3"/>
        <v>Correct</v>
      </c>
    </row>
    <row r="165" spans="1:5" x14ac:dyDescent="0.2">
      <c r="A165" t="s">
        <v>167</v>
      </c>
      <c r="B165" t="s">
        <v>232</v>
      </c>
      <c r="C165" t="s">
        <v>232</v>
      </c>
      <c r="D165">
        <v>100</v>
      </c>
      <c r="E165" t="str">
        <f t="shared" si="3"/>
        <v>Correct</v>
      </c>
    </row>
    <row r="166" spans="1:5" x14ac:dyDescent="0.2">
      <c r="A166" t="s">
        <v>168</v>
      </c>
      <c r="B166" t="s">
        <v>232</v>
      </c>
      <c r="C166" t="s">
        <v>232</v>
      </c>
      <c r="D166">
        <v>100</v>
      </c>
      <c r="E166" t="str">
        <f t="shared" si="3"/>
        <v>Correct</v>
      </c>
    </row>
    <row r="167" spans="1:5" x14ac:dyDescent="0.2">
      <c r="A167" t="s">
        <v>169</v>
      </c>
      <c r="B167" t="s">
        <v>232</v>
      </c>
      <c r="C167" t="s">
        <v>232</v>
      </c>
      <c r="D167">
        <v>100</v>
      </c>
      <c r="E167" t="str">
        <f t="shared" si="3"/>
        <v>Correct</v>
      </c>
    </row>
    <row r="168" spans="1:5" x14ac:dyDescent="0.2">
      <c r="A168" t="s">
        <v>170</v>
      </c>
      <c r="B168" t="s">
        <v>232</v>
      </c>
      <c r="C168" t="s">
        <v>229</v>
      </c>
      <c r="D168">
        <v>49.473267793655403</v>
      </c>
      <c r="E168" t="str">
        <f t="shared" si="3"/>
        <v>Incorrect</v>
      </c>
    </row>
    <row r="169" spans="1:5" x14ac:dyDescent="0.2">
      <c r="A169" t="s">
        <v>171</v>
      </c>
      <c r="B169" t="s">
        <v>232</v>
      </c>
      <c r="C169" t="s">
        <v>232</v>
      </c>
      <c r="D169">
        <v>100</v>
      </c>
      <c r="E169" t="str">
        <f t="shared" si="3"/>
        <v>Correct</v>
      </c>
    </row>
    <row r="170" spans="1:5" x14ac:dyDescent="0.2">
      <c r="A170" t="s">
        <v>172</v>
      </c>
      <c r="B170" t="s">
        <v>232</v>
      </c>
      <c r="C170" t="s">
        <v>229</v>
      </c>
      <c r="D170">
        <v>60.358011722564697</v>
      </c>
      <c r="E170" t="str">
        <f t="shared" si="3"/>
        <v>Incorrect</v>
      </c>
    </row>
    <row r="171" spans="1:5" x14ac:dyDescent="0.2">
      <c r="A171" t="s">
        <v>173</v>
      </c>
      <c r="B171" t="s">
        <v>232</v>
      </c>
      <c r="C171" t="s">
        <v>232</v>
      </c>
      <c r="D171">
        <v>85.222476720809937</v>
      </c>
      <c r="E171" t="str">
        <f t="shared" si="3"/>
        <v>Correct</v>
      </c>
    </row>
    <row r="172" spans="1:5" x14ac:dyDescent="0.2">
      <c r="A172" t="s">
        <v>174</v>
      </c>
      <c r="B172" t="s">
        <v>232</v>
      </c>
      <c r="C172" t="s">
        <v>229</v>
      </c>
      <c r="D172">
        <v>96.694928407669067</v>
      </c>
      <c r="E172" t="str">
        <f t="shared" si="3"/>
        <v>Incorrect</v>
      </c>
    </row>
    <row r="173" spans="1:5" x14ac:dyDescent="0.2">
      <c r="A173" t="s">
        <v>175</v>
      </c>
      <c r="B173" t="s">
        <v>232</v>
      </c>
      <c r="C173" t="s">
        <v>232</v>
      </c>
      <c r="D173">
        <v>99.999988079071045</v>
      </c>
      <c r="E173" t="str">
        <f t="shared" si="3"/>
        <v>Correct</v>
      </c>
    </row>
    <row r="174" spans="1:5" x14ac:dyDescent="0.2">
      <c r="A174" t="s">
        <v>176</v>
      </c>
      <c r="B174" t="s">
        <v>232</v>
      </c>
      <c r="C174" t="s">
        <v>232</v>
      </c>
      <c r="D174">
        <v>100</v>
      </c>
      <c r="E174" t="str">
        <f t="shared" si="3"/>
        <v>Correct</v>
      </c>
    </row>
    <row r="175" spans="1:5" x14ac:dyDescent="0.2">
      <c r="A175" t="s">
        <v>177</v>
      </c>
      <c r="B175" t="s">
        <v>232</v>
      </c>
      <c r="C175" t="s">
        <v>233</v>
      </c>
      <c r="D175">
        <v>99.878484010696411</v>
      </c>
      <c r="E175" t="s">
        <v>238</v>
      </c>
    </row>
    <row r="176" spans="1:5" x14ac:dyDescent="0.2">
      <c r="A176" t="s">
        <v>178</v>
      </c>
      <c r="B176" t="s">
        <v>232</v>
      </c>
      <c r="C176" t="s">
        <v>232</v>
      </c>
      <c r="D176">
        <v>100</v>
      </c>
      <c r="E176" t="str">
        <f t="shared" si="3"/>
        <v>Correct</v>
      </c>
    </row>
    <row r="177" spans="1:5" x14ac:dyDescent="0.2">
      <c r="A177" t="s">
        <v>179</v>
      </c>
      <c r="B177" t="s">
        <v>232</v>
      </c>
      <c r="C177" t="s">
        <v>232</v>
      </c>
      <c r="D177">
        <v>100</v>
      </c>
      <c r="E177" t="str">
        <f t="shared" si="3"/>
        <v>Correct</v>
      </c>
    </row>
    <row r="178" spans="1:5" x14ac:dyDescent="0.2">
      <c r="A178" t="s">
        <v>180</v>
      </c>
      <c r="B178" t="s">
        <v>232</v>
      </c>
      <c r="C178" t="s">
        <v>232</v>
      </c>
      <c r="D178">
        <v>96.897059679031372</v>
      </c>
      <c r="E178" t="str">
        <f t="shared" si="3"/>
        <v>Correct</v>
      </c>
    </row>
    <row r="179" spans="1:5" x14ac:dyDescent="0.2">
      <c r="A179" t="s">
        <v>181</v>
      </c>
      <c r="B179" t="s">
        <v>232</v>
      </c>
      <c r="C179" t="s">
        <v>232</v>
      </c>
      <c r="D179">
        <v>75.03584623336792</v>
      </c>
      <c r="E179" t="str">
        <f t="shared" si="3"/>
        <v>Correct</v>
      </c>
    </row>
    <row r="180" spans="1:5" x14ac:dyDescent="0.2">
      <c r="A180" t="s">
        <v>182</v>
      </c>
      <c r="B180" t="s">
        <v>232</v>
      </c>
      <c r="C180" t="s">
        <v>232</v>
      </c>
      <c r="D180">
        <v>100</v>
      </c>
      <c r="E180" t="str">
        <f t="shared" si="3"/>
        <v>Correct</v>
      </c>
    </row>
    <row r="181" spans="1:5" x14ac:dyDescent="0.2">
      <c r="A181" t="s">
        <v>183</v>
      </c>
      <c r="B181" t="s">
        <v>232</v>
      </c>
      <c r="C181" t="s">
        <v>236</v>
      </c>
      <c r="D181">
        <v>34.979900717735291</v>
      </c>
      <c r="E181" t="str">
        <f t="shared" si="3"/>
        <v>Incorrect</v>
      </c>
    </row>
    <row r="182" spans="1:5" x14ac:dyDescent="0.2">
      <c r="A182" t="s">
        <v>184</v>
      </c>
      <c r="B182" t="s">
        <v>232</v>
      </c>
      <c r="C182" t="s">
        <v>232</v>
      </c>
      <c r="D182">
        <v>99.998056888580322</v>
      </c>
      <c r="E182" t="str">
        <f t="shared" si="3"/>
        <v>Correct</v>
      </c>
    </row>
    <row r="183" spans="1:5" x14ac:dyDescent="0.2">
      <c r="A183" t="s">
        <v>185</v>
      </c>
      <c r="B183" t="s">
        <v>232</v>
      </c>
      <c r="C183" t="s">
        <v>232</v>
      </c>
      <c r="D183">
        <v>99.999809265136719</v>
      </c>
      <c r="E183" t="str">
        <f t="shared" si="3"/>
        <v>Correct</v>
      </c>
    </row>
    <row r="184" spans="1:5" x14ac:dyDescent="0.2">
      <c r="A184" t="s">
        <v>186</v>
      </c>
      <c r="B184" t="s">
        <v>232</v>
      </c>
      <c r="C184" t="s">
        <v>232</v>
      </c>
      <c r="D184">
        <v>99.394714832305908</v>
      </c>
      <c r="E184" t="str">
        <f t="shared" si="3"/>
        <v>Correct</v>
      </c>
    </row>
    <row r="185" spans="1:5" x14ac:dyDescent="0.2">
      <c r="A185" t="s">
        <v>187</v>
      </c>
      <c r="B185" t="s">
        <v>232</v>
      </c>
      <c r="C185" t="s">
        <v>228</v>
      </c>
      <c r="D185">
        <v>88.196665048599243</v>
      </c>
      <c r="E185" t="str">
        <f t="shared" si="3"/>
        <v>Incorrect</v>
      </c>
    </row>
    <row r="186" spans="1:5" x14ac:dyDescent="0.2">
      <c r="A186" t="s">
        <v>188</v>
      </c>
      <c r="B186" t="s">
        <v>232</v>
      </c>
      <c r="C186" t="s">
        <v>232</v>
      </c>
      <c r="D186">
        <v>100</v>
      </c>
      <c r="E186" t="str">
        <f t="shared" si="3"/>
        <v>Correct</v>
      </c>
    </row>
    <row r="187" spans="1:5" x14ac:dyDescent="0.2">
      <c r="A187" t="s">
        <v>189</v>
      </c>
      <c r="B187" t="s">
        <v>232</v>
      </c>
      <c r="C187" t="s">
        <v>232</v>
      </c>
      <c r="D187">
        <v>100</v>
      </c>
      <c r="E187" t="str">
        <f t="shared" si="3"/>
        <v>Correct</v>
      </c>
    </row>
    <row r="188" spans="1:5" x14ac:dyDescent="0.2">
      <c r="A188" t="s">
        <v>190</v>
      </c>
      <c r="B188" t="s">
        <v>232</v>
      </c>
      <c r="C188" t="s">
        <v>232</v>
      </c>
      <c r="D188">
        <v>100</v>
      </c>
      <c r="E188" t="str">
        <f t="shared" si="3"/>
        <v>Correct</v>
      </c>
    </row>
    <row r="189" spans="1:5" x14ac:dyDescent="0.2">
      <c r="A189" t="s">
        <v>191</v>
      </c>
      <c r="B189" t="s">
        <v>232</v>
      </c>
      <c r="C189" t="s">
        <v>232</v>
      </c>
      <c r="D189">
        <v>99.790024757385254</v>
      </c>
      <c r="E189" t="str">
        <f t="shared" si="3"/>
        <v>Correct</v>
      </c>
    </row>
    <row r="190" spans="1:5" x14ac:dyDescent="0.2">
      <c r="A190" t="s">
        <v>192</v>
      </c>
      <c r="B190" t="s">
        <v>232</v>
      </c>
      <c r="C190" t="s">
        <v>232</v>
      </c>
      <c r="D190">
        <v>100</v>
      </c>
      <c r="E190" t="str">
        <f t="shared" si="3"/>
        <v>Correct</v>
      </c>
    </row>
    <row r="191" spans="1:5" x14ac:dyDescent="0.2">
      <c r="A191" t="s">
        <v>193</v>
      </c>
      <c r="B191" t="s">
        <v>232</v>
      </c>
      <c r="C191" t="s">
        <v>232</v>
      </c>
      <c r="D191">
        <v>100</v>
      </c>
      <c r="E191" t="str">
        <f t="shared" si="3"/>
        <v>Correct</v>
      </c>
    </row>
    <row r="192" spans="1:5" x14ac:dyDescent="0.2">
      <c r="A192" t="s">
        <v>194</v>
      </c>
      <c r="B192" t="s">
        <v>232</v>
      </c>
      <c r="C192" t="s">
        <v>232</v>
      </c>
      <c r="D192">
        <v>99.965500831604004</v>
      </c>
      <c r="E192" t="str">
        <f t="shared" si="3"/>
        <v>Correct</v>
      </c>
    </row>
    <row r="193" spans="1:5" x14ac:dyDescent="0.2">
      <c r="A193" t="s">
        <v>195</v>
      </c>
      <c r="B193" t="s">
        <v>232</v>
      </c>
      <c r="C193" t="s">
        <v>228</v>
      </c>
      <c r="D193">
        <v>43.269509077072136</v>
      </c>
      <c r="E193" t="str">
        <f t="shared" si="3"/>
        <v>Incorrect</v>
      </c>
    </row>
    <row r="194" spans="1:5" x14ac:dyDescent="0.2">
      <c r="A194" t="s">
        <v>196</v>
      </c>
      <c r="B194" t="s">
        <v>232</v>
      </c>
      <c r="C194" t="s">
        <v>232</v>
      </c>
      <c r="D194">
        <v>100</v>
      </c>
      <c r="E194" t="str">
        <f t="shared" si="3"/>
        <v>Correct</v>
      </c>
    </row>
    <row r="195" spans="1:5" x14ac:dyDescent="0.2">
      <c r="A195" t="s">
        <v>197</v>
      </c>
      <c r="B195" t="s">
        <v>232</v>
      </c>
      <c r="C195" t="s">
        <v>229</v>
      </c>
      <c r="D195">
        <v>91.011911630630493</v>
      </c>
      <c r="E195" t="str">
        <f t="shared" ref="E195:E221" si="4">IF(B195=C195,"Correct","Incorrect")</f>
        <v>Incorrect</v>
      </c>
    </row>
    <row r="196" spans="1:5" x14ac:dyDescent="0.2">
      <c r="A196" t="s">
        <v>198</v>
      </c>
      <c r="B196" t="s">
        <v>232</v>
      </c>
      <c r="C196" t="s">
        <v>232</v>
      </c>
      <c r="D196">
        <v>100</v>
      </c>
      <c r="E196" t="str">
        <f t="shared" si="4"/>
        <v>Correct</v>
      </c>
    </row>
    <row r="197" spans="1:5" x14ac:dyDescent="0.2">
      <c r="A197" t="s">
        <v>199</v>
      </c>
      <c r="B197" t="s">
        <v>232</v>
      </c>
      <c r="C197" t="s">
        <v>232</v>
      </c>
      <c r="D197">
        <v>99.998712539672852</v>
      </c>
      <c r="E197" t="str">
        <f t="shared" si="4"/>
        <v>Correct</v>
      </c>
    </row>
    <row r="198" spans="1:5" x14ac:dyDescent="0.2">
      <c r="A198" t="s">
        <v>200</v>
      </c>
      <c r="B198" t="s">
        <v>232</v>
      </c>
      <c r="C198" t="s">
        <v>229</v>
      </c>
      <c r="D198">
        <v>99.073833227157593</v>
      </c>
      <c r="E198" t="str">
        <f t="shared" si="4"/>
        <v>Incorrect</v>
      </c>
    </row>
    <row r="199" spans="1:5" x14ac:dyDescent="0.2">
      <c r="A199" t="s">
        <v>201</v>
      </c>
      <c r="B199" t="s">
        <v>232</v>
      </c>
      <c r="C199" t="s">
        <v>232</v>
      </c>
      <c r="D199">
        <v>100</v>
      </c>
      <c r="E199" t="str">
        <f t="shared" si="4"/>
        <v>Correct</v>
      </c>
    </row>
    <row r="200" spans="1:5" x14ac:dyDescent="0.2">
      <c r="A200" t="s">
        <v>202</v>
      </c>
      <c r="B200" t="s">
        <v>232</v>
      </c>
      <c r="C200" t="s">
        <v>232</v>
      </c>
      <c r="D200">
        <v>99.994921684265137</v>
      </c>
      <c r="E200" t="str">
        <f t="shared" si="4"/>
        <v>Correct</v>
      </c>
    </row>
    <row r="201" spans="1:5" x14ac:dyDescent="0.2">
      <c r="A201" t="s">
        <v>203</v>
      </c>
      <c r="B201" t="s">
        <v>232</v>
      </c>
      <c r="C201" t="s">
        <v>232</v>
      </c>
      <c r="D201">
        <v>100</v>
      </c>
      <c r="E201" t="str">
        <f t="shared" si="4"/>
        <v>Correct</v>
      </c>
    </row>
    <row r="202" spans="1:5" x14ac:dyDescent="0.2">
      <c r="A202" t="s">
        <v>204</v>
      </c>
      <c r="B202" t="s">
        <v>232</v>
      </c>
      <c r="C202" t="s">
        <v>232</v>
      </c>
      <c r="D202">
        <v>100</v>
      </c>
      <c r="E202" t="str">
        <f t="shared" si="4"/>
        <v>Correct</v>
      </c>
    </row>
    <row r="203" spans="1:5" x14ac:dyDescent="0.2">
      <c r="A203" t="s">
        <v>205</v>
      </c>
      <c r="B203" t="s">
        <v>232</v>
      </c>
      <c r="C203" t="s">
        <v>232</v>
      </c>
      <c r="D203">
        <v>100</v>
      </c>
      <c r="E203" t="str">
        <f t="shared" si="4"/>
        <v>Correct</v>
      </c>
    </row>
    <row r="204" spans="1:5" x14ac:dyDescent="0.2">
      <c r="A204" t="s">
        <v>206</v>
      </c>
      <c r="B204" t="s">
        <v>232</v>
      </c>
      <c r="C204" t="s">
        <v>232</v>
      </c>
      <c r="D204">
        <v>99.999654293060303</v>
      </c>
      <c r="E204" t="str">
        <f t="shared" si="4"/>
        <v>Correct</v>
      </c>
    </row>
    <row r="205" spans="1:5" x14ac:dyDescent="0.2">
      <c r="A205" t="s">
        <v>207</v>
      </c>
      <c r="B205" t="s">
        <v>229</v>
      </c>
      <c r="C205" t="s">
        <v>232</v>
      </c>
      <c r="D205">
        <v>100</v>
      </c>
      <c r="E205" t="str">
        <f t="shared" si="4"/>
        <v>Incorrect</v>
      </c>
    </row>
    <row r="206" spans="1:5" x14ac:dyDescent="0.2">
      <c r="A206" t="s">
        <v>208</v>
      </c>
      <c r="B206" t="s">
        <v>229</v>
      </c>
      <c r="C206" t="s">
        <v>229</v>
      </c>
      <c r="D206">
        <v>99.858814477920532</v>
      </c>
      <c r="E206" t="str">
        <f t="shared" si="4"/>
        <v>Correct</v>
      </c>
    </row>
    <row r="207" spans="1:5" x14ac:dyDescent="0.2">
      <c r="A207" t="s">
        <v>209</v>
      </c>
      <c r="B207" t="s">
        <v>229</v>
      </c>
      <c r="C207" t="s">
        <v>232</v>
      </c>
      <c r="D207">
        <v>67.864441871643066</v>
      </c>
      <c r="E207" t="str">
        <f t="shared" si="4"/>
        <v>Incorrect</v>
      </c>
    </row>
    <row r="208" spans="1:5" x14ac:dyDescent="0.2">
      <c r="A208" t="s">
        <v>210</v>
      </c>
      <c r="B208" t="s">
        <v>229</v>
      </c>
      <c r="C208" t="s">
        <v>229</v>
      </c>
      <c r="D208">
        <v>99.99992847442627</v>
      </c>
      <c r="E208" t="str">
        <f t="shared" si="4"/>
        <v>Correct</v>
      </c>
    </row>
    <row r="209" spans="1:5" x14ac:dyDescent="0.2">
      <c r="A209" t="s">
        <v>211</v>
      </c>
      <c r="B209" t="s">
        <v>229</v>
      </c>
      <c r="C209" t="s">
        <v>232</v>
      </c>
      <c r="D209">
        <v>99.995720386505127</v>
      </c>
      <c r="E209" t="str">
        <f t="shared" si="4"/>
        <v>Incorrect</v>
      </c>
    </row>
    <row r="210" spans="1:5" x14ac:dyDescent="0.2">
      <c r="A210" t="s">
        <v>212</v>
      </c>
      <c r="B210" t="s">
        <v>229</v>
      </c>
      <c r="C210" t="s">
        <v>229</v>
      </c>
      <c r="D210">
        <v>96.08340859413147</v>
      </c>
      <c r="E210" t="str">
        <f t="shared" si="4"/>
        <v>Correct</v>
      </c>
    </row>
    <row r="211" spans="1:5" x14ac:dyDescent="0.2">
      <c r="A211" t="s">
        <v>213</v>
      </c>
      <c r="B211" t="s">
        <v>229</v>
      </c>
      <c r="C211" t="s">
        <v>232</v>
      </c>
      <c r="D211">
        <v>99.99992847442627</v>
      </c>
      <c r="E211" t="str">
        <f t="shared" si="4"/>
        <v>Incorrect</v>
      </c>
    </row>
    <row r="212" spans="1:5" x14ac:dyDescent="0.2">
      <c r="A212" t="s">
        <v>214</v>
      </c>
      <c r="B212" t="s">
        <v>229</v>
      </c>
      <c r="C212" t="s">
        <v>232</v>
      </c>
      <c r="D212">
        <v>100</v>
      </c>
      <c r="E212" t="str">
        <f t="shared" si="4"/>
        <v>Incorrect</v>
      </c>
    </row>
    <row r="213" spans="1:5" x14ac:dyDescent="0.2">
      <c r="A213" t="s">
        <v>215</v>
      </c>
      <c r="B213" t="s">
        <v>229</v>
      </c>
      <c r="C213" t="s">
        <v>229</v>
      </c>
      <c r="D213">
        <v>71.171939373016357</v>
      </c>
      <c r="E213" t="str">
        <f t="shared" si="4"/>
        <v>Correct</v>
      </c>
    </row>
    <row r="214" spans="1:5" x14ac:dyDescent="0.2">
      <c r="A214" t="s">
        <v>216</v>
      </c>
      <c r="B214" t="s">
        <v>229</v>
      </c>
      <c r="C214" t="s">
        <v>232</v>
      </c>
      <c r="D214">
        <v>81.544589996337891</v>
      </c>
      <c r="E214" t="str">
        <f t="shared" si="4"/>
        <v>Incorrect</v>
      </c>
    </row>
    <row r="215" spans="1:5" x14ac:dyDescent="0.2">
      <c r="A215" t="s">
        <v>217</v>
      </c>
      <c r="B215" t="s">
        <v>229</v>
      </c>
      <c r="C215" t="s">
        <v>235</v>
      </c>
      <c r="D215">
        <v>99.84702467918396</v>
      </c>
      <c r="E215" t="str">
        <f t="shared" si="4"/>
        <v>Incorrect</v>
      </c>
    </row>
    <row r="216" spans="1:5" x14ac:dyDescent="0.2">
      <c r="A216" t="s">
        <v>65</v>
      </c>
      <c r="B216" t="s">
        <v>229</v>
      </c>
      <c r="C216" t="s">
        <v>224</v>
      </c>
      <c r="D216">
        <v>99.915087223052979</v>
      </c>
      <c r="E216" t="str">
        <f t="shared" si="4"/>
        <v>Incorrect</v>
      </c>
    </row>
    <row r="217" spans="1:5" x14ac:dyDescent="0.2">
      <c r="A217" t="s">
        <v>218</v>
      </c>
      <c r="B217" t="s">
        <v>226</v>
      </c>
      <c r="C217" t="s">
        <v>223</v>
      </c>
      <c r="D217">
        <v>100</v>
      </c>
      <c r="E217" t="str">
        <f t="shared" si="4"/>
        <v>Incorrect</v>
      </c>
    </row>
    <row r="218" spans="1:5" x14ac:dyDescent="0.2">
      <c r="A218" t="s">
        <v>219</v>
      </c>
      <c r="B218" t="s">
        <v>226</v>
      </c>
      <c r="C218" t="s">
        <v>223</v>
      </c>
      <c r="D218">
        <v>92.300647497177124</v>
      </c>
      <c r="E218" t="str">
        <f t="shared" si="4"/>
        <v>Incorrect</v>
      </c>
    </row>
    <row r="219" spans="1:5" x14ac:dyDescent="0.2">
      <c r="A219" t="s">
        <v>220</v>
      </c>
      <c r="B219" t="s">
        <v>226</v>
      </c>
      <c r="C219" t="s">
        <v>226</v>
      </c>
      <c r="D219">
        <v>75.661492347717285</v>
      </c>
      <c r="E219" t="str">
        <f t="shared" si="4"/>
        <v>Correct</v>
      </c>
    </row>
    <row r="220" spans="1:5" x14ac:dyDescent="0.2">
      <c r="A220" t="s">
        <v>221</v>
      </c>
      <c r="B220" t="s">
        <v>226</v>
      </c>
      <c r="C220" t="s">
        <v>224</v>
      </c>
      <c r="D220">
        <v>98.657816648483276</v>
      </c>
      <c r="E220" t="str">
        <f t="shared" si="4"/>
        <v>Incorrect</v>
      </c>
    </row>
    <row r="221" spans="1:5" x14ac:dyDescent="0.2">
      <c r="A221" t="s">
        <v>222</v>
      </c>
      <c r="B221" t="s">
        <v>226</v>
      </c>
      <c r="C221" t="s">
        <v>226</v>
      </c>
      <c r="D221">
        <v>99.999475479125977</v>
      </c>
      <c r="E221" t="str">
        <f t="shared" si="4"/>
        <v>Correct</v>
      </c>
    </row>
  </sheetData>
  <autoFilter ref="E1:E221" xr:uid="{5665FC17-D472-D949-B634-E8F75AD9C669}"/>
  <conditionalFormatting sqref="E1:E1048576">
    <cfRule type="cellIs" dxfId="1" priority="2" operator="equal">
      <formula>"Incorrect"</formula>
    </cfRule>
    <cfRule type="cellIs" dxfId="0" priority="1" operator="equal">
      <formula>"Correct"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Audrey Ha</cp:lastModifiedBy>
  <dcterms:created xsi:type="dcterms:W3CDTF">2021-07-07T03:49:54Z</dcterms:created>
  <dcterms:modified xsi:type="dcterms:W3CDTF">2021-07-07T18:46:51Z</dcterms:modified>
</cp:coreProperties>
</file>