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BharatExcel\"/>
    </mc:Choice>
  </mc:AlternateContent>
  <bookViews>
    <workbookView xWindow="0" yWindow="0" windowWidth="15360" windowHeight="709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C9" i="5"/>
  <c r="B10" i="5"/>
  <c r="B9" i="5"/>
  <c r="K13" i="4"/>
  <c r="L8" i="4"/>
  <c r="L9" i="4"/>
  <c r="L7" i="4"/>
  <c r="L4" i="4"/>
  <c r="L5" i="4"/>
  <c r="L3" i="4"/>
  <c r="M2" i="4"/>
  <c r="L2" i="4"/>
  <c r="D17" i="1"/>
  <c r="D18" i="1"/>
  <c r="D16" i="1"/>
  <c r="D20" i="1" s="1"/>
</calcChain>
</file>

<file path=xl/sharedStrings.xml><?xml version="1.0" encoding="utf-8"?>
<sst xmlns="http://schemas.openxmlformats.org/spreadsheetml/2006/main" count="180" uniqueCount="53">
  <si>
    <t>Name</t>
  </si>
  <si>
    <t>Address</t>
  </si>
  <si>
    <t>Mobile</t>
  </si>
  <si>
    <t>DOB</t>
  </si>
  <si>
    <t>Raman</t>
  </si>
  <si>
    <t>Delhi</t>
  </si>
  <si>
    <t>ProductName</t>
  </si>
  <si>
    <t>Qut</t>
  </si>
  <si>
    <t>Price</t>
  </si>
  <si>
    <t>p1</t>
  </si>
  <si>
    <t>p2</t>
  </si>
  <si>
    <t>p3</t>
  </si>
  <si>
    <t>Total</t>
  </si>
  <si>
    <t>salary</t>
  </si>
  <si>
    <t>e1</t>
  </si>
  <si>
    <t>e2</t>
  </si>
  <si>
    <t>e3</t>
  </si>
  <si>
    <t>e5</t>
  </si>
  <si>
    <t>e6</t>
  </si>
  <si>
    <t>e7</t>
  </si>
  <si>
    <t>e8</t>
  </si>
  <si>
    <t>e9</t>
  </si>
  <si>
    <t>bharat ahuja</t>
  </si>
  <si>
    <t>raman pandey</t>
  </si>
  <si>
    <t>First Name</t>
  </si>
  <si>
    <t>Last Name</t>
  </si>
  <si>
    <t>kumar satyam</t>
  </si>
  <si>
    <t>kumar</t>
  </si>
  <si>
    <t>satyam</t>
  </si>
  <si>
    <t>bharat</t>
  </si>
  <si>
    <t>ahuja</t>
  </si>
  <si>
    <t>raman</t>
  </si>
  <si>
    <t>pandey</t>
  </si>
  <si>
    <t>dep</t>
  </si>
  <si>
    <t>location</t>
  </si>
  <si>
    <t>Manager</t>
  </si>
  <si>
    <t>d</t>
  </si>
  <si>
    <t>D</t>
  </si>
  <si>
    <t>A</t>
  </si>
  <si>
    <t>M</t>
  </si>
  <si>
    <t>T</t>
  </si>
  <si>
    <t>S</t>
  </si>
  <si>
    <t>A/c</t>
  </si>
  <si>
    <t>NOIDA</t>
  </si>
  <si>
    <t>m1</t>
  </si>
  <si>
    <t>m2</t>
  </si>
  <si>
    <t>m3</t>
  </si>
  <si>
    <t>lookup</t>
  </si>
  <si>
    <t>vlookup</t>
  </si>
  <si>
    <t>hlookup</t>
  </si>
  <si>
    <t>Max Salary</t>
  </si>
  <si>
    <t>Min Salary</t>
  </si>
  <si>
    <t>Max Salary Location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</si>
</sst>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7</xdr:row>
      <xdr:rowOff>28575</xdr:rowOff>
    </xdr:from>
    <xdr:to>
      <xdr:col>9</xdr:col>
      <xdr:colOff>581025</xdr:colOff>
      <xdr:row>8</xdr:row>
      <xdr:rowOff>0</xdr:rowOff>
    </xdr:to>
    <xdr:sp macro="" textlink="">
      <xdr:nvSpPr>
        <xdr:cNvPr id="2" name="Down Arrow 1"/>
        <xdr:cNvSpPr/>
      </xdr:nvSpPr>
      <xdr:spPr>
        <a:xfrm>
          <a:off x="5676900" y="1362075"/>
          <a:ext cx="390525" cy="828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114300</xdr:colOff>
      <xdr:row>8</xdr:row>
      <xdr:rowOff>95250</xdr:rowOff>
    </xdr:from>
    <xdr:to>
      <xdr:col>9</xdr:col>
      <xdr:colOff>1092708</xdr:colOff>
      <xdr:row>8</xdr:row>
      <xdr:rowOff>428625</xdr:rowOff>
    </xdr:to>
    <xdr:sp macro="" textlink="">
      <xdr:nvSpPr>
        <xdr:cNvPr id="3" name="Right Arrow 2"/>
        <xdr:cNvSpPr/>
      </xdr:nvSpPr>
      <xdr:spPr>
        <a:xfrm>
          <a:off x="5600700" y="2286000"/>
          <a:ext cx="978408" cy="333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workbookViewId="0">
      <selection activeCell="B18" sqref="B18"/>
    </sheetView>
  </sheetViews>
  <sheetFormatPr defaultRowHeight="15" x14ac:dyDescent="0.25"/>
  <cols>
    <col min="2" max="2" width="14.42578125" customWidth="1"/>
    <col min="3" max="3" width="11" bestFit="1" customWidth="1"/>
  </cols>
  <sheetData>
    <row r="1" spans="1:7" ht="18.7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t="s">
        <v>4</v>
      </c>
      <c r="B2" t="s">
        <v>5</v>
      </c>
      <c r="C2">
        <v>1234567891</v>
      </c>
      <c r="D2" s="3">
        <v>39936</v>
      </c>
    </row>
    <row r="3" spans="1:7" x14ac:dyDescent="0.25">
      <c r="C3">
        <v>1234567890</v>
      </c>
    </row>
    <row r="4" spans="1:7" ht="15.75" x14ac:dyDescent="0.25">
      <c r="G4" s="2"/>
    </row>
    <row r="15" spans="1:7" x14ac:dyDescent="0.25">
      <c r="A15" t="s">
        <v>6</v>
      </c>
      <c r="B15" s="4" t="s">
        <v>7</v>
      </c>
      <c r="C15" t="s">
        <v>8</v>
      </c>
      <c r="D15" t="s">
        <v>12</v>
      </c>
    </row>
    <row r="16" spans="1:7" x14ac:dyDescent="0.25">
      <c r="A16" t="s">
        <v>9</v>
      </c>
      <c r="B16" s="4">
        <v>1</v>
      </c>
      <c r="C16">
        <v>12</v>
      </c>
      <c r="D16">
        <f>B16*C16</f>
        <v>12</v>
      </c>
    </row>
    <row r="17" spans="1:4" x14ac:dyDescent="0.25">
      <c r="A17" t="s">
        <v>10</v>
      </c>
      <c r="B17" s="4"/>
      <c r="C17">
        <v>2</v>
      </c>
      <c r="D17">
        <f t="shared" ref="D17:D18" si="0">B17*C17</f>
        <v>0</v>
      </c>
    </row>
    <row r="18" spans="1:4" x14ac:dyDescent="0.25">
      <c r="A18" t="s">
        <v>11</v>
      </c>
      <c r="B18" s="4"/>
      <c r="C18">
        <v>3</v>
      </c>
      <c r="D18">
        <f t="shared" si="0"/>
        <v>0</v>
      </c>
    </row>
    <row r="20" spans="1:4" x14ac:dyDescent="0.25">
      <c r="D20">
        <f>SUM(D16:D18)</f>
        <v>12</v>
      </c>
    </row>
  </sheetData>
  <dataValidations count="2">
    <dataValidation type="textLength" operator="equal" allowBlank="1" showInputMessage="1" showErrorMessage="1" errorTitle="Mobile Number is not Valid." error="Please enter the valid mobile number." sqref="C2:C10">
      <formula1>10</formula1>
    </dataValidation>
    <dataValidation type="date" allowBlank="1" showInputMessage="1" showErrorMessage="1" sqref="D2:D10">
      <formula1>36833</formula1>
      <formula2>43772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9"/>
    </sheetView>
  </sheetViews>
  <sheetFormatPr defaultRowHeight="15" x14ac:dyDescent="0.25"/>
  <sheetData>
    <row r="1" spans="1:5" x14ac:dyDescent="0.25">
      <c r="A1" t="s">
        <v>0</v>
      </c>
      <c r="B1" t="s">
        <v>13</v>
      </c>
      <c r="C1" t="s">
        <v>33</v>
      </c>
      <c r="D1" t="s">
        <v>34</v>
      </c>
      <c r="E1" t="s">
        <v>35</v>
      </c>
    </row>
    <row r="2" spans="1:5" x14ac:dyDescent="0.25">
      <c r="A2" t="s">
        <v>14</v>
      </c>
      <c r="B2">
        <v>200</v>
      </c>
      <c r="C2" t="s">
        <v>36</v>
      </c>
      <c r="D2" t="s">
        <v>5</v>
      </c>
      <c r="E2" t="s">
        <v>44</v>
      </c>
    </row>
    <row r="3" spans="1:5" x14ac:dyDescent="0.25">
      <c r="A3" t="s">
        <v>15</v>
      </c>
      <c r="B3">
        <v>300</v>
      </c>
      <c r="C3" t="s">
        <v>40</v>
      </c>
      <c r="D3" t="s">
        <v>43</v>
      </c>
      <c r="E3" t="s">
        <v>45</v>
      </c>
    </row>
    <row r="4" spans="1:5" x14ac:dyDescent="0.25">
      <c r="A4" t="s">
        <v>16</v>
      </c>
      <c r="B4">
        <v>250</v>
      </c>
      <c r="C4" t="s">
        <v>37</v>
      </c>
      <c r="D4" t="s">
        <v>5</v>
      </c>
      <c r="E4" t="s">
        <v>46</v>
      </c>
    </row>
    <row r="5" spans="1:5" x14ac:dyDescent="0.25">
      <c r="A5" t="s">
        <v>17</v>
      </c>
      <c r="B5">
        <v>400</v>
      </c>
      <c r="C5" t="s">
        <v>38</v>
      </c>
      <c r="D5" t="s">
        <v>43</v>
      </c>
      <c r="E5" t="s">
        <v>44</v>
      </c>
    </row>
    <row r="6" spans="1:5" x14ac:dyDescent="0.25">
      <c r="A6" t="s">
        <v>18</v>
      </c>
      <c r="B6">
        <v>450</v>
      </c>
      <c r="C6" t="s">
        <v>39</v>
      </c>
      <c r="D6" t="s">
        <v>5</v>
      </c>
      <c r="E6" t="s">
        <v>45</v>
      </c>
    </row>
    <row r="7" spans="1:5" x14ac:dyDescent="0.25">
      <c r="A7" t="s">
        <v>19</v>
      </c>
      <c r="B7">
        <v>540</v>
      </c>
      <c r="C7" t="s">
        <v>41</v>
      </c>
      <c r="D7" t="s">
        <v>43</v>
      </c>
      <c r="E7" t="s">
        <v>46</v>
      </c>
    </row>
    <row r="8" spans="1:5" x14ac:dyDescent="0.25">
      <c r="A8" t="s">
        <v>20</v>
      </c>
      <c r="B8">
        <v>600</v>
      </c>
      <c r="C8" t="s">
        <v>42</v>
      </c>
      <c r="D8" t="s">
        <v>5</v>
      </c>
      <c r="E8" t="s">
        <v>44</v>
      </c>
    </row>
    <row r="9" spans="1:5" x14ac:dyDescent="0.25">
      <c r="A9" t="s">
        <v>21</v>
      </c>
      <c r="B9">
        <v>740</v>
      </c>
      <c r="C9" t="s">
        <v>39</v>
      </c>
      <c r="D9" t="s">
        <v>43</v>
      </c>
      <c r="E9" t="s">
        <v>45</v>
      </c>
    </row>
    <row r="10" spans="1:5" x14ac:dyDescent="0.25">
      <c r="C10" t="s">
        <v>24</v>
      </c>
      <c r="D10" t="s">
        <v>25</v>
      </c>
    </row>
    <row r="11" spans="1:5" x14ac:dyDescent="0.25">
      <c r="A11" t="s">
        <v>26</v>
      </c>
      <c r="C11" t="s">
        <v>27</v>
      </c>
      <c r="D11" t="s">
        <v>28</v>
      </c>
    </row>
    <row r="12" spans="1:5" x14ac:dyDescent="0.25">
      <c r="A12" t="s">
        <v>22</v>
      </c>
      <c r="C12" t="s">
        <v>29</v>
      </c>
      <c r="D12" t="s">
        <v>30</v>
      </c>
    </row>
    <row r="13" spans="1:5" x14ac:dyDescent="0.25">
      <c r="A13" t="s">
        <v>23</v>
      </c>
      <c r="C13" t="s">
        <v>31</v>
      </c>
      <c r="D1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3" sqref="B13"/>
    </sheetView>
  </sheetViews>
  <sheetFormatPr defaultRowHeight="15" x14ac:dyDescent="0.25"/>
  <sheetData>
    <row r="1" spans="1:2" x14ac:dyDescent="0.25">
      <c r="A1" t="s">
        <v>0</v>
      </c>
      <c r="B1" t="s">
        <v>13</v>
      </c>
    </row>
    <row r="2" spans="1:2" x14ac:dyDescent="0.25">
      <c r="A2" t="s">
        <v>14</v>
      </c>
      <c r="B2">
        <v>200</v>
      </c>
    </row>
    <row r="3" spans="1:2" x14ac:dyDescent="0.25">
      <c r="A3" t="s">
        <v>15</v>
      </c>
      <c r="B3">
        <v>300</v>
      </c>
    </row>
    <row r="4" spans="1:2" x14ac:dyDescent="0.25">
      <c r="A4" t="s">
        <v>16</v>
      </c>
      <c r="B4">
        <v>250</v>
      </c>
    </row>
    <row r="5" spans="1:2" x14ac:dyDescent="0.25">
      <c r="A5" t="s">
        <v>17</v>
      </c>
      <c r="B5">
        <v>400</v>
      </c>
    </row>
    <row r="6" spans="1:2" x14ac:dyDescent="0.25">
      <c r="A6" t="s">
        <v>18</v>
      </c>
      <c r="B6">
        <v>450</v>
      </c>
    </row>
    <row r="7" spans="1:2" x14ac:dyDescent="0.25">
      <c r="A7" t="s">
        <v>19</v>
      </c>
      <c r="B7">
        <v>540</v>
      </c>
    </row>
    <row r="8" spans="1:2" x14ac:dyDescent="0.25">
      <c r="A8" t="s">
        <v>20</v>
      </c>
      <c r="B8">
        <v>600</v>
      </c>
    </row>
    <row r="9" spans="1:2" x14ac:dyDescent="0.25">
      <c r="A9" t="s">
        <v>21</v>
      </c>
      <c r="B9">
        <v>740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mp Not Exist" error="Please select Valid Emp ">
          <x14:formula1>
            <xm:f>Sheet2!$A$2:$A$9</xm:f>
          </x14:formula1>
          <xm:sqref>A2:A9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sqref="A1:E7"/>
    </sheetView>
  </sheetViews>
  <sheetFormatPr defaultRowHeight="15" x14ac:dyDescent="0.25"/>
  <cols>
    <col min="10" max="10" width="23.5703125" customWidth="1"/>
  </cols>
  <sheetData>
    <row r="1" spans="1:13" x14ac:dyDescent="0.25">
      <c r="A1" t="s">
        <v>0</v>
      </c>
      <c r="B1" t="s">
        <v>13</v>
      </c>
      <c r="C1" t="s">
        <v>33</v>
      </c>
      <c r="D1" t="s">
        <v>34</v>
      </c>
      <c r="E1" t="s">
        <v>35</v>
      </c>
      <c r="L1" t="s">
        <v>13</v>
      </c>
      <c r="M1" t="s">
        <v>33</v>
      </c>
    </row>
    <row r="2" spans="1:13" x14ac:dyDescent="0.25">
      <c r="A2" t="s">
        <v>14</v>
      </c>
      <c r="B2">
        <v>200</v>
      </c>
      <c r="C2" t="s">
        <v>36</v>
      </c>
      <c r="D2" t="s">
        <v>5</v>
      </c>
      <c r="E2" t="s">
        <v>44</v>
      </c>
      <c r="L2">
        <f>VLOOKUP("e1",A1:E7,2,0)</f>
        <v>200</v>
      </c>
      <c r="M2" t="str">
        <f>VLOOKUP("e1",A1:E7,3,0)</f>
        <v>d</v>
      </c>
    </row>
    <row r="3" spans="1:13" x14ac:dyDescent="0.25">
      <c r="A3" t="s">
        <v>15</v>
      </c>
      <c r="B3">
        <v>300</v>
      </c>
      <c r="C3" t="s">
        <v>40</v>
      </c>
      <c r="D3" t="s">
        <v>43</v>
      </c>
      <c r="E3" t="s">
        <v>45</v>
      </c>
      <c r="K3" t="s">
        <v>14</v>
      </c>
      <c r="L3">
        <f>VLOOKUP(K3,A2:E7,2,0)</f>
        <v>200</v>
      </c>
    </row>
    <row r="4" spans="1:13" x14ac:dyDescent="0.25">
      <c r="A4" t="s">
        <v>16</v>
      </c>
      <c r="B4">
        <v>250</v>
      </c>
      <c r="C4" t="s">
        <v>37</v>
      </c>
      <c r="D4" t="s">
        <v>5</v>
      </c>
      <c r="E4" t="s">
        <v>46</v>
      </c>
      <c r="K4" t="s">
        <v>15</v>
      </c>
      <c r="L4">
        <f t="shared" ref="L4:L9" si="0">VLOOKUP(K4,A3:E8,2,0)</f>
        <v>300</v>
      </c>
    </row>
    <row r="5" spans="1:13" x14ac:dyDescent="0.25">
      <c r="A5" t="s">
        <v>17</v>
      </c>
      <c r="B5">
        <v>400</v>
      </c>
      <c r="C5" t="s">
        <v>38</v>
      </c>
      <c r="D5" t="s">
        <v>43</v>
      </c>
      <c r="E5" t="s">
        <v>44</v>
      </c>
      <c r="K5" t="s">
        <v>16</v>
      </c>
      <c r="L5">
        <f t="shared" si="0"/>
        <v>250</v>
      </c>
    </row>
    <row r="6" spans="1:13" x14ac:dyDescent="0.25">
      <c r="A6" t="s">
        <v>18</v>
      </c>
      <c r="B6">
        <v>450</v>
      </c>
      <c r="C6" t="s">
        <v>39</v>
      </c>
      <c r="D6" t="s">
        <v>5</v>
      </c>
      <c r="E6" t="s">
        <v>45</v>
      </c>
    </row>
    <row r="7" spans="1:13" x14ac:dyDescent="0.25">
      <c r="A7" t="s">
        <v>19</v>
      </c>
      <c r="B7">
        <v>540</v>
      </c>
      <c r="C7" t="s">
        <v>41</v>
      </c>
      <c r="D7" t="s">
        <v>43</v>
      </c>
      <c r="E7" t="s">
        <v>46</v>
      </c>
      <c r="H7" t="s">
        <v>47</v>
      </c>
      <c r="K7" t="s">
        <v>17</v>
      </c>
      <c r="L7">
        <f>VLOOKUP(K7,A1:E7,2,0)</f>
        <v>400</v>
      </c>
    </row>
    <row r="8" spans="1:13" ht="67.5" customHeight="1" x14ac:dyDescent="0.25">
      <c r="A8" t="s">
        <v>20</v>
      </c>
      <c r="B8">
        <v>600</v>
      </c>
      <c r="C8" t="s">
        <v>42</v>
      </c>
      <c r="D8" t="s">
        <v>5</v>
      </c>
      <c r="E8" t="s">
        <v>44</v>
      </c>
      <c r="I8" t="s">
        <v>48</v>
      </c>
      <c r="K8" t="s">
        <v>18</v>
      </c>
      <c r="L8">
        <f t="shared" ref="L8:L9" si="1">VLOOKUP(K8,A2:E8,2,0)</f>
        <v>450</v>
      </c>
    </row>
    <row r="9" spans="1:13" ht="44.25" customHeight="1" x14ac:dyDescent="0.25">
      <c r="A9" t="s">
        <v>21</v>
      </c>
      <c r="B9">
        <v>740</v>
      </c>
      <c r="C9" t="s">
        <v>39</v>
      </c>
      <c r="D9" t="s">
        <v>43</v>
      </c>
      <c r="E9" t="s">
        <v>45</v>
      </c>
      <c r="I9" t="s">
        <v>49</v>
      </c>
      <c r="K9" t="s">
        <v>19</v>
      </c>
      <c r="L9">
        <f t="shared" si="1"/>
        <v>540</v>
      </c>
    </row>
    <row r="13" spans="1:13" x14ac:dyDescent="0.25">
      <c r="A13" t="s">
        <v>0</v>
      </c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 t="s">
        <v>19</v>
      </c>
      <c r="K13">
        <f>HLOOKUP("e1",B13:G17,2,0)</f>
        <v>200</v>
      </c>
    </row>
    <row r="14" spans="1:13" x14ac:dyDescent="0.25">
      <c r="A14" t="s">
        <v>13</v>
      </c>
      <c r="B14">
        <v>200</v>
      </c>
      <c r="C14">
        <v>300</v>
      </c>
      <c r="D14">
        <v>250</v>
      </c>
      <c r="E14">
        <v>400</v>
      </c>
      <c r="F14">
        <v>450</v>
      </c>
      <c r="G14">
        <v>540</v>
      </c>
    </row>
    <row r="15" spans="1:13" x14ac:dyDescent="0.25">
      <c r="A15" t="s">
        <v>33</v>
      </c>
      <c r="B15" t="s">
        <v>36</v>
      </c>
      <c r="C15" t="s">
        <v>40</v>
      </c>
      <c r="D15" t="s">
        <v>37</v>
      </c>
      <c r="E15" t="s">
        <v>38</v>
      </c>
      <c r="F15" t="s">
        <v>39</v>
      </c>
      <c r="G15" t="s">
        <v>41</v>
      </c>
    </row>
    <row r="16" spans="1:13" x14ac:dyDescent="0.25">
      <c r="A16" t="s">
        <v>34</v>
      </c>
      <c r="B16" t="s">
        <v>5</v>
      </c>
      <c r="C16" t="s">
        <v>43</v>
      </c>
      <c r="D16" t="s">
        <v>5</v>
      </c>
      <c r="E16" t="s">
        <v>43</v>
      </c>
      <c r="F16" t="s">
        <v>5</v>
      </c>
      <c r="G16" t="s">
        <v>43</v>
      </c>
    </row>
    <row r="17" spans="1:7" x14ac:dyDescent="0.25">
      <c r="A17" t="s">
        <v>35</v>
      </c>
      <c r="B17" t="s">
        <v>44</v>
      </c>
      <c r="C17" t="s">
        <v>45</v>
      </c>
      <c r="D17" t="s">
        <v>46</v>
      </c>
      <c r="E17" t="s">
        <v>44</v>
      </c>
      <c r="F17" t="s">
        <v>45</v>
      </c>
      <c r="G17" t="s">
        <v>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9" sqref="E9"/>
    </sheetView>
  </sheetViews>
  <sheetFormatPr defaultRowHeight="15" x14ac:dyDescent="0.25"/>
  <cols>
    <col min="1" max="1" width="10.42578125" bestFit="1" customWidth="1"/>
  </cols>
  <sheetData>
    <row r="1" spans="1:8" x14ac:dyDescent="0.25">
      <c r="A1" t="s">
        <v>0</v>
      </c>
      <c r="B1" t="s">
        <v>13</v>
      </c>
      <c r="C1" t="s">
        <v>33</v>
      </c>
      <c r="D1" t="s">
        <v>34</v>
      </c>
      <c r="E1" t="s">
        <v>35</v>
      </c>
    </row>
    <row r="2" spans="1:8" x14ac:dyDescent="0.25">
      <c r="A2" t="s">
        <v>14</v>
      </c>
      <c r="B2">
        <v>200</v>
      </c>
      <c r="C2" t="s">
        <v>36</v>
      </c>
      <c r="D2" t="s">
        <v>5</v>
      </c>
      <c r="E2" t="s">
        <v>44</v>
      </c>
    </row>
    <row r="3" spans="1:8" x14ac:dyDescent="0.25">
      <c r="A3" t="s">
        <v>15</v>
      </c>
      <c r="B3">
        <v>300</v>
      </c>
      <c r="C3" t="s">
        <v>40</v>
      </c>
      <c r="D3" t="s">
        <v>43</v>
      </c>
      <c r="E3" t="s">
        <v>45</v>
      </c>
    </row>
    <row r="4" spans="1:8" x14ac:dyDescent="0.25">
      <c r="A4" t="s">
        <v>16</v>
      </c>
      <c r="B4">
        <v>250</v>
      </c>
      <c r="C4" t="s">
        <v>37</v>
      </c>
      <c r="D4" t="s">
        <v>5</v>
      </c>
      <c r="E4" t="s">
        <v>46</v>
      </c>
    </row>
    <row r="5" spans="1:8" x14ac:dyDescent="0.25">
      <c r="A5" t="s">
        <v>17</v>
      </c>
      <c r="B5">
        <v>400</v>
      </c>
      <c r="C5" t="s">
        <v>38</v>
      </c>
      <c r="D5" t="s">
        <v>43</v>
      </c>
      <c r="E5" t="s">
        <v>44</v>
      </c>
    </row>
    <row r="6" spans="1:8" x14ac:dyDescent="0.25">
      <c r="A6" t="s">
        <v>18</v>
      </c>
      <c r="B6">
        <v>450</v>
      </c>
      <c r="C6" t="s">
        <v>39</v>
      </c>
      <c r="D6" t="s">
        <v>5</v>
      </c>
      <c r="E6" t="s">
        <v>45</v>
      </c>
      <c r="H6" t="s">
        <v>52</v>
      </c>
    </row>
    <row r="7" spans="1:8" x14ac:dyDescent="0.25">
      <c r="A7" t="s">
        <v>19</v>
      </c>
      <c r="B7">
        <v>540</v>
      </c>
      <c r="C7" t="s">
        <v>41</v>
      </c>
      <c r="D7" t="s">
        <v>43</v>
      </c>
      <c r="E7" t="s">
        <v>46</v>
      </c>
    </row>
    <row r="9" spans="1:8" x14ac:dyDescent="0.25">
      <c r="A9" t="s">
        <v>50</v>
      </c>
      <c r="B9">
        <f>MAX(B2:B7)</f>
        <v>540</v>
      </c>
      <c r="C9" t="str">
        <f>VLOOKUP(B9,B2:E7,3,0)</f>
        <v>NOIDA</v>
      </c>
      <c r="E9" t="str">
        <f>VLOOKUP(MAX(B2:B7),B2:E7,3,0)</f>
        <v>NOIDA</v>
      </c>
    </row>
    <row r="10" spans="1:8" x14ac:dyDescent="0.25">
      <c r="A10" t="s">
        <v>51</v>
      </c>
      <c r="B10">
        <f>MIN(B2:B7)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2019-11-03T09:38:13Z</dcterms:created>
  <dcterms:modified xsi:type="dcterms:W3CDTF">2019-11-03T11:05:30Z</dcterms:modified>
</cp:coreProperties>
</file>