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6" i="1"/>
  <c r="M26" s="1"/>
  <c r="L25"/>
  <c r="M25" s="1"/>
  <c r="L24"/>
  <c r="M24" s="1"/>
  <c r="L23"/>
  <c r="M23" s="1"/>
  <c r="L22"/>
  <c r="M22" s="1"/>
  <c r="Q25"/>
  <c r="R25" s="1"/>
  <c r="Q24"/>
  <c r="R24" s="1"/>
  <c r="Q23"/>
  <c r="R23" s="1"/>
  <c r="Q22"/>
  <c r="R22" s="1"/>
  <c r="Q21"/>
  <c r="R21" s="1"/>
  <c r="L9"/>
  <c r="M9" s="1"/>
  <c r="L10"/>
  <c r="M10" s="1"/>
  <c r="L11"/>
  <c r="M11" s="1"/>
  <c r="L12"/>
  <c r="M12" s="1"/>
  <c r="L8"/>
  <c r="M8" s="1"/>
</calcChain>
</file>

<file path=xl/sharedStrings.xml><?xml version="1.0" encoding="utf-8"?>
<sst xmlns="http://schemas.openxmlformats.org/spreadsheetml/2006/main" count="54" uniqueCount="26">
  <si>
    <t>name</t>
  </si>
  <si>
    <t>mobile</t>
  </si>
  <si>
    <t>a</t>
  </si>
  <si>
    <t>dob</t>
  </si>
  <si>
    <t>Salary</t>
  </si>
  <si>
    <t>Name</t>
  </si>
  <si>
    <t>salary</t>
  </si>
  <si>
    <t>location</t>
  </si>
  <si>
    <t>b</t>
  </si>
  <si>
    <t>c</t>
  </si>
  <si>
    <t>d</t>
  </si>
  <si>
    <t>e</t>
  </si>
  <si>
    <t>delhi</t>
  </si>
  <si>
    <t>noida</t>
  </si>
  <si>
    <t>patna</t>
  </si>
  <si>
    <t>gurugram</t>
  </si>
  <si>
    <t>12-&gt;17</t>
  </si>
  <si>
    <t>empname</t>
  </si>
  <si>
    <t>da</t>
  </si>
  <si>
    <t>total sal</t>
  </si>
  <si>
    <t>lamolate</t>
  </si>
  <si>
    <t>pt</t>
  </si>
  <si>
    <t>lt</t>
  </si>
  <si>
    <t>paractamol tablate</t>
  </si>
  <si>
    <t>Oct-Salary</t>
  </si>
  <si>
    <t>Data Validation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</si>
</sst>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4" fillId="4" borderId="1" xfId="0" applyFont="1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44" fontId="0" fillId="0" borderId="0" xfId="1" applyFont="1"/>
    <xf numFmtId="2" fontId="0" fillId="0" borderId="0" xfId="0" applyNumberFormat="1"/>
    <xf numFmtId="0" fontId="2" fillId="2" borderId="0" xfId="2"/>
  </cellXfs>
  <cellStyles count="3">
    <cellStyle name="Bad" xfId="2" builtinId="27"/>
    <cellStyle name="Currency" xfId="1" builtinId="4"/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J4" sqref="J4"/>
    </sheetView>
  </sheetViews>
  <sheetFormatPr defaultRowHeight="15"/>
  <cols>
    <col min="2" max="2" width="11" bestFit="1" customWidth="1"/>
    <col min="3" max="3" width="9.28515625" bestFit="1" customWidth="1"/>
    <col min="10" max="10" width="10" bestFit="1" customWidth="1"/>
    <col min="11" max="11" width="9.5703125" bestFit="1" customWidth="1"/>
    <col min="13" max="13" width="11.5703125" bestFit="1" customWidth="1"/>
  </cols>
  <sheetData>
    <row r="1" spans="1:13">
      <c r="A1" s="2" t="s">
        <v>25</v>
      </c>
      <c r="B1" s="2"/>
      <c r="C1" s="2"/>
    </row>
    <row r="2" spans="1:13">
      <c r="A2" t="s">
        <v>0</v>
      </c>
      <c r="B2" t="s">
        <v>1</v>
      </c>
      <c r="C2" t="s">
        <v>3</v>
      </c>
      <c r="D2" s="2" t="s">
        <v>4</v>
      </c>
      <c r="E2" s="2"/>
      <c r="F2" s="2"/>
      <c r="G2" s="2"/>
    </row>
    <row r="3" spans="1:13">
      <c r="A3" t="s">
        <v>2</v>
      </c>
      <c r="B3">
        <v>1234567891</v>
      </c>
      <c r="C3" s="1">
        <v>32143</v>
      </c>
      <c r="D3" t="s">
        <v>5</v>
      </c>
      <c r="E3" t="s">
        <v>6</v>
      </c>
      <c r="F3" t="s">
        <v>7</v>
      </c>
    </row>
    <row r="4" spans="1:13">
      <c r="D4" t="s">
        <v>11</v>
      </c>
      <c r="F4" t="s">
        <v>13</v>
      </c>
      <c r="K4" t="s">
        <v>16</v>
      </c>
    </row>
    <row r="5" spans="1:13">
      <c r="D5" t="s">
        <v>10</v>
      </c>
      <c r="F5" t="s">
        <v>15</v>
      </c>
    </row>
    <row r="6" spans="1:13" ht="15.75">
      <c r="D6" t="s">
        <v>9</v>
      </c>
      <c r="F6" t="s">
        <v>14</v>
      </c>
      <c r="J6" s="7" t="s">
        <v>24</v>
      </c>
      <c r="K6" s="7"/>
      <c r="L6" s="7"/>
      <c r="M6" s="7"/>
    </row>
    <row r="7" spans="1:13">
      <c r="D7" t="s">
        <v>8</v>
      </c>
      <c r="F7" t="s">
        <v>13</v>
      </c>
      <c r="J7" t="s">
        <v>17</v>
      </c>
      <c r="K7" t="s">
        <v>6</v>
      </c>
      <c r="L7" t="s">
        <v>18</v>
      </c>
      <c r="M7" t="s">
        <v>19</v>
      </c>
    </row>
    <row r="8" spans="1:13">
      <c r="D8" t="s">
        <v>2</v>
      </c>
      <c r="F8" s="10" t="s">
        <v>12</v>
      </c>
      <c r="J8" t="s">
        <v>2</v>
      </c>
      <c r="K8" s="9">
        <v>24148</v>
      </c>
      <c r="L8">
        <f>K8*0.17</f>
        <v>4105.16</v>
      </c>
      <c r="M8" s="8">
        <f>K8+L8</f>
        <v>28253.16</v>
      </c>
    </row>
    <row r="9" spans="1:13">
      <c r="J9" t="s">
        <v>8</v>
      </c>
      <c r="K9" s="9">
        <v>45982</v>
      </c>
      <c r="L9">
        <f t="shared" ref="L9:L12" si="0">K9*0.17</f>
        <v>7816.9400000000005</v>
      </c>
      <c r="M9" s="8">
        <f t="shared" ref="M9:M12" si="1">K9+L9</f>
        <v>53798.94</v>
      </c>
    </row>
    <row r="10" spans="1:13">
      <c r="G10" s="8"/>
      <c r="J10" t="s">
        <v>9</v>
      </c>
      <c r="K10" s="9">
        <v>7994</v>
      </c>
      <c r="L10">
        <f t="shared" si="0"/>
        <v>1358.98</v>
      </c>
      <c r="M10" s="8">
        <f t="shared" si="1"/>
        <v>9352.98</v>
      </c>
    </row>
    <row r="11" spans="1:13">
      <c r="J11" t="s">
        <v>10</v>
      </c>
      <c r="K11" s="9">
        <v>48127</v>
      </c>
      <c r="L11">
        <f t="shared" si="0"/>
        <v>8181.59</v>
      </c>
      <c r="M11" s="8">
        <f t="shared" si="1"/>
        <v>56308.59</v>
      </c>
    </row>
    <row r="12" spans="1:13">
      <c r="J12" t="s">
        <v>11</v>
      </c>
      <c r="K12" s="9">
        <v>7615</v>
      </c>
      <c r="L12">
        <f t="shared" si="0"/>
        <v>1294.5500000000002</v>
      </c>
      <c r="M12" s="8">
        <f t="shared" si="1"/>
        <v>8909.5499999999993</v>
      </c>
    </row>
    <row r="18" spans="1:18" ht="45">
      <c r="A18" s="6" t="s">
        <v>23</v>
      </c>
      <c r="B18" s="3"/>
      <c r="F18" t="s">
        <v>21</v>
      </c>
    </row>
    <row r="19" spans="1:18">
      <c r="A19" t="s">
        <v>20</v>
      </c>
      <c r="B19" s="4"/>
      <c r="F19" t="s">
        <v>22</v>
      </c>
    </row>
    <row r="20" spans="1:18">
      <c r="F20" t="s">
        <v>21</v>
      </c>
      <c r="O20" t="s">
        <v>17</v>
      </c>
      <c r="P20" t="s">
        <v>6</v>
      </c>
      <c r="Q20" t="s">
        <v>18</v>
      </c>
      <c r="R20" t="s">
        <v>19</v>
      </c>
    </row>
    <row r="21" spans="1:18" ht="12.75" customHeight="1">
      <c r="F21" t="s">
        <v>22</v>
      </c>
      <c r="J21" s="5" t="s">
        <v>17</v>
      </c>
      <c r="K21" s="5" t="s">
        <v>6</v>
      </c>
      <c r="L21" s="5" t="s">
        <v>18</v>
      </c>
      <c r="M21" s="5" t="s">
        <v>19</v>
      </c>
      <c r="O21" t="s">
        <v>2</v>
      </c>
      <c r="P21">
        <v>24148</v>
      </c>
      <c r="Q21">
        <f>P21*0.17</f>
        <v>4105.16</v>
      </c>
      <c r="R21">
        <f>P21+Q21</f>
        <v>28253.16</v>
      </c>
    </row>
    <row r="22" spans="1:18" hidden="1">
      <c r="J22" t="s">
        <v>2</v>
      </c>
      <c r="K22">
        <v>24148</v>
      </c>
      <c r="L22">
        <f>K22*0.17</f>
        <v>4105.16</v>
      </c>
      <c r="M22">
        <f>K22+L22</f>
        <v>28253.16</v>
      </c>
      <c r="O22" t="s">
        <v>8</v>
      </c>
      <c r="P22">
        <v>45982</v>
      </c>
      <c r="Q22">
        <f t="shared" ref="Q22:Q25" si="2">P22*0.17</f>
        <v>7816.9400000000005</v>
      </c>
      <c r="R22">
        <f t="shared" ref="R22:R25" si="3">P22+Q22</f>
        <v>53798.94</v>
      </c>
    </row>
    <row r="23" spans="1:18" hidden="1">
      <c r="J23" t="s">
        <v>8</v>
      </c>
      <c r="K23">
        <v>45982</v>
      </c>
      <c r="L23">
        <f t="shared" ref="L23:L26" si="4">K23*0.17</f>
        <v>7816.9400000000005</v>
      </c>
      <c r="M23">
        <f t="shared" ref="M23:M26" si="5">K23+L23</f>
        <v>53798.94</v>
      </c>
      <c r="O23" t="s">
        <v>9</v>
      </c>
      <c r="P23">
        <v>7994</v>
      </c>
      <c r="Q23">
        <f t="shared" si="2"/>
        <v>1358.98</v>
      </c>
      <c r="R23">
        <f t="shared" si="3"/>
        <v>9352.98</v>
      </c>
    </row>
    <row r="24" spans="1:18" hidden="1">
      <c r="J24" t="s">
        <v>9</v>
      </c>
      <c r="K24">
        <v>7994</v>
      </c>
      <c r="L24">
        <f t="shared" si="4"/>
        <v>1358.98</v>
      </c>
      <c r="M24">
        <f t="shared" si="5"/>
        <v>9352.98</v>
      </c>
      <c r="O24" t="s">
        <v>10</v>
      </c>
      <c r="P24">
        <v>48127</v>
      </c>
      <c r="Q24">
        <f t="shared" si="2"/>
        <v>8181.59</v>
      </c>
      <c r="R24">
        <f t="shared" si="3"/>
        <v>56308.59</v>
      </c>
    </row>
    <row r="25" spans="1:18" ht="69.75" customHeight="1">
      <c r="J25" t="s">
        <v>10</v>
      </c>
      <c r="K25">
        <v>48127</v>
      </c>
      <c r="L25">
        <f t="shared" si="4"/>
        <v>8181.59</v>
      </c>
      <c r="M25">
        <f t="shared" si="5"/>
        <v>56308.59</v>
      </c>
      <c r="O25" t="s">
        <v>11</v>
      </c>
      <c r="P25">
        <v>7615</v>
      </c>
      <c r="Q25">
        <f t="shared" si="2"/>
        <v>1294.5500000000002</v>
      </c>
      <c r="R25">
        <f t="shared" si="3"/>
        <v>8909.5499999999993</v>
      </c>
    </row>
    <row r="26" spans="1:18">
      <c r="J26" t="s">
        <v>11</v>
      </c>
      <c r="K26">
        <v>7615</v>
      </c>
      <c r="L26">
        <f t="shared" si="4"/>
        <v>1294.5500000000002</v>
      </c>
      <c r="M26">
        <f t="shared" si="5"/>
        <v>8909.5499999999993</v>
      </c>
    </row>
  </sheetData>
  <sortState ref="E4:E8">
    <sortCondition ref="E3"/>
  </sortState>
  <mergeCells count="3">
    <mergeCell ref="D2:G2"/>
    <mergeCell ref="J6:M6"/>
    <mergeCell ref="A1:C1"/>
  </mergeCells>
  <conditionalFormatting sqref="M8:M12">
    <cfRule type="cellIs" dxfId="5" priority="7" operator="lessThan">
      <formula>10000</formula>
    </cfRule>
    <cfRule type="cellIs" dxfId="4" priority="8" operator="greaterThan">
      <formula>20000</formula>
    </cfRule>
  </conditionalFormatting>
  <conditionalFormatting sqref="F18:I22">
    <cfRule type="cellIs" dxfId="3" priority="5" operator="equal">
      <formula>"lt"</formula>
    </cfRule>
    <cfRule type="cellIs" dxfId="2" priority="6" operator="equal">
      <formula>"pt"</formula>
    </cfRule>
  </conditionalFormatting>
  <conditionalFormatting sqref="O20:R25">
    <cfRule type="duplicateValues" dxfId="1" priority="2"/>
  </conditionalFormatting>
  <conditionalFormatting sqref="J21:M26">
    <cfRule type="duplicateValues" dxfId="0" priority="1"/>
  </conditionalFormatting>
  <dataValidations count="3">
    <dataValidation type="list" allowBlank="1" showInputMessage="1" showErrorMessage="1" errorTitle="Not valid emp" error="please select emp form list." sqref="O21:O25 J8:J12 J22:J26">
      <formula1>$D$4:$D$8</formula1>
    </dataValidation>
    <dataValidation type="textLength" operator="equal" allowBlank="1" showInputMessage="1" showErrorMessage="1" errorTitle="Mobile No. is not valid" error="Please enter the Valid mobile Number." sqref="B3:B17">
      <formula1>10</formula1>
    </dataValidation>
    <dataValidation type="date" allowBlank="1" showInputMessage="1" showErrorMessage="1" errorTitle="InValid DOB Range" error="Please enter the 10-oct1987 to 10-oct2019." sqref="C3:C16">
      <formula1>32060</formula1>
      <formula2>43748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2019-10-10T07:25:53Z</dcterms:created>
  <dcterms:modified xsi:type="dcterms:W3CDTF">2019-10-10T07:57:09Z</dcterms:modified>
</cp:coreProperties>
</file>