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2"/>
  <c r="H5"/>
  <c r="H6"/>
  <c r="H7"/>
  <c r="H3"/>
  <c r="G4"/>
  <c r="G5"/>
  <c r="G6"/>
  <c r="G7"/>
  <c r="G3"/>
  <c r="F7"/>
  <c r="F6"/>
  <c r="F5"/>
  <c r="F4"/>
  <c r="F3"/>
  <c r="I12"/>
  <c r="I11"/>
  <c r="I10"/>
  <c r="L31" i="1"/>
  <c r="L30"/>
  <c r="L29"/>
  <c r="L27"/>
  <c r="L26"/>
  <c r="L25"/>
  <c r="L17"/>
  <c r="L16"/>
  <c r="L15"/>
  <c r="L14"/>
  <c r="L13"/>
  <c r="L12"/>
  <c r="L11"/>
  <c r="L10"/>
  <c r="L9"/>
  <c r="L8"/>
  <c r="L7"/>
  <c r="L6"/>
</calcChain>
</file>

<file path=xl/sharedStrings.xml><?xml version="1.0" encoding="utf-8"?>
<sst xmlns="http://schemas.openxmlformats.org/spreadsheetml/2006/main" count="42" uniqueCount="37">
  <si>
    <t xml:space="preserve">Math Function </t>
  </si>
  <si>
    <t>Formula</t>
  </si>
  <si>
    <t>Function  Name</t>
  </si>
  <si>
    <t>sum</t>
  </si>
  <si>
    <t>sub</t>
  </si>
  <si>
    <t>mul</t>
  </si>
  <si>
    <t>div</t>
  </si>
  <si>
    <t>min</t>
  </si>
  <si>
    <t>max</t>
  </si>
  <si>
    <t>largest</t>
  </si>
  <si>
    <t>smallest</t>
  </si>
  <si>
    <t>average</t>
  </si>
  <si>
    <t>satyam</t>
  </si>
  <si>
    <t>ram</t>
  </si>
  <si>
    <t>count</t>
  </si>
  <si>
    <t xml:space="preserve">0nly numeric value count </t>
  </si>
  <si>
    <t>counta</t>
  </si>
  <si>
    <t>@</t>
  </si>
  <si>
    <t>count alphanumeric (also include special char)</t>
  </si>
  <si>
    <t>countblank</t>
  </si>
  <si>
    <t xml:space="preserve">if </t>
  </si>
  <si>
    <t>countif</t>
  </si>
  <si>
    <t>Marks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</si>
  <si>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</si>
  <si>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</si>
  <si>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</si>
  <si>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</si>
  <si>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</si>
  <si>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</si>
  <si>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</si>
  <si>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</si>
  <si>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</si>
  <si>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 xml:space="preserve">&lt;30 </t>
  </si>
  <si>
    <t>pass</t>
  </si>
  <si>
    <t>compat</t>
  </si>
  <si>
    <t xml:space="preserve">&gt;1 </t>
  </si>
  <si>
    <t xml:space="preserve">fail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</si>
</sst>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11" workbookViewId="0">
      <selection activeCell="K35" sqref="K35"/>
    </sheetView>
  </sheetViews>
  <sheetFormatPr defaultRowHeight="15"/>
  <cols>
    <col min="1" max="1" width="14.28515625" bestFit="1" customWidth="1"/>
    <col min="11" max="11" width="15" bestFit="1" customWidth="1"/>
    <col min="12" max="12" width="33.42578125" customWidth="1"/>
  </cols>
  <sheetData>
    <row r="1" spans="1:12">
      <c r="A1" t="s">
        <v>0</v>
      </c>
    </row>
    <row r="4" spans="1:12">
      <c r="B4">
        <v>10</v>
      </c>
      <c r="C4">
        <v>12</v>
      </c>
      <c r="D4">
        <v>20</v>
      </c>
      <c r="E4">
        <v>32</v>
      </c>
      <c r="F4">
        <v>44</v>
      </c>
      <c r="G4">
        <v>54</v>
      </c>
      <c r="H4">
        <v>30</v>
      </c>
      <c r="K4" t="s">
        <v>2</v>
      </c>
      <c r="L4" t="s">
        <v>1</v>
      </c>
    </row>
    <row r="5" spans="1:12">
      <c r="B5">
        <v>20</v>
      </c>
    </row>
    <row r="6" spans="1:12">
      <c r="B6">
        <v>30</v>
      </c>
      <c r="K6" t="s">
        <v>3</v>
      </c>
      <c r="L6">
        <f>SUM(B4,D4,H4)</f>
        <v>60</v>
      </c>
    </row>
    <row r="7" spans="1:12">
      <c r="B7">
        <v>45</v>
      </c>
      <c r="K7" t="s">
        <v>3</v>
      </c>
      <c r="L7">
        <f>SUM(B4:B7)</f>
        <v>105</v>
      </c>
    </row>
    <row r="8" spans="1:12">
      <c r="K8" t="s">
        <v>3</v>
      </c>
      <c r="L8">
        <f>SUM(B4:H4)</f>
        <v>202</v>
      </c>
    </row>
    <row r="9" spans="1:12">
      <c r="K9" t="s">
        <v>4</v>
      </c>
      <c r="L9">
        <f>L8-L7</f>
        <v>97</v>
      </c>
    </row>
    <row r="10" spans="1:12">
      <c r="K10" t="s">
        <v>5</v>
      </c>
      <c r="L10">
        <f>L8*L9</f>
        <v>19594</v>
      </c>
    </row>
    <row r="11" spans="1:12">
      <c r="K11" t="s">
        <v>6</v>
      </c>
      <c r="L11">
        <f>L10/L9</f>
        <v>202</v>
      </c>
    </row>
    <row r="12" spans="1:12">
      <c r="K12" t="s">
        <v>7</v>
      </c>
      <c r="L12">
        <f>MIN(L6:L11)</f>
        <v>60</v>
      </c>
    </row>
    <row r="13" spans="1:12">
      <c r="K13" t="s">
        <v>8</v>
      </c>
      <c r="L13">
        <f>MAX(L6:L11)</f>
        <v>19594</v>
      </c>
    </row>
    <row r="14" spans="1:12">
      <c r="K14" t="s">
        <v>9</v>
      </c>
      <c r="L14">
        <f>LARGE(L6:L11,2)</f>
        <v>202</v>
      </c>
    </row>
    <row r="15" spans="1:12">
      <c r="K15" t="s">
        <v>10</v>
      </c>
      <c r="L15">
        <f>SMALL(L6:L11,2)</f>
        <v>97</v>
      </c>
    </row>
    <row r="16" spans="1:12">
      <c r="K16" t="s">
        <v>11</v>
      </c>
      <c r="L16">
        <f>SUM(B4:B7)/4</f>
        <v>26.25</v>
      </c>
    </row>
    <row r="17" spans="8:13">
      <c r="L17">
        <f>AVERAGE(B4:B7)</f>
        <v>26.25</v>
      </c>
    </row>
    <row r="20" spans="8:13">
      <c r="L20" t="s">
        <v>12</v>
      </c>
    </row>
    <row r="22" spans="8:13">
      <c r="L22" t="s">
        <v>17</v>
      </c>
    </row>
    <row r="24" spans="8:13">
      <c r="L24" t="s">
        <v>13</v>
      </c>
    </row>
    <row r="25" spans="8:13">
      <c r="K25" t="s">
        <v>14</v>
      </c>
      <c r="L25">
        <f>COUNT(L6:L22)</f>
        <v>12</v>
      </c>
      <c r="M25" t="s">
        <v>15</v>
      </c>
    </row>
    <row r="26" spans="8:13">
      <c r="K26" t="s">
        <v>16</v>
      </c>
      <c r="L26">
        <f>COUNTA(L6:L24)</f>
        <v>15</v>
      </c>
      <c r="M26" t="s">
        <v>18</v>
      </c>
    </row>
    <row r="27" spans="8:13">
      <c r="K27" t="s">
        <v>19</v>
      </c>
      <c r="L27">
        <f>COUNTBLANK(L6:L24)</f>
        <v>4</v>
      </c>
    </row>
    <row r="29" spans="8:13">
      <c r="K29" t="s">
        <v>20</v>
      </c>
      <c r="L29" t="str">
        <f>IF(20&gt;10,"GT","SM")</f>
        <v>GT</v>
      </c>
    </row>
    <row r="30" spans="8:13">
      <c r="H30">
        <v>60</v>
      </c>
      <c r="I30">
        <v>30</v>
      </c>
      <c r="L30" t="str">
        <f>IF(H30&gt;I30,"GT","SM")</f>
        <v>GT</v>
      </c>
    </row>
    <row r="31" spans="8:13">
      <c r="K31" t="s">
        <v>21</v>
      </c>
      <c r="L31">
        <f>COUNTIF(L6:L16,"&gt;500")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H4" sqref="H4"/>
    </sheetView>
  </sheetViews>
  <sheetFormatPr defaultRowHeight="15"/>
  <sheetData>
    <row r="1" spans="1:12">
      <c r="A1" s="2" t="s">
        <v>22</v>
      </c>
      <c r="B1" s="2"/>
      <c r="C1" s="2"/>
      <c r="D1" s="2"/>
    </row>
    <row r="2" spans="1:12">
      <c r="A2" s="1" t="s">
        <v>23</v>
      </c>
      <c r="B2" s="1" t="s">
        <v>24</v>
      </c>
      <c r="C2" s="1" t="s">
        <v>25</v>
      </c>
      <c r="D2" s="1" t="s">
        <v>26</v>
      </c>
      <c r="K2" t="s">
        <v>32</v>
      </c>
    </row>
    <row r="3" spans="1:12">
      <c r="A3" s="1" t="s">
        <v>27</v>
      </c>
      <c r="B3" s="1">
        <v>23</v>
      </c>
      <c r="C3" s="1">
        <v>24</v>
      </c>
      <c r="D3" s="1">
        <v>67</v>
      </c>
      <c r="F3">
        <f>COUNTIF(B3:D3,"&lt;30")</f>
        <v>2</v>
      </c>
      <c r="G3" t="str">
        <f>IF(F3&gt;0,"Compt","Pass")</f>
        <v>Compt</v>
      </c>
      <c r="H3" t="str">
        <f>IF(F3=0,"Pass",IF(F3&gt;1,"Fail","Cop"))</f>
        <v>Fail</v>
      </c>
    </row>
    <row r="4" spans="1:12">
      <c r="A4" s="1" t="s">
        <v>28</v>
      </c>
      <c r="B4" s="1">
        <v>45</v>
      </c>
      <c r="C4" s="1">
        <v>23</v>
      </c>
      <c r="D4" s="1">
        <v>56</v>
      </c>
      <c r="F4">
        <f>COUNTIF(B4:D4,"&lt;30")</f>
        <v>1</v>
      </c>
      <c r="G4" t="str">
        <f t="shared" ref="G4:G7" si="0">IF(F4&gt;0,"Compt","Pass")</f>
        <v>Compt</v>
      </c>
      <c r="H4" t="str">
        <f t="shared" ref="H4:H7" si="1">IF(F4=0,"Pass",IF(F4&gt;1,"Fail","Cop"))</f>
        <v>Cop</v>
      </c>
      <c r="K4">
        <v>0</v>
      </c>
      <c r="L4" t="s">
        <v>33</v>
      </c>
    </row>
    <row r="5" spans="1:12">
      <c r="A5" s="1" t="s">
        <v>29</v>
      </c>
      <c r="B5" s="1">
        <v>54</v>
      </c>
      <c r="C5" s="1">
        <v>55</v>
      </c>
      <c r="D5" s="1">
        <v>56</v>
      </c>
      <c r="F5">
        <f>COUNTIF(B5:D5,"&lt;30")</f>
        <v>0</v>
      </c>
      <c r="G5" t="str">
        <f t="shared" si="0"/>
        <v>Pass</v>
      </c>
      <c r="H5" t="str">
        <f t="shared" si="1"/>
        <v>Pass</v>
      </c>
      <c r="K5">
        <v>1</v>
      </c>
      <c r="L5" t="s">
        <v>34</v>
      </c>
    </row>
    <row r="6" spans="1:12">
      <c r="A6" s="1" t="s">
        <v>30</v>
      </c>
      <c r="B6" s="1">
        <v>65</v>
      </c>
      <c r="C6" s="1">
        <v>67</v>
      </c>
      <c r="D6" s="1">
        <v>78</v>
      </c>
      <c r="F6">
        <f>COUNTIF(B6:D6,"&lt;30")</f>
        <v>0</v>
      </c>
      <c r="G6" t="str">
        <f t="shared" si="0"/>
        <v>Pass</v>
      </c>
      <c r="H6" t="str">
        <f t="shared" si="1"/>
        <v>Pass</v>
      </c>
      <c r="K6" t="s">
        <v>35</v>
      </c>
      <c r="L6" t="s">
        <v>36</v>
      </c>
    </row>
    <row r="7" spans="1:12">
      <c r="A7" s="1" t="s">
        <v>31</v>
      </c>
      <c r="B7" s="1">
        <v>14</v>
      </c>
      <c r="C7" s="1">
        <v>45</v>
      </c>
      <c r="D7" s="1">
        <v>23</v>
      </c>
      <c r="F7">
        <f>COUNTIF(B7:D7,"&lt;30")</f>
        <v>2</v>
      </c>
      <c r="G7" t="str">
        <f t="shared" si="0"/>
        <v>Compt</v>
      </c>
      <c r="H7" t="str">
        <f t="shared" si="1"/>
        <v>Fail</v>
      </c>
    </row>
    <row r="10" spans="1:12">
      <c r="H10" t="s">
        <v>24</v>
      </c>
      <c r="I10">
        <f>COUNTIF(B3:B7,"&lt;30")</f>
        <v>2</v>
      </c>
    </row>
    <row r="11" spans="1:12">
      <c r="H11" t="s">
        <v>25</v>
      </c>
      <c r="I11">
        <f>COUNTIF(C3:C7,"&lt;30")</f>
        <v>2</v>
      </c>
    </row>
    <row r="12" spans="1:12">
      <c r="H12" t="s">
        <v>26</v>
      </c>
      <c r="I12">
        <f>COUNTIF(D3:D7,"&lt;30")</f>
        <v>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2019-08-18T09:35:51Z</dcterms:created>
  <dcterms:modified xsi:type="dcterms:W3CDTF">2019-08-18T10:18:55Z</dcterms:modified>
</cp:coreProperties>
</file>