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esktop\"/>
    </mc:Choice>
  </mc:AlternateContent>
  <bookViews>
    <workbookView xWindow="0" yWindow="0" windowWidth="15360" windowHeight="7620" activeTab="3"/>
  </bookViews>
  <sheets>
    <sheet name="Sheet1" sheetId="1" r:id="rId1"/>
    <sheet name="EMP" sheetId="2" r:id="rId2"/>
    <sheet name="Sheet4" sheetId="4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4" i="4"/>
  <c r="G16" i="4"/>
  <c r="G14" i="4"/>
  <c r="G12" i="4"/>
  <c r="G10" i="4"/>
  <c r="G8" i="4"/>
  <c r="B11" i="1" l="1"/>
  <c r="B12" i="1"/>
  <c r="B13" i="1"/>
  <c r="B14" i="1"/>
  <c r="B15" i="1"/>
  <c r="B16" i="1"/>
  <c r="B17" i="1"/>
  <c r="B18" i="1"/>
  <c r="B3" i="1"/>
  <c r="B4" i="1"/>
  <c r="B5" i="1"/>
  <c r="B6" i="1"/>
  <c r="B7" i="1"/>
  <c r="B8" i="1"/>
  <c r="B9" i="1"/>
  <c r="B10" i="1"/>
  <c r="B2" i="1"/>
  <c r="F12" i="1" l="1"/>
  <c r="G12" i="1"/>
  <c r="F11" i="1"/>
</calcChain>
</file>

<file path=xl/sharedStrings.xml><?xml version="1.0" encoding="utf-8"?>
<sst xmlns="http://schemas.openxmlformats.org/spreadsheetml/2006/main" count="106" uniqueCount="62">
  <si>
    <t>empName</t>
  </si>
  <si>
    <t>sal</t>
  </si>
  <si>
    <t>Location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</si>
  <si>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</si>
  <si>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</si>
  <si>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</si>
  <si>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</si>
  <si>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</si>
  <si>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</si>
  <si>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</si>
  <si>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</si>
  <si>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</si>
  <si>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</si>
  <si>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</si>
  <si>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</si>
  <si>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</si>
  <si>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</si>
  <si>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</si>
  <si>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</si>
  <si>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</si>
  <si>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ndelhi</t>
  </si>
  <si>
    <t>sdelhi</t>
  </si>
  <si>
    <t>edelhi</t>
  </si>
  <si>
    <t>noida</t>
  </si>
  <si>
    <t>gurugram</t>
  </si>
  <si>
    <t>Max Salary Location</t>
  </si>
  <si>
    <t>Min Salary Location</t>
  </si>
  <si>
    <t>em1</t>
  </si>
  <si>
    <t>em2</t>
  </si>
  <si>
    <t>em3</t>
  </si>
  <si>
    <t>em4</t>
  </si>
  <si>
    <t>em5</t>
  </si>
  <si>
    <t>em6</t>
  </si>
  <si>
    <t>em7</t>
  </si>
  <si>
    <t>em8</t>
  </si>
  <si>
    <t>em9</t>
  </si>
  <si>
    <t>em10</t>
  </si>
  <si>
    <t>name</t>
  </si>
  <si>
    <t xml:space="preserve">salary </t>
  </si>
  <si>
    <t>dept</t>
  </si>
  <si>
    <t>hr</t>
  </si>
  <si>
    <t>sale</t>
  </si>
  <si>
    <t>markt</t>
  </si>
  <si>
    <t>operation</t>
  </si>
  <si>
    <t>production</t>
  </si>
  <si>
    <t>last01     dina</t>
  </si>
  <si>
    <t>trim</t>
  </si>
  <si>
    <t>proper</t>
  </si>
  <si>
    <t>LAST01 DINA</t>
  </si>
  <si>
    <t>UPPER</t>
  </si>
  <si>
    <t>Last01 Dina</t>
  </si>
  <si>
    <t>Lower</t>
  </si>
  <si>
    <t>LEN</t>
  </si>
  <si>
    <t>EM4</t>
  </si>
  <si>
    <t>EM2</t>
  </si>
  <si>
    <t>Date</t>
  </si>
  <si>
    <t>Color</t>
  </si>
  <si>
    <t>sale volum</t>
  </si>
  <si>
    <t>silver</t>
  </si>
  <si>
    <t>red</t>
  </si>
  <si>
    <t>yellow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</si>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</sst>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0</xdr:row>
          <xdr:rowOff>142875</xdr:rowOff>
        </xdr:from>
        <xdr:to>
          <xdr:col>6</xdr:col>
          <xdr:colOff>38100</xdr:colOff>
          <xdr:row>2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8"/>
  <sheetViews>
    <sheetView workbookViewId="0">
      <selection activeCell="F12" sqref="F12"/>
    </sheetView>
  </sheetViews>
  <sheetFormatPr defaultRowHeight="15" x14ac:dyDescent="0.25"/>
  <cols>
    <col min="1" max="1" width="10.28515625" bestFit="1" customWidth="1"/>
    <col min="6" max="6" width="18.5703125" bestFit="1" customWidth="1"/>
    <col min="7" max="7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>
        <f t="shared" ref="B2:B18" ca="1" si="0">RANDBETWEEN(5000,20000)</f>
        <v>8719</v>
      </c>
      <c r="C2" t="s">
        <v>20</v>
      </c>
      <c r="J2" t="s">
        <v>20</v>
      </c>
    </row>
    <row r="3" spans="1:10" x14ac:dyDescent="0.25">
      <c r="A3" t="s">
        <v>12</v>
      </c>
      <c r="B3">
        <f t="shared" ca="1" si="0"/>
        <v>7957</v>
      </c>
      <c r="C3" t="s">
        <v>21</v>
      </c>
      <c r="J3" t="s">
        <v>21</v>
      </c>
    </row>
    <row r="4" spans="1:10" x14ac:dyDescent="0.25">
      <c r="A4" t="s">
        <v>13</v>
      </c>
      <c r="B4">
        <f t="shared" ca="1" si="0"/>
        <v>11908</v>
      </c>
      <c r="C4" t="s">
        <v>22</v>
      </c>
      <c r="J4" t="s">
        <v>22</v>
      </c>
    </row>
    <row r="5" spans="1:10" x14ac:dyDescent="0.25">
      <c r="A5" t="s">
        <v>14</v>
      </c>
      <c r="B5">
        <f t="shared" ca="1" si="0"/>
        <v>13208</v>
      </c>
      <c r="C5" t="s">
        <v>23</v>
      </c>
      <c r="J5" t="s">
        <v>23</v>
      </c>
    </row>
    <row r="6" spans="1:10" x14ac:dyDescent="0.25">
      <c r="A6" t="s">
        <v>15</v>
      </c>
      <c r="B6">
        <f t="shared" ca="1" si="0"/>
        <v>9714</v>
      </c>
      <c r="C6" t="s">
        <v>20</v>
      </c>
      <c r="J6" t="s">
        <v>24</v>
      </c>
    </row>
    <row r="7" spans="1:10" x14ac:dyDescent="0.25">
      <c r="A7" t="s">
        <v>16</v>
      </c>
      <c r="B7">
        <f t="shared" ca="1" si="0"/>
        <v>11548</v>
      </c>
      <c r="C7" t="s">
        <v>21</v>
      </c>
    </row>
    <row r="8" spans="1:10" x14ac:dyDescent="0.25">
      <c r="A8" t="s">
        <v>17</v>
      </c>
      <c r="B8">
        <f t="shared" ca="1" si="0"/>
        <v>6702</v>
      </c>
      <c r="C8" t="s">
        <v>22</v>
      </c>
    </row>
    <row r="9" spans="1:10" x14ac:dyDescent="0.25">
      <c r="A9" t="s">
        <v>18</v>
      </c>
      <c r="B9">
        <f t="shared" ca="1" si="0"/>
        <v>19334</v>
      </c>
      <c r="C9" t="s">
        <v>23</v>
      </c>
      <c r="F9" t="s">
        <v>25</v>
      </c>
      <c r="G9" t="s">
        <v>26</v>
      </c>
    </row>
    <row r="10" spans="1:10" x14ac:dyDescent="0.25">
      <c r="A10" t="s">
        <v>19</v>
      </c>
      <c r="B10">
        <f t="shared" ca="1" si="0"/>
        <v>15868</v>
      </c>
      <c r="C10" t="s">
        <v>24</v>
      </c>
    </row>
    <row r="11" spans="1:10" x14ac:dyDescent="0.25">
      <c r="A11" t="s">
        <v>4</v>
      </c>
      <c r="B11">
        <f t="shared" ca="1" si="0"/>
        <v>5816</v>
      </c>
      <c r="C11" t="s">
        <v>21</v>
      </c>
      <c r="F11">
        <f ca="1">MAX(B2:B18)</f>
        <v>19334</v>
      </c>
    </row>
    <row r="12" spans="1:10" x14ac:dyDescent="0.25">
      <c r="A12" t="s">
        <v>5</v>
      </c>
      <c r="B12">
        <f t="shared" ca="1" si="0"/>
        <v>6285</v>
      </c>
      <c r="C12" t="s">
        <v>22</v>
      </c>
      <c r="F12" t="str">
        <f ca="1">VLOOKUP(MAX(B2:B18),B2:C18,2,0)</f>
        <v>noida</v>
      </c>
      <c r="G12" t="str">
        <f ca="1">VLOOKUP(MIN(B2:B18),B2:C18,2,FALSE)</f>
        <v>noida</v>
      </c>
    </row>
    <row r="13" spans="1:10" x14ac:dyDescent="0.25">
      <c r="A13" t="s">
        <v>6</v>
      </c>
      <c r="B13">
        <f t="shared" ca="1" si="0"/>
        <v>5470</v>
      </c>
      <c r="C13" t="s">
        <v>23</v>
      </c>
    </row>
    <row r="14" spans="1:10" x14ac:dyDescent="0.25">
      <c r="A14" t="s">
        <v>7</v>
      </c>
      <c r="B14">
        <f t="shared" ca="1" si="0"/>
        <v>14531</v>
      </c>
      <c r="C14" t="s">
        <v>20</v>
      </c>
    </row>
    <row r="15" spans="1:10" x14ac:dyDescent="0.25">
      <c r="A15" t="s">
        <v>8</v>
      </c>
      <c r="B15">
        <f t="shared" ca="1" si="0"/>
        <v>5711</v>
      </c>
      <c r="C15" t="s">
        <v>21</v>
      </c>
    </row>
    <row r="16" spans="1:10" x14ac:dyDescent="0.25">
      <c r="A16" t="s">
        <v>9</v>
      </c>
      <c r="B16">
        <f t="shared" ca="1" si="0"/>
        <v>8999</v>
      </c>
      <c r="C16" t="s">
        <v>22</v>
      </c>
    </row>
    <row r="17" spans="1:3" x14ac:dyDescent="0.25">
      <c r="A17" t="s">
        <v>10</v>
      </c>
      <c r="B17">
        <f t="shared" ca="1" si="0"/>
        <v>17623</v>
      </c>
      <c r="C17" t="s">
        <v>23</v>
      </c>
    </row>
    <row r="18" spans="1:3" x14ac:dyDescent="0.25">
      <c r="A18" t="s">
        <v>11</v>
      </c>
      <c r="B18">
        <f t="shared" ca="1" si="0"/>
        <v>10837</v>
      </c>
      <c r="C18" t="s">
        <v>20</v>
      </c>
    </row>
  </sheetData>
  <sortState ref="A2:C18">
    <sortCondition ref="A1"/>
  </sortState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r:id="rId5">
            <anchor moveWithCells="1">
              <from>
                <xdr:col>5</xdr:col>
                <xdr:colOff>361950</xdr:colOff>
                <xdr:row>0</xdr:row>
                <xdr:rowOff>142875</xdr:rowOff>
              </from>
              <to>
                <xdr:col>6</xdr:col>
                <xdr:colOff>38100</xdr:colOff>
                <xdr:row>2</xdr:row>
                <xdr:rowOff>85725</xdr:rowOff>
              </to>
            </anchor>
          </controlPr>
        </control>
      </mc:Choice>
      <mc:Fallback>
        <control shapeId="1026" r:id="rId4" name="Command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>
      <selection activeCell="D21" sqref="D21"/>
    </sheetView>
  </sheetViews>
  <sheetFormatPr defaultRowHeight="15" x14ac:dyDescent="0.25"/>
  <cols>
    <col min="3" max="3" width="13.28515625" bestFit="1" customWidth="1"/>
  </cols>
  <sheetData>
    <row r="3" spans="2:4" x14ac:dyDescent="0.25">
      <c r="B3" s="1" t="s">
        <v>37</v>
      </c>
      <c r="C3" s="1" t="s">
        <v>38</v>
      </c>
      <c r="D3" s="1" t="s">
        <v>39</v>
      </c>
    </row>
    <row r="4" spans="2:4" x14ac:dyDescent="0.25">
      <c r="B4" s="1" t="s">
        <v>27</v>
      </c>
      <c r="C4" s="1">
        <v>10000</v>
      </c>
      <c r="D4" s="1" t="s">
        <v>40</v>
      </c>
    </row>
    <row r="5" spans="2:4" x14ac:dyDescent="0.25">
      <c r="B5" s="1" t="s">
        <v>28</v>
      </c>
      <c r="C5" s="1">
        <v>20000</v>
      </c>
      <c r="D5" s="1" t="s">
        <v>41</v>
      </c>
    </row>
    <row r="6" spans="2:4" x14ac:dyDescent="0.25">
      <c r="B6" s="1" t="s">
        <v>29</v>
      </c>
      <c r="C6" s="1">
        <v>30000</v>
      </c>
      <c r="D6" s="1" t="s">
        <v>40</v>
      </c>
    </row>
    <row r="7" spans="2:4" x14ac:dyDescent="0.25">
      <c r="B7" s="1" t="s">
        <v>30</v>
      </c>
      <c r="C7" s="1">
        <v>40000</v>
      </c>
      <c r="D7" s="1" t="s">
        <v>42</v>
      </c>
    </row>
    <row r="8" spans="2:4" x14ac:dyDescent="0.25">
      <c r="B8" s="1" t="s">
        <v>31</v>
      </c>
      <c r="C8" s="1">
        <v>50000</v>
      </c>
      <c r="D8" s="1" t="s">
        <v>43</v>
      </c>
    </row>
    <row r="9" spans="2:4" x14ac:dyDescent="0.25">
      <c r="B9" s="1" t="s">
        <v>32</v>
      </c>
      <c r="C9" s="1">
        <v>60000</v>
      </c>
      <c r="D9" s="1" t="s">
        <v>41</v>
      </c>
    </row>
    <row r="10" spans="2:4" x14ac:dyDescent="0.25">
      <c r="B10" s="1" t="s">
        <v>33</v>
      </c>
      <c r="C10" s="1">
        <v>70000</v>
      </c>
      <c r="D10" s="1" t="s">
        <v>44</v>
      </c>
    </row>
    <row r="11" spans="2:4" x14ac:dyDescent="0.25">
      <c r="B11" s="1" t="s">
        <v>34</v>
      </c>
      <c r="C11" s="1">
        <v>80000</v>
      </c>
      <c r="D11" s="1" t="s">
        <v>41</v>
      </c>
    </row>
    <row r="12" spans="2:4" x14ac:dyDescent="0.25">
      <c r="B12" s="1" t="s">
        <v>35</v>
      </c>
      <c r="C12" s="1">
        <v>90000</v>
      </c>
      <c r="D12" s="1" t="s">
        <v>42</v>
      </c>
    </row>
    <row r="13" spans="2:4" x14ac:dyDescent="0.25">
      <c r="B13" s="1" t="s">
        <v>36</v>
      </c>
      <c r="C13" s="1">
        <v>100000</v>
      </c>
      <c r="D13" s="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K17"/>
  <sheetViews>
    <sheetView workbookViewId="0">
      <selection activeCell="K17" sqref="K17"/>
    </sheetView>
  </sheetViews>
  <sheetFormatPr defaultRowHeight="15" x14ac:dyDescent="0.25"/>
  <cols>
    <col min="5" max="5" width="12.140625" bestFit="1" customWidth="1"/>
  </cols>
  <sheetData>
    <row r="8" spans="4:11" x14ac:dyDescent="0.25">
      <c r="D8" t="s">
        <v>46</v>
      </c>
      <c r="E8" t="s">
        <v>45</v>
      </c>
      <c r="G8" t="str">
        <f>TRIM(E8)</f>
        <v>last01 dina</v>
      </c>
    </row>
    <row r="10" spans="4:11" x14ac:dyDescent="0.25">
      <c r="D10" t="s">
        <v>47</v>
      </c>
      <c r="E10" t="s">
        <v>48</v>
      </c>
      <c r="G10" t="str">
        <f>PROPER(E10)</f>
        <v>Last01 Dina</v>
      </c>
    </row>
    <row r="12" spans="4:11" x14ac:dyDescent="0.25">
      <c r="D12" t="s">
        <v>49</v>
      </c>
      <c r="E12" t="s">
        <v>50</v>
      </c>
      <c r="G12" t="str">
        <f>UPPER(E12)</f>
        <v>LAST01 DINA</v>
      </c>
    </row>
    <row r="14" spans="4:11" x14ac:dyDescent="0.25">
      <c r="D14" t="s">
        <v>51</v>
      </c>
      <c r="E14" t="s">
        <v>48</v>
      </c>
      <c r="G14" t="str">
        <f>LOWER(E14)</f>
        <v>last01 dina</v>
      </c>
      <c r="J14" t="s">
        <v>53</v>
      </c>
      <c r="K14">
        <f>VLOOKUP(Sheet4!J14,EMP!B4:D14,2,0)</f>
        <v>40000</v>
      </c>
    </row>
    <row r="16" spans="4:11" x14ac:dyDescent="0.25">
      <c r="D16" t="s">
        <v>52</v>
      </c>
      <c r="E16" t="s">
        <v>48</v>
      </c>
      <c r="G16">
        <f>LEN(E16)</f>
        <v>11</v>
      </c>
    </row>
    <row r="17" spans="10:11" x14ac:dyDescent="0.25">
      <c r="J17" t="s">
        <v>54</v>
      </c>
      <c r="K17">
        <f>VLOOKUP(J17,EMP!B4:D13,2,0)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3" workbookViewId="0">
      <selection activeCell="E6" sqref="E6"/>
    </sheetView>
  </sheetViews>
  <sheetFormatPr defaultRowHeight="15" x14ac:dyDescent="0.25"/>
  <cols>
    <col min="1" max="1" width="13.42578125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s="2">
        <v>43110</v>
      </c>
      <c r="B2" t="s">
        <v>58</v>
      </c>
      <c r="C2">
        <v>15192</v>
      </c>
    </row>
    <row r="3" spans="1:3" x14ac:dyDescent="0.25">
      <c r="A3" s="2">
        <v>43141</v>
      </c>
      <c r="B3" t="s">
        <v>59</v>
      </c>
      <c r="C3">
        <v>38972</v>
      </c>
    </row>
    <row r="4" spans="1:3" x14ac:dyDescent="0.25">
      <c r="A4" s="2">
        <v>43169</v>
      </c>
      <c r="B4" t="s">
        <v>60</v>
      </c>
      <c r="C4">
        <v>5740</v>
      </c>
    </row>
    <row r="5" spans="1:3" x14ac:dyDescent="0.25">
      <c r="A5" s="2">
        <v>43200</v>
      </c>
      <c r="B5" t="s">
        <v>61</v>
      </c>
      <c r="C5">
        <v>6515</v>
      </c>
    </row>
    <row r="6" spans="1:3" x14ac:dyDescent="0.25">
      <c r="A6" s="2">
        <v>43230</v>
      </c>
      <c r="B6" t="s">
        <v>58</v>
      </c>
      <c r="C6">
        <v>7479</v>
      </c>
    </row>
    <row r="7" spans="1:3" x14ac:dyDescent="0.25">
      <c r="A7" s="2">
        <v>43261</v>
      </c>
      <c r="B7" t="s">
        <v>59</v>
      </c>
      <c r="C7">
        <v>30353</v>
      </c>
    </row>
    <row r="8" spans="1:3" x14ac:dyDescent="0.25">
      <c r="A8" s="2">
        <v>43291</v>
      </c>
      <c r="B8" t="s">
        <v>60</v>
      </c>
      <c r="C8">
        <v>7903</v>
      </c>
    </row>
    <row r="9" spans="1:3" x14ac:dyDescent="0.25">
      <c r="A9" s="2">
        <v>43322</v>
      </c>
      <c r="B9" t="s">
        <v>61</v>
      </c>
      <c r="C9">
        <v>39349</v>
      </c>
    </row>
    <row r="10" spans="1:3" x14ac:dyDescent="0.25">
      <c r="A10" s="2">
        <v>43353</v>
      </c>
      <c r="B10" t="s">
        <v>58</v>
      </c>
      <c r="C10">
        <v>31007</v>
      </c>
    </row>
    <row r="11" spans="1:3" x14ac:dyDescent="0.25">
      <c r="A11" s="2">
        <v>43383</v>
      </c>
      <c r="B11" t="s">
        <v>59</v>
      </c>
      <c r="C11">
        <v>9202</v>
      </c>
    </row>
    <row r="12" spans="1:3" x14ac:dyDescent="0.25">
      <c r="A12" s="2">
        <v>43414</v>
      </c>
      <c r="B12" t="s">
        <v>60</v>
      </c>
      <c r="C12">
        <v>21059</v>
      </c>
    </row>
    <row r="13" spans="1:3" x14ac:dyDescent="0.25">
      <c r="A13" s="2">
        <v>43444</v>
      </c>
      <c r="B13" t="s">
        <v>61</v>
      </c>
      <c r="C13">
        <v>4898</v>
      </c>
    </row>
    <row r="14" spans="1:3" x14ac:dyDescent="0.25">
      <c r="A14" s="2">
        <v>43475</v>
      </c>
      <c r="B14" t="s">
        <v>58</v>
      </c>
      <c r="C14">
        <v>38302</v>
      </c>
    </row>
    <row r="15" spans="1:3" x14ac:dyDescent="0.25">
      <c r="A15" s="2">
        <v>43506</v>
      </c>
      <c r="B15" t="s">
        <v>59</v>
      </c>
      <c r="C15">
        <v>14581</v>
      </c>
    </row>
    <row r="16" spans="1:3" x14ac:dyDescent="0.25">
      <c r="A16" s="2">
        <v>43534</v>
      </c>
      <c r="B16" t="s">
        <v>60</v>
      </c>
      <c r="C16">
        <v>21677</v>
      </c>
    </row>
    <row r="17" spans="1:3" x14ac:dyDescent="0.25">
      <c r="A17" s="2">
        <v>43565</v>
      </c>
      <c r="B17" t="s">
        <v>61</v>
      </c>
      <c r="C17">
        <v>1355</v>
      </c>
    </row>
    <row r="18" spans="1:3" x14ac:dyDescent="0.25">
      <c r="A18" s="2">
        <v>43595</v>
      </c>
      <c r="B18" t="s">
        <v>58</v>
      </c>
      <c r="C18">
        <v>15838</v>
      </c>
    </row>
    <row r="19" spans="1:3" x14ac:dyDescent="0.25">
      <c r="A19" s="2">
        <v>43626</v>
      </c>
      <c r="B19" t="s">
        <v>59</v>
      </c>
      <c r="C19">
        <v>41209</v>
      </c>
    </row>
    <row r="20" spans="1:3" x14ac:dyDescent="0.25">
      <c r="A20" s="2">
        <v>43656</v>
      </c>
      <c r="B20" t="s">
        <v>60</v>
      </c>
      <c r="C20">
        <v>47001</v>
      </c>
    </row>
    <row r="21" spans="1:3" x14ac:dyDescent="0.25">
      <c r="A21" s="2">
        <v>43687</v>
      </c>
      <c r="B21" t="s">
        <v>61</v>
      </c>
      <c r="C21">
        <v>34757</v>
      </c>
    </row>
    <row r="22" spans="1:3" x14ac:dyDescent="0.25">
      <c r="A22" s="2">
        <v>43718</v>
      </c>
      <c r="B22" t="s">
        <v>58</v>
      </c>
      <c r="C22">
        <v>11295</v>
      </c>
    </row>
    <row r="23" spans="1:3" x14ac:dyDescent="0.25">
      <c r="A23" s="2">
        <v>43748</v>
      </c>
      <c r="B23" t="s">
        <v>59</v>
      </c>
      <c r="C23">
        <v>21218</v>
      </c>
    </row>
    <row r="24" spans="1:3" x14ac:dyDescent="0.25">
      <c r="A24" s="2">
        <v>43779</v>
      </c>
      <c r="B24" t="s">
        <v>60</v>
      </c>
      <c r="C24">
        <v>39913</v>
      </c>
    </row>
    <row r="25" spans="1:3" x14ac:dyDescent="0.25">
      <c r="A25" s="2">
        <v>43809</v>
      </c>
      <c r="B25" t="s">
        <v>61</v>
      </c>
      <c r="C25">
        <v>14021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EMP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Vision</dc:creator>
  <cp:lastModifiedBy>Tech Vision</cp:lastModifiedBy>
  <dcterms:created xsi:type="dcterms:W3CDTF">2019-09-29T07:41:54Z</dcterms:created>
  <dcterms:modified xsi:type="dcterms:W3CDTF">2019-10-17T05:20:46Z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b1041718-9115-47a2-9ba2-e9c229daf1e1</vt:lpwstr>
  </property>
</Properties>
</file>