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5" i="1"/>
  <c r="C26"/>
  <c r="C27"/>
  <c r="C28"/>
  <c r="C24"/>
  <c r="J17"/>
  <c r="J18"/>
  <c r="J19"/>
  <c r="J20"/>
  <c r="J16"/>
  <c r="I17"/>
  <c r="I18"/>
  <c r="I19"/>
  <c r="I20"/>
  <c r="I16"/>
  <c r="H17"/>
  <c r="H18"/>
  <c r="H19"/>
  <c r="H20"/>
  <c r="H16"/>
  <c r="G17"/>
  <c r="G18"/>
  <c r="G19"/>
  <c r="G20"/>
  <c r="G16"/>
  <c r="F17"/>
  <c r="F18"/>
  <c r="F19"/>
  <c r="F20"/>
  <c r="F16"/>
  <c r="E17"/>
  <c r="E18"/>
  <c r="E19"/>
  <c r="E20"/>
  <c r="E16"/>
  <c r="D17"/>
  <c r="D18"/>
  <c r="D19"/>
  <c r="D20"/>
  <c r="D16"/>
  <c r="H3"/>
  <c r="H4"/>
  <c r="H5"/>
  <c r="H6"/>
  <c r="H7"/>
  <c r="H8"/>
  <c r="H9"/>
  <c r="H10"/>
  <c r="H11"/>
  <c r="H12"/>
  <c r="H13"/>
  <c r="H2"/>
  <c r="G3"/>
  <c r="G4"/>
  <c r="G5"/>
  <c r="G6"/>
  <c r="G7"/>
  <c r="G8"/>
  <c r="G9"/>
  <c r="G10"/>
  <c r="G11"/>
  <c r="G12"/>
  <c r="G13"/>
  <c r="G2"/>
  <c r="E3"/>
  <c r="E4"/>
  <c r="E5"/>
  <c r="E6"/>
  <c r="E7"/>
  <c r="E8"/>
  <c r="E9"/>
  <c r="E10"/>
  <c r="E11"/>
  <c r="E12"/>
  <c r="E13"/>
  <c r="E2"/>
  <c r="C3"/>
  <c r="C4"/>
  <c r="C5"/>
  <c r="C6"/>
  <c r="C7"/>
  <c r="C8"/>
  <c r="C9"/>
  <c r="C10"/>
  <c r="C11"/>
  <c r="C12"/>
  <c r="C13"/>
  <c r="C2"/>
  <c r="B3"/>
  <c r="B4"/>
  <c r="B5"/>
  <c r="B6"/>
  <c r="B7"/>
  <c r="B8"/>
  <c r="B9"/>
  <c r="B10"/>
  <c r="B11"/>
  <c r="B12"/>
  <c r="B13"/>
  <c r="B2"/>
</calcChain>
</file>

<file path=xl/sharedStrings.xml><?xml version="1.0" encoding="utf-8"?>
<sst xmlns="http://schemas.openxmlformats.org/spreadsheetml/2006/main" count="28" uniqueCount="23">
  <si>
    <t>Number</t>
  </si>
  <si>
    <t>cube</t>
  </si>
  <si>
    <t>square</t>
  </si>
  <si>
    <t>Power Number</t>
  </si>
  <si>
    <t>area(2*pi*r*r)</t>
  </si>
  <si>
    <t>circumference (pi*r*r)</t>
  </si>
  <si>
    <t>empCode</t>
  </si>
  <si>
    <t>Name</t>
  </si>
  <si>
    <t>salary</t>
  </si>
  <si>
    <t>a</t>
  </si>
  <si>
    <t>b</t>
  </si>
  <si>
    <t>c</t>
  </si>
  <si>
    <t>d</t>
  </si>
  <si>
    <t>e</t>
  </si>
  <si>
    <t>HRA(40%)</t>
  </si>
  <si>
    <t>DA(10%)</t>
  </si>
  <si>
    <t>CCA(5%)</t>
  </si>
  <si>
    <t>GS(BASIC+HRA+DA+CCA)</t>
  </si>
  <si>
    <t>PF(10% of GS)</t>
  </si>
  <si>
    <t>IT(10% of GS)</t>
  </si>
  <si>
    <t>NS(GS-(PF+IT))</t>
  </si>
  <si>
    <t>EmpName</t>
  </si>
  <si>
    <t>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</si>
</sst>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Sheet1!$C$23</c:f>
              <c:strCache>
                <c:ptCount val="1"/>
                <c:pt idx="0">
                  <c:v>sal</c:v>
                </c:pt>
              </c:strCache>
            </c:strRef>
          </c:tx>
          <c:cat>
            <c:strRef>
              <c:f>Sheet1!$B$24:$B$28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Sheet1!$C$24:$C$28</c:f>
              <c:numCache>
                <c:formatCode>General</c:formatCode>
                <c:ptCount val="5"/>
                <c:pt idx="0">
                  <c:v>248</c:v>
                </c:pt>
                <c:pt idx="1">
                  <c:v>372</c:v>
                </c:pt>
                <c:pt idx="2">
                  <c:v>496</c:v>
                </c:pt>
                <c:pt idx="3">
                  <c:v>620</c:v>
                </c:pt>
                <c:pt idx="4">
                  <c:v>744</c:v>
                </c:pt>
              </c:numCache>
            </c:numRef>
          </c:val>
        </c:ser>
        <c:axId val="67778432"/>
        <c:axId val="67779968"/>
      </c:barChart>
      <c:catAx>
        <c:axId val="67778432"/>
        <c:scaling>
          <c:orientation val="minMax"/>
        </c:scaling>
        <c:axPos val="b"/>
        <c:tickLblPos val="nextTo"/>
        <c:crossAx val="67779968"/>
        <c:crosses val="autoZero"/>
        <c:auto val="1"/>
        <c:lblAlgn val="ctr"/>
        <c:lblOffset val="100"/>
      </c:catAx>
      <c:valAx>
        <c:axId val="67779968"/>
        <c:scaling>
          <c:orientation val="minMax"/>
        </c:scaling>
        <c:axPos val="l"/>
        <c:majorGridlines/>
        <c:numFmt formatCode="General" sourceLinked="1"/>
        <c:tickLblPos val="nextTo"/>
        <c:crossAx val="67778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22</xdr:row>
      <xdr:rowOff>28575</xdr:rowOff>
    </xdr:from>
    <xdr:to>
      <xdr:col>7</xdr:col>
      <xdr:colOff>857250</xdr:colOff>
      <xdr:row>36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6" workbookViewId="0">
      <selection activeCell="I25" sqref="I25"/>
    </sheetView>
  </sheetViews>
  <sheetFormatPr defaultRowHeight="15"/>
  <cols>
    <col min="1" max="1" width="15.5703125" customWidth="1"/>
    <col min="2" max="2" width="15" customWidth="1"/>
    <col min="3" max="3" width="18.85546875" customWidth="1"/>
    <col min="4" max="4" width="14.5703125" bestFit="1" customWidth="1"/>
    <col min="5" max="5" width="20.28515625" customWidth="1"/>
    <col min="7" max="7" width="22" customWidth="1"/>
    <col min="8" max="8" width="25.28515625" customWidth="1"/>
    <col min="9" max="9" width="15.7109375" customWidth="1"/>
    <col min="10" max="10" width="16" customWidth="1"/>
  </cols>
  <sheetData>
    <row r="1" spans="1:10" ht="15.75">
      <c r="A1" t="s">
        <v>0</v>
      </c>
      <c r="B1" t="s">
        <v>2</v>
      </c>
      <c r="C1" t="s">
        <v>1</v>
      </c>
      <c r="D1" t="s">
        <v>3</v>
      </c>
      <c r="G1" t="s">
        <v>4</v>
      </c>
      <c r="H1" s="1" t="s">
        <v>5</v>
      </c>
    </row>
    <row r="2" spans="1:10">
      <c r="A2">
        <v>1</v>
      </c>
      <c r="B2">
        <f>POWER(A2,2)</f>
        <v>1</v>
      </c>
      <c r="C2">
        <f>POWER(A2,3)</f>
        <v>1</v>
      </c>
      <c r="D2">
        <v>1</v>
      </c>
      <c r="E2">
        <f>POWER(A2,D2)</f>
        <v>1</v>
      </c>
      <c r="G2">
        <f>2*PI()*POWER(A2,2)</f>
        <v>6.2831853071795862</v>
      </c>
      <c r="H2">
        <f>PI()*POWER(A2,2)</f>
        <v>3.1415926535897931</v>
      </c>
    </row>
    <row r="3" spans="1:10">
      <c r="A3">
        <v>2</v>
      </c>
      <c r="B3">
        <f t="shared" ref="B3:B13" si="0">POWER(A3,2)</f>
        <v>4</v>
      </c>
      <c r="C3">
        <f t="shared" ref="C3:C13" si="1">POWER(A3,3)</f>
        <v>8</v>
      </c>
      <c r="D3">
        <v>2</v>
      </c>
      <c r="E3">
        <f t="shared" ref="E3:E13" si="2">POWER(A3,D3)</f>
        <v>4</v>
      </c>
      <c r="G3">
        <f t="shared" ref="G3:G13" si="3">2*PI()*POWER(A3,2)</f>
        <v>25.132741228718345</v>
      </c>
      <c r="H3">
        <f t="shared" ref="H3:H14" si="4">PI()*POWER(A3,2)</f>
        <v>12.566370614359172</v>
      </c>
    </row>
    <row r="4" spans="1:10">
      <c r="A4">
        <v>3</v>
      </c>
      <c r="B4">
        <f t="shared" si="0"/>
        <v>9</v>
      </c>
      <c r="C4">
        <f t="shared" si="1"/>
        <v>27</v>
      </c>
      <c r="D4">
        <v>3</v>
      </c>
      <c r="E4">
        <f t="shared" si="2"/>
        <v>27</v>
      </c>
      <c r="G4">
        <f t="shared" si="3"/>
        <v>56.548667764616276</v>
      </c>
      <c r="H4">
        <f t="shared" si="4"/>
        <v>28.274333882308138</v>
      </c>
    </row>
    <row r="5" spans="1:10">
      <c r="A5">
        <v>4</v>
      </c>
      <c r="B5">
        <f t="shared" si="0"/>
        <v>16</v>
      </c>
      <c r="C5">
        <f t="shared" si="1"/>
        <v>64</v>
      </c>
      <c r="D5">
        <v>4</v>
      </c>
      <c r="E5">
        <f t="shared" si="2"/>
        <v>256</v>
      </c>
      <c r="G5">
        <f t="shared" si="3"/>
        <v>100.53096491487338</v>
      </c>
      <c r="H5">
        <f t="shared" si="4"/>
        <v>50.26548245743669</v>
      </c>
    </row>
    <row r="6" spans="1:10">
      <c r="A6">
        <v>5</v>
      </c>
      <c r="B6">
        <f t="shared" si="0"/>
        <v>25</v>
      </c>
      <c r="C6">
        <f t="shared" si="1"/>
        <v>125</v>
      </c>
      <c r="D6">
        <v>5</v>
      </c>
      <c r="E6">
        <f t="shared" si="2"/>
        <v>3125</v>
      </c>
      <c r="G6">
        <f t="shared" si="3"/>
        <v>157.07963267948966</v>
      </c>
      <c r="H6">
        <f t="shared" si="4"/>
        <v>78.539816339744831</v>
      </c>
    </row>
    <row r="7" spans="1:10">
      <c r="A7">
        <v>6</v>
      </c>
      <c r="B7">
        <f t="shared" si="0"/>
        <v>36</v>
      </c>
      <c r="C7">
        <f t="shared" si="1"/>
        <v>216</v>
      </c>
      <c r="D7">
        <v>6</v>
      </c>
      <c r="E7">
        <f t="shared" si="2"/>
        <v>46656</v>
      </c>
      <c r="G7">
        <f t="shared" si="3"/>
        <v>226.1946710584651</v>
      </c>
      <c r="H7">
        <f t="shared" si="4"/>
        <v>113.09733552923255</v>
      </c>
    </row>
    <row r="8" spans="1:10">
      <c r="A8">
        <v>7</v>
      </c>
      <c r="B8">
        <f t="shared" si="0"/>
        <v>49</v>
      </c>
      <c r="C8">
        <f t="shared" si="1"/>
        <v>343</v>
      </c>
      <c r="D8">
        <v>7</v>
      </c>
      <c r="E8">
        <f t="shared" si="2"/>
        <v>823543</v>
      </c>
      <c r="G8">
        <f t="shared" si="3"/>
        <v>307.8760800517997</v>
      </c>
      <c r="H8">
        <f t="shared" si="4"/>
        <v>153.93804002589985</v>
      </c>
    </row>
    <row r="9" spans="1:10">
      <c r="A9">
        <v>8</v>
      </c>
      <c r="B9">
        <f t="shared" si="0"/>
        <v>64</v>
      </c>
      <c r="C9">
        <f t="shared" si="1"/>
        <v>512</v>
      </c>
      <c r="D9">
        <v>8</v>
      </c>
      <c r="E9">
        <f t="shared" si="2"/>
        <v>16777216</v>
      </c>
      <c r="G9">
        <f t="shared" si="3"/>
        <v>402.12385965949352</v>
      </c>
      <c r="H9">
        <f t="shared" si="4"/>
        <v>201.06192982974676</v>
      </c>
    </row>
    <row r="10" spans="1:10">
      <c r="A10">
        <v>9</v>
      </c>
      <c r="B10">
        <f t="shared" si="0"/>
        <v>81</v>
      </c>
      <c r="C10">
        <f t="shared" si="1"/>
        <v>729</v>
      </c>
      <c r="D10">
        <v>9</v>
      </c>
      <c r="E10">
        <f t="shared" si="2"/>
        <v>387420489</v>
      </c>
      <c r="G10">
        <f t="shared" si="3"/>
        <v>508.93800988154646</v>
      </c>
      <c r="H10">
        <f t="shared" si="4"/>
        <v>254.46900494077323</v>
      </c>
    </row>
    <row r="11" spans="1:10">
      <c r="A11">
        <v>10</v>
      </c>
      <c r="B11">
        <f t="shared" si="0"/>
        <v>100</v>
      </c>
      <c r="C11">
        <f t="shared" si="1"/>
        <v>1000</v>
      </c>
      <c r="D11">
        <v>10</v>
      </c>
      <c r="E11">
        <f t="shared" si="2"/>
        <v>10000000000</v>
      </c>
      <c r="G11">
        <f t="shared" si="3"/>
        <v>628.31853071795865</v>
      </c>
      <c r="H11">
        <f t="shared" si="4"/>
        <v>314.15926535897933</v>
      </c>
    </row>
    <row r="12" spans="1:10">
      <c r="A12">
        <v>11</v>
      </c>
      <c r="B12">
        <f t="shared" si="0"/>
        <v>121</v>
      </c>
      <c r="C12">
        <f t="shared" si="1"/>
        <v>1331</v>
      </c>
      <c r="D12">
        <v>11</v>
      </c>
      <c r="E12">
        <f t="shared" si="2"/>
        <v>285311670611</v>
      </c>
      <c r="G12">
        <f t="shared" si="3"/>
        <v>760.26542216872997</v>
      </c>
      <c r="H12">
        <f t="shared" si="4"/>
        <v>380.13271108436498</v>
      </c>
    </row>
    <row r="13" spans="1:10">
      <c r="A13">
        <v>12</v>
      </c>
      <c r="B13">
        <f t="shared" si="0"/>
        <v>144</v>
      </c>
      <c r="C13">
        <f t="shared" si="1"/>
        <v>1728</v>
      </c>
      <c r="D13">
        <v>12</v>
      </c>
      <c r="E13">
        <f t="shared" si="2"/>
        <v>8916100448256</v>
      </c>
      <c r="G13">
        <f t="shared" si="3"/>
        <v>904.77868423386042</v>
      </c>
      <c r="H13">
        <f t="shared" si="4"/>
        <v>452.38934211693021</v>
      </c>
    </row>
    <row r="15" spans="1:10">
      <c r="A15" t="s">
        <v>6</v>
      </c>
      <c r="B15" t="s">
        <v>7</v>
      </c>
      <c r="C15" t="s">
        <v>8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>
      <c r="A16">
        <v>101</v>
      </c>
      <c r="B16" t="s">
        <v>9</v>
      </c>
      <c r="C16">
        <v>200</v>
      </c>
      <c r="D16">
        <f>C16*0.4</f>
        <v>80</v>
      </c>
      <c r="E16">
        <f>C16*0.1</f>
        <v>20</v>
      </c>
      <c r="F16">
        <f>C16*0.05</f>
        <v>10</v>
      </c>
      <c r="G16">
        <f>SUM(C16:F16)</f>
        <v>310</v>
      </c>
      <c r="H16">
        <f>G16*0.1</f>
        <v>31</v>
      </c>
      <c r="I16">
        <f>G16*0.1</f>
        <v>31</v>
      </c>
      <c r="J16">
        <f>G16-(H16+I16)</f>
        <v>248</v>
      </c>
    </row>
    <row r="17" spans="1:10">
      <c r="A17">
        <v>102</v>
      </c>
      <c r="B17" t="s">
        <v>10</v>
      </c>
      <c r="C17">
        <v>300</v>
      </c>
      <c r="D17">
        <f t="shared" ref="D17:D20" si="5">C17*0.4</f>
        <v>120</v>
      </c>
      <c r="E17">
        <f t="shared" ref="E17:E20" si="6">C17*0.1</f>
        <v>30</v>
      </c>
      <c r="F17">
        <f t="shared" ref="F17:F20" si="7">C17*0.05</f>
        <v>15</v>
      </c>
      <c r="G17">
        <f t="shared" ref="G17:G20" si="8">SUM(C17:F17)</f>
        <v>465</v>
      </c>
      <c r="H17">
        <f t="shared" ref="H17:H20" si="9">G17*0.1</f>
        <v>46.5</v>
      </c>
      <c r="I17">
        <f t="shared" ref="I17:I20" si="10">G17*0.1</f>
        <v>46.5</v>
      </c>
      <c r="J17">
        <f t="shared" ref="J17:J20" si="11">G17-(H17+I17)</f>
        <v>372</v>
      </c>
    </row>
    <row r="18" spans="1:10">
      <c r="A18">
        <v>103</v>
      </c>
      <c r="B18" t="s">
        <v>11</v>
      </c>
      <c r="C18">
        <v>400</v>
      </c>
      <c r="D18">
        <f t="shared" si="5"/>
        <v>160</v>
      </c>
      <c r="E18">
        <f t="shared" si="6"/>
        <v>40</v>
      </c>
      <c r="F18">
        <f t="shared" si="7"/>
        <v>20</v>
      </c>
      <c r="G18">
        <f t="shared" si="8"/>
        <v>620</v>
      </c>
      <c r="H18">
        <f t="shared" si="9"/>
        <v>62</v>
      </c>
      <c r="I18">
        <f t="shared" si="10"/>
        <v>62</v>
      </c>
      <c r="J18">
        <f t="shared" si="11"/>
        <v>496</v>
      </c>
    </row>
    <row r="19" spans="1:10">
      <c r="A19">
        <v>104</v>
      </c>
      <c r="B19" t="s">
        <v>12</v>
      </c>
      <c r="C19">
        <v>500</v>
      </c>
      <c r="D19">
        <f t="shared" si="5"/>
        <v>200</v>
      </c>
      <c r="E19">
        <f t="shared" si="6"/>
        <v>50</v>
      </c>
      <c r="F19">
        <f t="shared" si="7"/>
        <v>25</v>
      </c>
      <c r="G19">
        <f t="shared" si="8"/>
        <v>775</v>
      </c>
      <c r="H19">
        <f t="shared" si="9"/>
        <v>77.5</v>
      </c>
      <c r="I19">
        <f t="shared" si="10"/>
        <v>77.5</v>
      </c>
      <c r="J19">
        <f t="shared" si="11"/>
        <v>620</v>
      </c>
    </row>
    <row r="20" spans="1:10">
      <c r="A20">
        <v>105</v>
      </c>
      <c r="B20" t="s">
        <v>13</v>
      </c>
      <c r="C20">
        <v>600</v>
      </c>
      <c r="D20">
        <f t="shared" si="5"/>
        <v>240</v>
      </c>
      <c r="E20">
        <f t="shared" si="6"/>
        <v>60</v>
      </c>
      <c r="F20">
        <f t="shared" si="7"/>
        <v>30</v>
      </c>
      <c r="G20">
        <f t="shared" si="8"/>
        <v>930</v>
      </c>
      <c r="H20">
        <f t="shared" si="9"/>
        <v>93</v>
      </c>
      <c r="I20">
        <f t="shared" si="10"/>
        <v>93</v>
      </c>
      <c r="J20">
        <f t="shared" si="11"/>
        <v>744</v>
      </c>
    </row>
    <row r="23" spans="1:10">
      <c r="B23" t="s">
        <v>21</v>
      </c>
      <c r="C23" t="s">
        <v>22</v>
      </c>
    </row>
    <row r="24" spans="1:10">
      <c r="B24" t="s">
        <v>9</v>
      </c>
      <c r="C24">
        <f>VLOOKUP(B24,B16:J20,9,FALSE)</f>
        <v>248</v>
      </c>
    </row>
    <row r="25" spans="1:10">
      <c r="B25" t="s">
        <v>10</v>
      </c>
      <c r="C25">
        <f t="shared" ref="C25:C28" si="12">VLOOKUP(B25,B17:J21,9,FALSE)</f>
        <v>372</v>
      </c>
    </row>
    <row r="26" spans="1:10">
      <c r="B26" t="s">
        <v>11</v>
      </c>
      <c r="C26">
        <f t="shared" si="12"/>
        <v>496</v>
      </c>
    </row>
    <row r="27" spans="1:10">
      <c r="B27" t="s">
        <v>12</v>
      </c>
      <c r="C27">
        <f t="shared" si="12"/>
        <v>620</v>
      </c>
    </row>
    <row r="28" spans="1:10">
      <c r="B28" t="s">
        <v>13</v>
      </c>
      <c r="C28">
        <f t="shared" si="12"/>
        <v>744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2019-09-24T08:42:46Z</dcterms:created>
  <dcterms:modified xsi:type="dcterms:W3CDTF">2019-09-24T09:05:33Z</dcterms:modified>
</cp:coreProperties>
</file>