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queryTables/queryTable1.xml" ContentType="application/vnd.openxmlformats-officedocument.spreadsheetml.queryTable+xml"/>
  <Override PartName="/xl/queryTables/queryTable2.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ech Vision\Desktop\sushmita\"/>
    </mc:Choice>
  </mc:AlternateContent>
  <bookViews>
    <workbookView xWindow="0" yWindow="0" windowWidth="20295" windowHeight="7590" activeTab="5"/>
  </bookViews>
  <sheets>
    <sheet name="Sheet1" sheetId="1" r:id="rId1"/>
    <sheet name="DashBoard" sheetId="2" r:id="rId2"/>
    <sheet name="Sheet2" sheetId="3" r:id="rId3"/>
    <sheet name="Sheet3" sheetId="4" r:id="rId4"/>
    <sheet name="Sheet4" sheetId="5" r:id="rId5"/>
    <sheet name="Sheet9" sheetId="10" r:id="rId6"/>
  </sheets>
  <definedNames>
    <definedName name="_?ocid_iehp" localSheetId="2">Sheet2!$A$1:$A$837</definedName>
    <definedName name="_xlcn.WorksheetConnection_Sheet1A1D51" hidden="1">Sheet1!$A$1:$D$5</definedName>
    <definedName name="Chapter_04___Copy" localSheetId="3">Sheet3!$A$1:$G$121</definedName>
    <definedName name="Slicer_location">#N/A</definedName>
    <definedName name="Slicer_location1">#N/A</definedName>
  </definedNames>
  <calcPr calcId="162913"/>
  <pivotCaches>
    <pivotCache cacheId="3" r:id="rId7"/>
    <pivotCache cacheId="4" r:id="rId8"/>
  </pivotCaches>
  <extLst>
    <ext xmlns:x14="http://schemas.microsoft.com/office/spreadsheetml/2009/9/main" uri="{876F7934-8845-4945-9796-88D515C7AA90}">
      <x14:pivotCaches>
        <pivotCache cacheId="5"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D$5"/>
        </x15:modelTables>
      </x15:dataModel>
    </ext>
  </extLst>
</workbook>
</file>

<file path=xl/calcChain.xml><?xml version="1.0" encoding="utf-8"?>
<calcChain xmlns="http://schemas.openxmlformats.org/spreadsheetml/2006/main">
  <c r="D3" i="10" l="1"/>
  <c r="D4" i="10"/>
  <c r="D2" i="10"/>
  <c r="E15" i="5"/>
  <c r="B60" i="4"/>
  <c r="B61" i="4"/>
  <c r="B62" i="4"/>
  <c r="B64" i="4"/>
  <c r="B65" i="4"/>
  <c r="B69" i="4"/>
  <c r="B87" i="4"/>
</calcChain>
</file>

<file path=xl/comments1.xml><?xml version="1.0" encoding="utf-8"?>
<comments xmlns="http://schemas.openxmlformats.org/spreadsheetml/2006/main">
  <authors>
    <author>Windows User</author>
  </authors>
  <commentList>
    <comment ref="B9" authorId="0" shapeId="0">
      <text>
        <r>
          <rPr>
            <b/>
            <sz val="9"/>
            <color indexed="81"/>
            <rFont val="Tahoma"/>
            <family val="2"/>
          </rPr>
          <t>Windows User:</t>
        </r>
        <r>
          <rPr>
            <sz val="9"/>
            <color indexed="81"/>
            <rFont val="Tahoma"/>
            <family val="2"/>
          </rPr>
          <t xml:space="preserve">
Data Validation in Data Menu Section 
</t>
        </r>
      </text>
    </comment>
  </commentList>
</comments>
</file>

<file path=xl/connections.xml><?xml version="1.0" encoding="utf-8"?>
<connections xmlns="http://schemas.openxmlformats.org/spreadsheetml/2006/main">
  <connection id="1" name="Chapter-04 - Copy" type="6" refreshedVersion="6" background="1" saveData="1">
    <textPr codePage="437" sourceFile="C:\Users\Tech Vision\Desktop\Chapter-04 - Copy.txt">
      <textFields>
        <textField/>
      </textFields>
    </textPr>
  </connection>
  <connection id="2" name="Connection" type="4" refreshedVersion="6" background="1" saveData="1">
    <webPr sourceData="1" parsePre="1" consecutive="1" xl2000="1" url="http://www.msn.com/en-in/?ocid=iehp"/>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name="WorksheetConnection_Sheet1!$A$1:$D$5" type="102" refreshedVersion="6" minRefreshableVersion="5">
    <extLst>
      <ext xmlns:x15="http://schemas.microsoft.com/office/spreadsheetml/2010/11/main" uri="{DE250136-89BD-433C-8126-D09CA5730AF9}">
        <x15:connection id="Range" autoDelete="1">
          <x15:rangePr sourceName="_xlcn.WorksheetConnection_Sheet1A1D5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dep].[All]}"/>
  </metadataStrings>
  <mdxMetadata count="1">
    <mdx n="0" f="s">
      <ms ns="1" c="0"/>
    </mdx>
  </mdxMetadata>
  <valueMetadata count="1">
    <bk>
      <rc t="1" v="0"/>
    </bk>
  </valueMetadata>
</metadata>
</file>

<file path=xl/sharedStrings.xml><?xml version="1.0" encoding="utf-8"?>
<sst xmlns="http://schemas.openxmlformats.org/spreadsheetml/2006/main" count="680" uniqueCount="549">
  <si>
    <t>name</t>
  </si>
  <si>
    <t>location</t>
  </si>
  <si>
    <t>dep</t>
  </si>
  <si>
    <t>sal</t>
  </si>
  <si>
    <t>a</t>
  </si>
  <si>
    <t>b</t>
  </si>
  <si>
    <t>c</t>
  </si>
  <si>
    <t>d</t>
  </si>
  <si>
    <t>delhi</t>
  </si>
  <si>
    <t>noida</t>
  </si>
  <si>
    <t>dev</t>
  </si>
  <si>
    <t>testing</t>
  </si>
  <si>
    <t>(All)</t>
  </si>
  <si>
    <t>Column Labels</t>
  </si>
  <si>
    <t>Grand Total</t>
  </si>
  <si>
    <t>Row Labels</t>
  </si>
  <si>
    <t>Sum of sal</t>
  </si>
  <si>
    <t>All</t>
  </si>
  <si>
    <t>image beaconimage beaconimage beacon</t>
  </si>
  <si>
    <t>msn refresh page msn</t>
  </si>
  <si>
    <t>powered by Microsoft News</t>
  </si>
  <si>
    <t>web search</t>
  </si>
  <si>
    <t>Go To Navigation</t>
  </si>
  <si>
    <t>Go To Content</t>
  </si>
  <si>
    <t>Skip To Footer</t>
  </si>
  <si>
    <t xml:space="preserve">Sign in </t>
  </si>
  <si>
    <t>Change language and content:</t>
  </si>
  <si>
    <t xml:space="preserve">Feedback </t>
  </si>
  <si>
    <t>Customize this page</t>
  </si>
  <si>
    <t>en</t>
  </si>
  <si>
    <t>Choose a language</t>
  </si>
  <si>
    <t>India (English) - en</t>
  </si>
  <si>
    <t>India (à¤¹à¤¿à¤‚à¤¦à¥€) - hi</t>
  </si>
  <si>
    <t>India (à¤®à¤°à¤¾à¤ à¥€) - mr</t>
  </si>
  <si>
    <t>India (à°¤à±†à°²à±à°—à±) - te</t>
  </si>
  <si>
    <t>Portals Navigation</t>
  </si>
  <si>
    <t>Outlook.com</t>
  </si>
  <si>
    <t>Amazing Hotel Deals!</t>
  </si>
  <si>
    <t xml:space="preserve">Sponsored </t>
  </si>
  <si>
    <t>Microsoft Store</t>
  </si>
  <si>
    <t>Amazon</t>
  </si>
  <si>
    <t>Skype</t>
  </si>
  <si>
    <t>Office</t>
  </si>
  <si>
    <t>OneNote</t>
  </si>
  <si>
    <t>OneDrive</t>
  </si>
  <si>
    <t>Maps</t>
  </si>
  <si>
    <t>Facebook</t>
  </si>
  <si>
    <t>Twitter</t>
  </si>
  <si>
    <t>Get your mail here</t>
  </si>
  <si>
    <t>See your recent emails</t>
  </si>
  <si>
    <t>Send a quick email</t>
  </si>
  <si>
    <t>Manage your calendar with easy access</t>
  </si>
  <si>
    <t>SIGN IN</t>
  </si>
  <si>
    <t>Create Now</t>
  </si>
  <si>
    <t>Mail app for Windows</t>
  </si>
  <si>
    <t>The Mail app supports Outlook.com, Gmail, Yahoo! and other accounts.</t>
  </si>
  <si>
    <t>Open app</t>
  </si>
  <si>
    <t>Always open app</t>
  </si>
  <si>
    <t>Book Hotels &amp; Flights on Booking.com</t>
  </si>
  <si>
    <t>Start planning your next holiday now</t>
  </si>
  <si>
    <t>Looking for accommodation? We've got it</t>
  </si>
  <si>
    <t>Get inspiration for your next trip</t>
  </si>
  <si>
    <t>Hundreds of deals await you. Click here for more</t>
  </si>
  <si>
    <t>Discover and enjoy over 100 incredible games with Xbox Game Pass.</t>
  </si>
  <si>
    <t>With Office 365 work from anywhere on your favorite devices â€“ 16% savings on annual subscription</t>
  </si>
  <si>
    <t>Windows 10 â€“ The Best Windows ever, get the most personal computing experience today.</t>
  </si>
  <si>
    <t>Enjoy exclusive member discounts only with Xbox Live Gold.</t>
  </si>
  <si>
    <t>Surface</t>
  </si>
  <si>
    <t>Windows</t>
  </si>
  <si>
    <t>Support</t>
  </si>
  <si>
    <t>Amazon Marketplace</t>
  </si>
  <si>
    <t>Todayâ€™s Deals</t>
  </si>
  <si>
    <t>There's a new deal everyday. Shop the Deal of the Day now</t>
  </si>
  <si>
    <t>Value Bazaar</t>
  </si>
  <si>
    <t>Household Supplies: Up to 40% off</t>
  </si>
  <si>
    <t>Amazon Fashion👗</t>
  </si>
  <si>
    <t>New Season: Autumn - Winter'19 | Top brands</t>
  </si>
  <si>
    <t>Sign In</t>
  </si>
  <si>
    <t>See your recent documents, or start one for free with Office Online.</t>
  </si>
  <si>
    <t>Sign in</t>
  </si>
  <si>
    <t>Sign in to your Microsoft account to see recent notes.</t>
  </si>
  <si>
    <t>Sign in to your Microsoft account to see recent OneDrive contents.</t>
  </si>
  <si>
    <t>New Delhi</t>
  </si>
  <si>
    <t>The Bing Maps image with traffic information</t>
  </si>
  <si>
    <t>Directions</t>
  </si>
  <si>
    <t>Traffic</t>
  </si>
  <si>
    <t xml:space="preserve">Check news feed </t>
  </si>
  <si>
    <t xml:space="preserve">See notifications </t>
  </si>
  <si>
    <t xml:space="preserve">View messages </t>
  </si>
  <si>
    <t xml:space="preserve">Confirm friend requests </t>
  </si>
  <si>
    <t>Like MSN on Facebook</t>
  </si>
  <si>
    <t>msn</t>
  </si>
  <si>
    <t>Get the best online content on Facebook!</t>
  </si>
  <si>
    <t>Get your Twitter Updates</t>
  </si>
  <si>
    <t>MSN à¤¹à¤¿à¤‚à¤¦à¥€</t>
  </si>
  <si>
    <t>Haze</t>
  </si>
  <si>
    <t>New Delhi / 36°C</t>
  </si>
  <si>
    <t>Change</t>
  </si>
  <si>
    <t>Close</t>
  </si>
  <si>
    <t>Set Default Location</t>
  </si>
  <si>
    <t>Search</t>
  </si>
  <si>
    <t>Display Temperature In</t>
  </si>
  <si>
    <t>Fahrenheit</t>
  </si>
  <si>
    <t>Celsius</t>
  </si>
  <si>
    <t>Done</t>
  </si>
  <si>
    <t>NEWS</t>
  </si>
  <si>
    <t>WEATHER</t>
  </si>
  <si>
    <t>ENTERTAINMENT</t>
  </si>
  <si>
    <t>SPORTS</t>
  </si>
  <si>
    <t>MONEY</t>
  </si>
  <si>
    <t>LIFESTYLE</t>
  </si>
  <si>
    <t>HEALTH</t>
  </si>
  <si>
    <t>FOOD</t>
  </si>
  <si>
    <t>TRAVEL</t>
  </si>
  <si>
    <t>AUTOS</t>
  </si>
  <si>
    <t>VIDEO</t>
  </si>
  <si>
    <t>Latest Stories</t>
  </si>
  <si>
    <t>Top stories</t>
  </si>
  <si>
    <t xml:space="preserve">Live: No ED arrest for ex-FM for now Hindustan Times LogoHindustan Times </t>
  </si>
  <si>
    <t xml:space="preserve">Sindhu meets PM Modi after win The Indian Express LogoThe Indian Express </t>
  </si>
  <si>
    <t xml:space="preserve">Federer on scare by India's Nagal Omnisport LogoOmnisport </t>
  </si>
  <si>
    <t>Trending</t>
  </si>
  <si>
    <t>The Next Recession Will Destroy Millennials</t>
  </si>
  <si>
    <t xml:space="preserve">Next recession will destroy millennials The Atlantic LogoThe Atlantic </t>
  </si>
  <si>
    <t xml:space="preserve">Ambanis' lavish Ganesh Pooja card Her Zindagi LogoHer Zindagi </t>
  </si>
  <si>
    <t>Maruti Suzuki cuts 3,000 contract jobs</t>
  </si>
  <si>
    <t xml:space="preserve">Maruti Suzuki cuts 3K contract jobs The Indian Express LogoThe Indian Express </t>
  </si>
  <si>
    <t>CELEBS</t>
  </si>
  <si>
    <t xml:space="preserve">Most awaited B'wood movies </t>
  </si>
  <si>
    <t xml:space="preserve">Urvashi's stunning Instagram pics Movie Talkies LogoMovie Talkies </t>
  </si>
  <si>
    <t xml:space="preserve">Actors who died young Mid-Day LogoMid-Day </t>
  </si>
  <si>
    <t xml:space="preserve">40 symptoms that you consider normal but shouldn't Women's Health LogoWomen's Health </t>
  </si>
  <si>
    <t>MSN Now in à¤¹à¤¿à¤‚à¤¦à¥€</t>
  </si>
  <si>
    <t xml:space="preserve">RBI à¤¸à¥‡ 24.8 à¤…à¤°à¤¬ à¤¡à¥‰à¤²à¤° à¤•à¥à¤¯à¥‹à¤‚ à¤²à¤¿à¤? BBC à¤¹à¤¿à¤¨à¥à¤¦à¥€ </t>
  </si>
  <si>
    <t xml:space="preserve">à¤šà¤¿à¤¦à¤‚à¤¬à¤°à¤® à¤•à¥‡à¤¸ à¤®à¥‡à¤‚ SC à¤®à¥‡à¤‚ à¤¤à¥€à¤–à¥€ à¤¬à¤¹à¤¸ à¤†à¤œ à¤¤à¤• </t>
  </si>
  <si>
    <t xml:space="preserve">à¤­à¤¾à¤°à¤¤ à¤®à¥‡à¤‚ à¤—à¤µà¤¾à¤¹ à¤¬à¤¨à¤¨à¤¾ à¤•à¥à¤¯à¥‹à¤‚ à¤–à¤¼à¤¤à¤°à¤¨à¤¾à¤• à¤¹à¥ˆ? BBC à¤¹à¤¿à¤¨à¥à¤¦à¥€ </t>
  </si>
  <si>
    <t>Don't Miss</t>
  </si>
  <si>
    <t xml:space="preserve">Rashid challenges Art 370 move India Today LogoIndia Today </t>
  </si>
  <si>
    <t xml:space="preserve">PM Modi meets Jaitleyâ€™s family India Today LogoIndia Today </t>
  </si>
  <si>
    <t xml:space="preserve">Indiaâ€™s first woman DGP passes away The Indian Express LogoThe Indian Express </t>
  </si>
  <si>
    <t xml:space="preserve">Protect your familyâ€™s future by buying term plan Ad Sponsored </t>
  </si>
  <si>
    <t xml:space="preserve">Fab Phone Fest: Mobiles &amp; Accessoreis | Up to 40% off Ad </t>
  </si>
  <si>
    <t>What's buzzing</t>
  </si>
  <si>
    <t>NASA believe the volcano lies somewhere below. Pic: Joshua Stevens/ NASA Earth O...</t>
  </si>
  <si>
    <t xml:space="preserve">City-sized â€˜islandâ€™ found in Pacific Sky News LogoSky News </t>
  </si>
  <si>
    <t>Earnings Lure</t>
  </si>
  <si>
    <t xml:space="preserve">Deutsche Bank is hiring in India Bloomberg LogoBloomberg </t>
  </si>
  <si>
    <t>It is fair to assume that whenever prices jump sharply, consumers tend to hold b...</t>
  </si>
  <si>
    <t xml:space="preserve">How interest rate, rupee impact gold The Financial Express LogoThe Financial Express </t>
  </si>
  <si>
    <t>Taylor Swift performs onstage during the 2019 MTV Video Music Awards.</t>
  </si>
  <si>
    <t xml:space="preserve">VMAs 2019: Must-see photos USA TODAY LogoUSA TODAY </t>
  </si>
  <si>
    <t>Spotlight</t>
  </si>
  <si>
    <t xml:space="preserve">Facts that are strange but true Best Life LogoBest Life </t>
  </si>
  <si>
    <t xml:space="preserve">Delhi CM's major sop on water bill India Today LogoIndia Today </t>
  </si>
  <si>
    <t xml:space="preserve">'Stealing from RBI won't work' India Today LogoIndia Today </t>
  </si>
  <si>
    <t>In other news</t>
  </si>
  <si>
    <t>Pluto is a planet, Nasa chief says</t>
  </si>
  <si>
    <t xml:space="preserve">Pluto is a planet: NASA chief The Independent LogoThe Independent </t>
  </si>
  <si>
    <t xml:space="preserve">Guess Kiara Advani's real name </t>
  </si>
  <si>
    <t>Reliance's e-commerce venture is looking to replicate Alibaba's success in India</t>
  </si>
  <si>
    <t xml:space="preserve">Mukesh plans Diwali venture Business Insider India LogoBusiness Insider India </t>
  </si>
  <si>
    <t xml:space="preserve">Cuisines that prove Uttar Pradesh is a foodie heaven Photos LogoPhotos </t>
  </si>
  <si>
    <t>In Pics</t>
  </si>
  <si>
    <t xml:space="preserve">Daughters of Indian billionaires who are successful Mid-Day LogoMid-Day </t>
  </si>
  <si>
    <t xml:space="preserve">Celebrity social media photos The Indian Express LogoThe Indian Express </t>
  </si>
  <si>
    <t>Tariq Irfaan Osman _ The Vanilla Project - Low Res</t>
  </si>
  <si>
    <t xml:space="preserve">Quirky, fun, bizarre: Best engagement photos on Internet Photos LogoPhotos </t>
  </si>
  <si>
    <t xml:space="preserve">Zaheer Khan and Sagarika's pics prove they are a gorgeous couple Mid-Day LogoMid-Day </t>
  </si>
  <si>
    <t>Health and you</t>
  </si>
  <si>
    <t xml:space="preserve">The surprising health benefits of banana tea Medical Daily LogoMedical Daily </t>
  </si>
  <si>
    <t xml:space="preserve">Your daily 'good habits' might not be that healthy Real Simple LogoReal Simple </t>
  </si>
  <si>
    <t xml:space="preserve">Bucket list experiences you should always avoid Love Exploring LogoLove Exploring </t>
  </si>
  <si>
    <t>Not to be missed</t>
  </si>
  <si>
    <t xml:space="preserve">Here's why you should only use white bath towels Reviewed.com LogoReviewed.com </t>
  </si>
  <si>
    <t xml:space="preserve">How to get rid of dark circles Good Housekeeping LogoGood Housekeeping </t>
  </si>
  <si>
    <t>Galloway Forest Park</t>
  </si>
  <si>
    <t xml:space="preserve">Stargazing destinations around the world Photos LogoPhotos </t>
  </si>
  <si>
    <t>Entertainment Buzz</t>
  </si>
  <si>
    <t xml:space="preserve">When Bollywood actors went unnoticed in music videos &amp; ads Movie Talkies LogoMovie Talkies </t>
  </si>
  <si>
    <t>Inspiring Stories</t>
  </si>
  <si>
    <t xml:space="preserve">How this programme helps women farmers The Scotsman LogoThe Scotsman </t>
  </si>
  <si>
    <t xml:space="preserve">These monks are rocking plastic robes zoomin.tv Logozoomin.tv </t>
  </si>
  <si>
    <t xml:space="preserve">How Abdul Jawad became a real hero during Kerala floods The New Indian Express LogoThe New Indian Express </t>
  </si>
  <si>
    <t xml:space="preserve">The glamourous life of Rubina Dilaik Movie Talkies LogoMovie Talkies </t>
  </si>
  <si>
    <t>Previous Slide Next Slide</t>
  </si>
  <si>
    <t>KBCâ€‰11 saw Amitabh Bachchan fielding the first Rs 1 crore question to Chara Gupt...KBCâ€‰11 saw Amitabh Bachchan fielding the first Rs 1 crore question to Chara Gupt...</t>
  </si>
  <si>
    <t xml:space="preserve">KBC 11: Can you answer this â‚¹1cr question that stumped Charna Gupta? Hindustan Times LogoHindustan Times </t>
  </si>
  <si>
    <t>Local purchasing power is 52.48% lowerRent is 87.33% cheaperGroceries are 66.38%...</t>
  </si>
  <si>
    <t xml:space="preserve">50 cheapest countries to live in GOBankingRates LogoGOBankingRates </t>
  </si>
  <si>
    <t xml:space="preserve">Your car is insured. What about your life? Ad </t>
  </si>
  <si>
    <t xml:space="preserve">Interesting facts about Ratan Tata Photos LogoPhotos </t>
  </si>
  <si>
    <t>Mr. Cooper took a photo of his family in their new house in Texas, but got quite...Mr. Cooper took a photo of his family in their new house in Texas, but got quite...</t>
  </si>
  <si>
    <t xml:space="preserve">25 unexplained photos Espresso LogoEspresso </t>
  </si>
  <si>
    <t xml:space="preserve">Gorgeous daughters of Bollywood villains Movie Talkies LogoMovie Talkies </t>
  </si>
  <si>
    <t>Farhan Akhtar wished Shibani Dandekar on her birthday with an adorable tweet. (I...</t>
  </si>
  <si>
    <t xml:space="preserve">Farhan wishes GF Shibani on her birthday with a cryptic tweet Hindustan Times LogoHindustan Times </t>
  </si>
  <si>
    <t xml:space="preserve">Kareena says she had a crush on Rahul Roy, saw Aashiqui 8 times Hindustan Times LogoHindustan Times </t>
  </si>
  <si>
    <t xml:space="preserve">Bhumi Pednekar teases her Pati Patni Aur Woh look The Indian Express LogoThe Indian Express </t>
  </si>
  <si>
    <t xml:space="preserve">Hondaâ€™s new front airbag technology Carwale LogoCarwale </t>
  </si>
  <si>
    <t xml:space="preserve">15 daily habits practiced by incredibly successful people Inc. LogoInc. </t>
  </si>
  <si>
    <t>Refinery29</t>
  </si>
  <si>
    <t xml:space="preserve">Don't make this mistake while removing mascara Refinery29 LogoRefinery29 </t>
  </si>
  <si>
    <t>News In Your Language</t>
  </si>
  <si>
    <t>à¤®à¤°à¤¾à¤ à¥€</t>
  </si>
  <si>
    <t>à¤¹à¤¿à¤‚à¤¦à¥€</t>
  </si>
  <si>
    <t>Edit Remove Section Move Section Up Move Section Down Add Section Below</t>
  </si>
  <si>
    <t>MSN à¤®à¤°à¤¾à¤ à¥€ : à¤²à¥‹à¤•à¤®à¤¾à¤¨à¥à¤¯ à¤Ÿà¤¿à¤³à¤•à¤¾à¤‚à¤šà¥‡ à¤ªà¥à¤°à¥‡à¤°à¤£à¤¾à¤¸à¥à¤¥à¤¾à¤¨ à¤…à¤¸à¤²à¥‡à¤²à¤¾ à¤†à¤œà¥‹à¤¬à¤¾ à¤—à¤£à¤ªà¤¤à¥€ à¤•à¥‹à¤£à¤¤à¤¾?</t>
  </si>
  <si>
    <t>à¤²à¥‹à¤•à¤¸à¤¤à¥à¤¤à¤¾</t>
  </si>
  <si>
    <t>MSN à¤®à¤°à¤¾à¤ à¥€ : à¤µà¤¿à¤§à¤¾à¤¨à¤¸à¤­à¥‡à¤šà¥€ à¤ªà¤¹à¤¿à¤²à¥€ à¤¨à¤¿à¤µà¤¡à¤£à¥‚à¤• à¤†à¤£à¤¿ à¤¶à¤¿à¤µà¤¸à¥‡à¤¨à¥‡à¤šà¤¾ à¤œà¤¨à¥à¤® à¤•à¤¸à¤¾ à¤à¤¾à¤²à¤¾?</t>
  </si>
  <si>
    <t>BBC à¤®à¤°à¤¾à¤ à¥€</t>
  </si>
  <si>
    <t>MSN à¤¹à¤¿à¤‚à¤¦à¥€ : à¤µà¤¿à¤°à¤¾à¤Ÿ-à¤°à¥‹à¤¹à¤¿à¤¤ à¤•à¤¾ à¤à¤—à¤¡à¤¼à¤¾? à¤¸à¤¹à¤µà¤¾à¤— à¤¨à¥‡ à¤¬à¤¤à¤¾à¤ˆ à¤¸à¤šà¥à¤šà¤¾à¤ˆ</t>
  </si>
  <si>
    <t>à¤œà¤¾à¤—à¤°à¤£</t>
  </si>
  <si>
    <t>Cricket star-turned-politician Imran Khan, chairman of Pakistan Tehreek-e-Insaf ...</t>
  </si>
  <si>
    <t>MSN à¤¹à¤¿à¤‚à¤¦à¥€ : PM à¤¨à¤°à¥‡à¤‚à¤¦à¥à¤° à¤®à¥‹à¤¦à¥€ à¤•à¥‡ à¤Ÿà¥à¤°à¤‚à¤ª à¤•à¤¾à¤°à¥à¤¡ à¤ªà¤° à¤‡à¤¸à¤²à¤¿à¤ à¤¬à¤¿à¤«à¤°à¤¾ à¤ªà¤¾à¤•à¤¿à¤¸à¥à¤¤à¤¾à¤¨</t>
  </si>
  <si>
    <t>à¤¹à¤¿à¤¨à¥à¤¦à¥à¤¸à¥à¤¤à¤¾à¤¨</t>
  </si>
  <si>
    <t>News</t>
  </si>
  <si>
    <t>INDIA</t>
  </si>
  <si>
    <t>INX MEDIA CASE</t>
  </si>
  <si>
    <t>KASHMIR TURMOIL</t>
  </si>
  <si>
    <t>WORLD</t>
  </si>
  <si>
    <t>SCIENCE &amp; TECH</t>
  </si>
  <si>
    <t>OFFBEAT</t>
  </si>
  <si>
    <t>à¤¸à¤®à¤¾à¤šà¤¾à¤°</t>
  </si>
  <si>
    <t>PM Modi, Donald Trump, Imran Khan</t>
  </si>
  <si>
    <t>Trump backs off on Kashmir, Imran issues nuclear threat</t>
  </si>
  <si>
    <t>India Today LogoIndia Today</t>
  </si>
  <si>
    <t>Private aircraft crashes in UP's Aligarh</t>
  </si>
  <si>
    <t>Admiral Karambir Singh, Chief of Naval Staff, said that the Indian Navy has rece...</t>
  </si>
  <si>
    <t>Navy chief's warning on JeM</t>
  </si>
  <si>
    <t>Hindustan Times LogoHindustan Times</t>
  </si>
  <si>
    <t>The move is also significant as J&amp;K will also go for polls after it is forma...</t>
  </si>
  <si>
    <t>Govt's Aadhaar push in Kashmir</t>
  </si>
  <si>
    <t>Tharoor under fire for praising Modi</t>
  </si>
  <si>
    <t>BSF opens probe on Kargil hero</t>
  </si>
  <si>
    <t>The Indian Express LogoThe Indian Express</t>
  </si>
  <si>
    <t>Thai palace releases rare images of king's royal consort</t>
  </si>
  <si>
    <t>The Telegraph LogoThe Telegraph</t>
  </si>
  <si>
    <t>Photos: The burning Amazon rainforest</t>
  </si>
  <si>
    <t>The Atlantic LogoThe Atlantic</t>
  </si>
  <si>
    <t>Entertainment</t>
  </si>
  <si>
    <t>BOLLYWOOD</t>
  </si>
  <si>
    <t>TV</t>
  </si>
  <si>
    <t>SOUTH CINEMA</t>
  </si>
  <si>
    <t>HOLLYWOOD</t>
  </si>
  <si>
    <t>REVIEWS</t>
  </si>
  <si>
    <t>SAAHO</t>
  </si>
  <si>
    <t>à¤®à¤¨à¥‹à¤°à¤‚à¤œà¤¨</t>
  </si>
  <si>
    <t>Sibling goals! The caption of this picture by Mira Rajput will surely make yo...</t>
  </si>
  <si>
    <t>30 photos of Misha Kapoor that are incredibly cute!</t>
  </si>
  <si>
    <t>Mid-Day LogoMid-Day</t>
  </si>
  <si>
    <t>Pal Pal Dil Ke Paas title song will make you fall in love</t>
  </si>
  <si>
    <t>Jagran English LogoJagran English</t>
  </si>
  <si>
    <t>â€˜Sanjay Leela Bhansali wonâ€™t do gaddari with his filmâ€™</t>
  </si>
  <si>
    <t>All the winners from the MTV VMAs 2019 as Taylor Swift and Cardi B lead the way</t>
  </si>
  <si>
    <t>MTV VMAs 2019: All the winners including Cardi B and Taylor Swift</t>
  </si>
  <si>
    <t>Mirror LogoMirror</t>
  </si>
  <si>
    <t>War trailer: Watch the face-off between Hrithik Roshan and Tiger Shroff. ()</t>
  </si>
  <si>
    <t>War trailer: Hrithik, Tiger are out to kill each other as shirts come off</t>
  </si>
  <si>
    <t>Inder KumarÂ had also appeared in Ekta Kapoor's long-running TV soap Kyunki Sa...</t>
  </si>
  <si>
    <t>Inder Kumar: Remembering Salman's 'Wanted' co-star</t>
  </si>
  <si>
    <t>Sophie Turner Congratulates Joe Jonas for VMA Win and Shares Behind-the-Scenes P...</t>
  </si>
  <si>
    <t>Sophie Turner congratulates Joe Jonas for VMA win</t>
  </si>
  <si>
    <t>People LogoPeople</t>
  </si>
  <si>
    <t>Highest-grossing Bollywood movies of 2019</t>
  </si>
  <si>
    <t>Sports</t>
  </si>
  <si>
    <t>WEST INDIES VS INDIA</t>
  </si>
  <si>
    <t>CRICKET</t>
  </si>
  <si>
    <t>TENNIS</t>
  </si>
  <si>
    <t>FOOTBALL</t>
  </si>
  <si>
    <t>FORMULA 1</t>
  </si>
  <si>
    <t>OTHER SPORTS</t>
  </si>
  <si>
    <t>à¤–à¥‡à¤²</t>
  </si>
  <si>
    <t>India's Pusarla Sindhu in action during her final women's singles match against ...</t>
  </si>
  <si>
    <t>Tokyo 2020 is not far: PV Sindhu</t>
  </si>
  <si>
    <t>Ishant, the banker: Steady on off days, great on good ones</t>
  </si>
  <si>
    <t>India in WI: Ishant, the banker</t>
  </si>
  <si>
    <t>Tennis: US Open</t>
  </si>
  <si>
    <t>US Open: Serena routs Sharapova</t>
  </si>
  <si>
    <t>Reuters LogoReuters</t>
  </si>
  <si>
    <t>India must prepare for life without MS Dhoni, says Sourav Ganguly</t>
  </si>
  <si>
    <t>MSD has to take a decision: Ganguly</t>
  </si>
  <si>
    <t>Ben Stokes has revealed how England celebrated their astonishing victory at Head...</t>
  </si>
  <si>
    <t>Stokes reveals how England celebrated Ashes win</t>
  </si>
  <si>
    <t>Daily Mail LogoDaily Mail</t>
  </si>
  <si>
    <t>'Rahane should express himself'</t>
  </si>
  <si>
    <t>Former world number one Andy Murray</t>
  </si>
  <si>
    <t>Murray dominant on Tour return</t>
  </si>
  <si>
    <t>Omnisport LogoOmnisport</t>
  </si>
  <si>
    <t>Lando Norris is faces a challenge to be fit for the F1 Belgian Grand Prix this w...</t>
  </si>
  <si>
    <t>Holiday injury could force F1 star to miss GP</t>
  </si>
  <si>
    <t>Photos</t>
  </si>
  <si>
    <t>Asa Nu Maan Watna Da was Neeru Bajwa's Punjabi debut, opposite Harbhajan Mann...</t>
  </si>
  <si>
    <t>Do you know Neeru Bajwa is a mother of a four-year-old</t>
  </si>
  <si>
    <t>Malaika Arora, Arjun Kapoor and Sonam Kapoor were spotted at the Mumbai airpo...</t>
  </si>
  <si>
    <t>Arjun, Malaika, Sonam, Daisy at Mumbai airport</t>
  </si>
  <si>
    <t>The Pixel 3a will cost $400, $200 cheaper than Google's current $600 price tag f...</t>
  </si>
  <si>
    <t>Google's new phones: Price, specs</t>
  </si>
  <si>
    <t>Business Insider India LogoBusiness Insider India</t>
  </si>
  <si>
    <t>Moving ever closer to human cloning, in early 2018 geneticists in China successf...</t>
  </si>
  <si>
    <t>'Made in China' innovations that are changing the world</t>
  </si>
  <si>
    <t>Lovemoney LogoLovemoney</t>
  </si>
  <si>
    <t>The two captains hold the Ashes urn during the nets session at Edgbaston, Birmin...</t>
  </si>
  <si>
    <t>12 of the most weird and wonderful sports trophies</t>
  </si>
  <si>
    <t>Photos LogoPhotos</t>
  </si>
  <si>
    <t>How Jeff Bezos spends his billions</t>
  </si>
  <si>
    <t>MoneyWise LogoMoneyWise</t>
  </si>
  <si>
    <t>Several studies (like this 2018 research analysis published in &lt;a href="https...</t>
  </si>
  <si>
    <t>Being rich can help you live longer! So can these 99 things</t>
  </si>
  <si>
    <t>Best Life LogoBest Life</t>
  </si>
  <si>
    <t>Organic Foods That Arenâ€™t Worth Organic Prices</t>
  </si>
  <si>
    <t>Replacing soda with water and other ways to switch to healthier lifestyle</t>
  </si>
  <si>
    <t>GOBankingRates LogoGOBankingRates</t>
  </si>
  <si>
    <t>Video</t>
  </si>
  <si>
    <t>TECHNOLOGY</t>
  </si>
  <si>
    <t>VIRAL</t>
  </si>
  <si>
    <t>LIVING</t>
  </si>
  <si>
    <t>Kartik Aaryan's latest picture is going viral</t>
  </si>
  <si>
    <t>The Times of India LogoThe Times of India</t>
  </si>
  <si>
    <t>4 realities Trump faced at the G7</t>
  </si>
  <si>
    <t>The Washington Post LogoThe Washington Post</t>
  </si>
  <si>
    <t>Amazon fires 'so much worse than before' say locals</t>
  </si>
  <si>
    <t>National Geographic LogoNational Geographic</t>
  </si>
  <si>
    <t>Why AirPods are the best-selling wireless headphones</t>
  </si>
  <si>
    <t>Big B, Rekha, Ranveer, Sonam most well-dressed: Kangana</t>
  </si>
  <si>
    <t>Dailymotion LogoDailymotion</t>
  </si>
  <si>
    <t>Smart Bluetooth running shoes from Under Armour</t>
  </si>
  <si>
    <t>The Economic Times LogoThe Economic Times</t>
  </si>
  <si>
    <t>The best photos of the Royals in 2019 so far</t>
  </si>
  <si>
    <t>Buzz60 LogoBuzz60</t>
  </si>
  <si>
    <t>MUMBAI, MAHARASHTRA- OCTOBER 12: Mandana Karimi talks about MeToo movement in Mu...</t>
  </si>
  <si>
    <t>Mandana Karimi breaks some sweat in bikini bottoms</t>
  </si>
  <si>
    <t>Money</t>
  </si>
  <si>
    <t>MARKETS</t>
  </si>
  <si>
    <t>PERSONAL FINANCE</t>
  </si>
  <si>
    <t>AADHAAR</t>
  </si>
  <si>
    <t>GADGETS</t>
  </si>
  <si>
    <t>PHOTOS</t>
  </si>
  <si>
    <t>à¤¬à¤¿à¤œà¤¼à¤¨à¥‡à¤¸</t>
  </si>
  <si>
    <t>Govt may get RBI boost today</t>
  </si>
  <si>
    <t>The Financial Express LogoThe Financial Express</t>
  </si>
  <si>
    <t>Unusual habits of top CEOs</t>
  </si>
  <si>
    <t>FILE PHOTO - A man walks at the seafront as scattered clouds are seen over Mumba...</t>
  </si>
  <si>
    <t>Indian economy set for weakest quarter of growth: Poll</t>
  </si>
  <si>
    <t>ITR filing 2019-20: Deadline August 31; hereâ€™s all you need to know</t>
  </si>
  <si>
    <t>ITR August 31 deadline: All you need to know</t>
  </si>
  <si>
    <t>The proliferation of cheap data has significantly altered the way consumers cons...</t>
  </si>
  <si>
    <t>Reliance Jio's First Day First Show: What's new</t>
  </si>
  <si>
    <t>Bankrupt billionaires who lost it all</t>
  </si>
  <si>
    <t>Pump jacks operate at sunset in Midland</t>
  </si>
  <si>
    <t>Oil rises after Trump says China trade deal likely</t>
  </si>
  <si>
    <t>Apple was secretly working a feature that would have reportedly let iPhones text...</t>
  </si>
  <si>
    <t>Apple was secretly working a new iPhone feature</t>
  </si>
  <si>
    <t>Lifestyle</t>
  </si>
  <si>
    <t>ASTROLOGY</t>
  </si>
  <si>
    <t>SMART LIVING</t>
  </si>
  <si>
    <t>STYLE</t>
  </si>
  <si>
    <t>RELATIONSHIPS</t>
  </si>
  <si>
    <t>SHOPPING</t>
  </si>
  <si>
    <t>à¤²à¤¾à¤‡à¤«à¤¸à¥à¤Ÿà¤¾à¤‡à¤²</t>
  </si>
  <si>
    <t>Zodiac Signs - New age horoscope with universe space and stars</t>
  </si>
  <si>
    <t>Checkout your horoscope for August 27</t>
  </si>
  <si>
    <t>astroYogi LogoastroYogi</t>
  </si>
  <si>
    <t>Get in shape with fitness influencer Radhika Bose</t>
  </si>
  <si>
    <t>NEW DELHI, INDIA - MAY 26: (Editors Note: This is an exclusive shoot of Hindusta...</t>
  </si>
  <si>
    <t>Beauties in black: Kareena, Radhika Madan stun in this picture</t>
  </si>
  <si>
    <t>aircraft seats</t>
  </si>
  <si>
    <t>Why you should never take your shoes off on a flight</t>
  </si>
  <si>
    <t>Is it better to use body wash over bar soap?</t>
  </si>
  <si>
    <t>Real Simple LogoReal Simple</t>
  </si>
  <si>
    <t>Indian Bollywood actress Neha Dhupia, the host for the Colors Infinity TV Serial...</t>
  </si>
  <si>
    <t>Take fashion cues from new mommy Neha Dhupia</t>
  </si>
  <si>
    <t>Her Zindagi LogoHer Zindagi</t>
  </si>
  <si>
    <t>Woman having breakfast on the balcony of her room while staring out at sea</t>
  </si>
  <si>
    <t>Stay away from these foods at the cruise ship buffet</t>
  </si>
  <si>
    <t>mirik west bengal</t>
  </si>
  <si>
    <t>Ajanta, Mirik, Mashobra: Places you can visit in September</t>
  </si>
  <si>
    <t>Health &amp; Food</t>
  </si>
  <si>
    <t>BROWSE WORKOUTS</t>
  </si>
  <si>
    <t>RECIPES</t>
  </si>
  <si>
    <t>Health benefits of turmeric a nutritionist wants you to know</t>
  </si>
  <si>
    <t>Health.com LogoHealth.com</t>
  </si>
  <si>
    <t>Have you ever tried this dish before?</t>
  </si>
  <si>
    <t>Delicious recipes to try this week</t>
  </si>
  <si>
    <t>de bloat during periods three</t>
  </si>
  <si>
    <t>How to reduce PMS bloating naturally</t>
  </si>
  <si>
    <t>Here's an interesting gnocchi recipe</t>
  </si>
  <si>
    <t>The Independent LogoThe Independent</t>
  </si>
  <si>
    <t>tea served in a traditional mud cup in India</t>
  </si>
  <si>
    <t>Weight-loss, healthy heart and other health benefits of ginger tea</t>
  </si>
  <si>
    <t>Try a twist on classic bread and butter. Microwave 1 stick of cubed unsalted ...</t>
  </si>
  <si>
    <t>Microwave hacks thatâ€™ll make you better in the kitchen</t>
  </si>
  <si>
    <t>Best Health LogoBest Health</t>
  </si>
  <si>
    <t>Anaerobic exercises are more efficient than cardio</t>
  </si>
  <si>
    <t>Women's Health LogoWomen's Health</t>
  </si>
  <si>
    <t>Feel free to pour this tangy parsley-caper sauce on everything.&lt;...</t>
  </si>
  <si>
    <t>11 next-level ways to make roasted cauliflower</t>
  </si>
  <si>
    <t>Delish LogoDelish</t>
  </si>
  <si>
    <t>Autos</t>
  </si>
  <si>
    <t>PRACTICAL MOTORING</t>
  </si>
  <si>
    <t>BIKES</t>
  </si>
  <si>
    <t>VIDEOS</t>
  </si>
  <si>
    <t>à¤‘à¤Ÿà¥‹</t>
  </si>
  <si>
    <t>TRAFFIC MAP</t>
  </si>
  <si>
    <t>Fast forward: Concept cars in pics</t>
  </si>
  <si>
    <t>5 new car launches in the coming months</t>
  </si>
  <si>
    <t>Autocar India LogoAutocar India</t>
  </si>
  <si>
    <t>Sporty Hyundai i10 N Line in the works</t>
  </si>
  <si>
    <t>Tata introduces sunroof as official accessory for the Harrier</t>
  </si>
  <si>
    <t>Carwale LogoCarwale</t>
  </si>
  <si>
    <t>Volkswagen India inaugurates new 2S facility in Goa</t>
  </si>
  <si>
    <t>Next-gen Suzuki Hayabusa patent leaked</t>
  </si>
  <si>
    <t>Bikewale LogoBikewale</t>
  </si>
  <si>
    <t>Hero Electric Dash electric scooter launched at â‚¹62,000</t>
  </si>
  <si>
    <t>Whether itâ€™s the threat of a zombie apocalypse or just the desire to get away fr...</t>
  </si>
  <si>
    <t>Drive and survive: Vehicles to take on the apocalypse</t>
  </si>
  <si>
    <t>Motoring Research LogoMotoring Research</t>
  </si>
  <si>
    <t>Ad</t>
  </si>
  <si>
    <t>🛒 AMAZON DEAL OF THE DAY 🛒</t>
  </si>
  <si>
    <t>SURFACE</t>
  </si>
  <si>
    <t>XBOX</t>
  </si>
  <si>
    <t>WINDOWS 10</t>
  </si>
  <si>
    <t>OFFICE 365</t>
  </si>
  <si>
    <t>Wonder Women Fest: Up to 70% off | 5% cashback* on HDFC</t>
  </si>
  <si>
    <t>OnePlus 7 | 7 Pro: Starting â‚¹32,999 | Extra â‚¹500* cashback</t>
  </si>
  <si>
    <t>Furniture: Up to 60% off | Up to â‚¹1,500 discount on Axis bank</t>
  </si>
  <si>
    <t>Best Bargain Finds: Budget buys | Under â‚¹400 | Free Delivery</t>
  </si>
  <si>
    <t>Fab Phone Fest: Mobiles &amp; Accessories | Up to 40% off</t>
  </si>
  <si>
    <t>Amazon Pantry: Up to 30% off</t>
  </si>
  <si>
    <t xml:space="preserve">Click here for more </t>
  </si>
  <si>
    <t>Feedback</t>
  </si>
  <si>
    <t>Add or Remove a Section</t>
  </si>
  <si>
    <t>Local News News In Your Language   News Entertainment Sports Photos Video Money Lifestyle Health &amp; Food Autos SHOPPING</t>
  </si>
  <si>
    <t>© 2019 Microsoft</t>
  </si>
  <si>
    <t>Download on the App Store</t>
  </si>
  <si>
    <t>Get it on Google Play</t>
  </si>
  <si>
    <t xml:space="preserve">Privacy &amp; Cookies </t>
  </si>
  <si>
    <t xml:space="preserve">Terms of use </t>
  </si>
  <si>
    <t xml:space="preserve">About our Ads </t>
  </si>
  <si>
    <t xml:space="preserve">Help </t>
  </si>
  <si>
    <t xml:space="preserve">MSN Worldwide </t>
  </si>
  <si>
    <t xml:space="preserve">Advertise </t>
  </si>
  <si>
    <t>Send MSN Feedback</t>
  </si>
  <si>
    <t>We appreciate your input!</t>
  </si>
  <si>
    <t>How can we improve?</t>
  </si>
  <si>
    <t>Please give an overall site rating:</t>
  </si>
  <si>
    <t>Submit Close</t>
  </si>
  <si>
    <t>Privacy Statement</t>
  </si>
  <si>
    <t>Help</t>
  </si>
  <si>
    <t>Help and Support</t>
  </si>
  <si>
    <t>Data type</t>
  </si>
  <si>
    <t>Operator</t>
  </si>
  <si>
    <t>Condition</t>
  </si>
  <si>
    <t>Input and output</t>
  </si>
  <si>
    <t>Loop</t>
  </si>
  <si>
    <t>Array</t>
  </si>
  <si>
    <t>String Handling</t>
  </si>
  <si>
    <t>Functions</t>
  </si>
  <si>
    <t>----</t>
  </si>
  <si>
    <t>Exception Handling</t>
  </si>
  <si>
    <t>File Handling</t>
  </si>
  <si>
    <t>---</t>
  </si>
  <si>
    <t xml:space="preserve">OOPS  -2 </t>
  </si>
  <si>
    <t>--</t>
  </si>
  <si>
    <t xml:space="preserve">Generic and Collection    -1 </t>
  </si>
  <si>
    <t xml:space="preserve">Selenium </t>
  </si>
  <si>
    <t>Q.</t>
  </si>
  <si>
    <t>for (int i =1; i&lt;10; i++)</t>
  </si>
  <si>
    <t>{</t>
  </si>
  <si>
    <t>System.out.print("(");</t>
  </si>
  <si>
    <t>for (int j =1; j&lt;=i; j++)</t>
  </si>
  <si>
    <t>if(i&lt;j)</t>
  </si>
  <si>
    <t>System.out.print(j+"+");</t>
  </si>
  <si>
    <t>else</t>
  </si>
  <si>
    <t>System.out.print(j);</t>
  </si>
  <si>
    <t>}</t>
  </si>
  <si>
    <t>System.out.print(")+");</t>
  </si>
  <si>
    <t>============================</t>
  </si>
  <si>
    <t>Exception :  is runtime error which may or may not occur</t>
  </si>
  <si>
    <t>Example:</t>
  </si>
  <si>
    <t>33/0</t>
  </si>
  <si>
    <t xml:space="preserve">: error </t>
  </si>
  <si>
    <t>a = [11,22,4]</t>
  </si>
  <si>
    <t xml:space="preserve">a[5]  </t>
  </si>
  <si>
    <t>: error , out of index</t>
  </si>
  <si>
    <t>Handling:  tackle the error when this will occur</t>
  </si>
  <si>
    <t>Objective of Exception Handling:</t>
  </si>
  <si>
    <t>----------------------------------------------------------</t>
  </si>
  <si>
    <t>-&gt; Customize the error message , show custom error message</t>
  </si>
  <si>
    <t>-&gt; Prevent the code from failure due single or few errors</t>
  </si>
  <si>
    <t xml:space="preserve">-&gt; Store the error log </t>
  </si>
  <si>
    <t>There are following keywords:</t>
  </si>
  <si>
    <t>: block of logical or code/satement which can cause the error</t>
  </si>
  <si>
    <t>: handler, receive the error message when error will occur</t>
  </si>
  <si>
    <t>: is optional which may or may not implemented</t>
  </si>
  <si>
    <t>: howevere this block will execute always if finally is implemented</t>
  </si>
  <si>
    <t xml:space="preserve">: is custom error, show error message based on user condition </t>
  </si>
  <si>
    <t xml:space="preserve">: is alternative way to allow the code for compilation </t>
  </si>
  <si>
    <t>Note:</t>
  </si>
  <si>
    <t>yes...howerver Exception should be at last</t>
  </si>
  <si>
    <t>try{</t>
  </si>
  <si>
    <t>catch(ArithmeticException er)</t>
  </si>
  <si>
    <t>catch(Exception er) //Exception is generic type which can receive any types of error</t>
  </si>
  <si>
    <t>finally{</t>
  </si>
  <si>
    <t>yes, then we have to implment finally block</t>
  </si>
  <si>
    <t>File Handling:</t>
  </si>
  <si>
    <t>=======================</t>
  </si>
  <si>
    <t>Read and write operation from /to file</t>
  </si>
  <si>
    <t>There are following inbuilt classes:</t>
  </si>
  <si>
    <t>--read --</t>
  </si>
  <si>
    <t>import java.IO.FileReader;</t>
  </si>
  <si>
    <t xml:space="preserve">::read file from physical location </t>
  </si>
  <si>
    <t>import java.IO.BufferedReader;</t>
  </si>
  <si>
    <t>::read data from file object</t>
  </si>
  <si>
    <t>--writer--</t>
  </si>
  <si>
    <t>import java.IO.FileWriter;</t>
  </si>
  <si>
    <t>:: write data to file (physical location)</t>
  </si>
  <si>
    <t>import java.IO.BufferedWriter;</t>
  </si>
  <si>
    <t xml:space="preserve">:: write data to buffered memory </t>
  </si>
  <si>
    <t>kumar satyam</t>
  </si>
  <si>
    <t>raman pandey</t>
  </si>
  <si>
    <t>wasim nath</t>
  </si>
  <si>
    <t>First Name</t>
  </si>
  <si>
    <t>Last Name</t>
  </si>
  <si>
    <t>kumar</t>
  </si>
  <si>
    <t>satyam</t>
  </si>
  <si>
    <t>raman</t>
  </si>
  <si>
    <t>pandey</t>
  </si>
  <si>
    <t>wasim</t>
  </si>
  <si>
    <t>nath</t>
  </si>
  <si>
    <t>Remove Duplicates</t>
  </si>
  <si>
    <t>Text To Column</t>
  </si>
  <si>
    <t>Name</t>
  </si>
  <si>
    <t xml:space="preserve">Mobile </t>
  </si>
  <si>
    <t>Dob</t>
  </si>
  <si>
    <t>hindi</t>
  </si>
  <si>
    <t>math</t>
  </si>
  <si>
    <t>eng</t>
  </si>
  <si>
    <t>What if Analysis(gole seek)</t>
  </si>
  <si>
    <t>Data Validation</t>
  </si>
  <si>
    <t>pname</t>
  </si>
  <si>
    <t xml:space="preserve">price </t>
  </si>
  <si>
    <t>p1</t>
  </si>
  <si>
    <t>p2</t>
  </si>
  <si>
    <t>min</t>
  </si>
  <si>
    <t>max</t>
  </si>
  <si>
    <t>नाम</t>
  </si>
  <si>
    <t>qut</t>
  </si>
  <si>
    <t>price</t>
  </si>
  <si>
    <t>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</si>
</sst>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14" fontId="0" fillId="0" borderId="0" xfId="0" applyNumberFormat="1"/>
    <xf numFmtId="0" fontId="1" fillId="0" borderId="0" xfId="0" applyFont="1"/>
    <xf numFmtId="0" fontId="0" fillId="0" borderId="0" xfId="0" applyProtection="1">
      <protection locked="0"/>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onnections" Target="connections.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[pivotTableManisha.xlsx]Sheet1!PivotTable1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Sheet1!$H$3:$H$4</c:f>
              <c:strCache>
                <c:ptCount val="1"/>
                <c:pt idx="0">
                  <c:v>delhi</c:v>
                </c:pt>
              </c:strCache>
            </c:strRef>
          </c:tx>
          <c:spPr>
            <a:solidFill>
              <a:schemeClr val="accent1"/>
            </a:solidFill>
            <a:ln>
              <a:noFill/>
            </a:ln>
            <a:effectLst/>
          </c:spPr>
          <c:invertIfNegative val="0"/>
          <c:cat>
            <c:strRef>
              <c:f>Sheet1!$G$5:$G$9</c:f>
              <c:strCache>
                <c:ptCount val="4"/>
                <c:pt idx="0">
                  <c:v>a</c:v>
                </c:pt>
                <c:pt idx="1">
                  <c:v>b</c:v>
                </c:pt>
                <c:pt idx="2">
                  <c:v>c</c:v>
                </c:pt>
                <c:pt idx="3">
                  <c:v>d</c:v>
                </c:pt>
              </c:strCache>
            </c:strRef>
          </c:cat>
          <c:val>
            <c:numRef>
              <c:f>Sheet1!$H$5:$H$9</c:f>
              <c:numCache>
                <c:formatCode>General</c:formatCode>
                <c:ptCount val="4"/>
                <c:pt idx="0">
                  <c:v>100</c:v>
                </c:pt>
                <c:pt idx="2">
                  <c:v>300</c:v>
                </c:pt>
              </c:numCache>
            </c:numRef>
          </c:val>
          <c:extLst>
            <c:ext xmlns:c16="http://schemas.microsoft.com/office/drawing/2014/chart" uri="{C3380CC4-5D6E-409C-BE32-E72D297353CC}">
              <c16:uniqueId val="{00000000-C964-4EDA-9532-737610516DBD}"/>
            </c:ext>
          </c:extLst>
        </c:ser>
        <c:ser>
          <c:idx val="1"/>
          <c:order val="1"/>
          <c:tx>
            <c:strRef>
              <c:f>Sheet1!$I$3:$I$4</c:f>
              <c:strCache>
                <c:ptCount val="1"/>
                <c:pt idx="0">
                  <c:v>noida</c:v>
                </c:pt>
              </c:strCache>
            </c:strRef>
          </c:tx>
          <c:spPr>
            <a:solidFill>
              <a:schemeClr val="accent2"/>
            </a:solidFill>
            <a:ln>
              <a:noFill/>
            </a:ln>
            <a:effectLst/>
          </c:spPr>
          <c:invertIfNegative val="0"/>
          <c:cat>
            <c:strRef>
              <c:f>Sheet1!$G$5:$G$9</c:f>
              <c:strCache>
                <c:ptCount val="4"/>
                <c:pt idx="0">
                  <c:v>a</c:v>
                </c:pt>
                <c:pt idx="1">
                  <c:v>b</c:v>
                </c:pt>
                <c:pt idx="2">
                  <c:v>c</c:v>
                </c:pt>
                <c:pt idx="3">
                  <c:v>d</c:v>
                </c:pt>
              </c:strCache>
            </c:strRef>
          </c:cat>
          <c:val>
            <c:numRef>
              <c:f>Sheet1!$I$5:$I$9</c:f>
              <c:numCache>
                <c:formatCode>General</c:formatCode>
                <c:ptCount val="4"/>
                <c:pt idx="1">
                  <c:v>200</c:v>
                </c:pt>
                <c:pt idx="3">
                  <c:v>400</c:v>
                </c:pt>
              </c:numCache>
            </c:numRef>
          </c:val>
          <c:extLst>
            <c:ext xmlns:c16="http://schemas.microsoft.com/office/drawing/2014/chart" uri="{C3380CC4-5D6E-409C-BE32-E72D297353CC}">
              <c16:uniqueId val="{00000002-C964-4EDA-9532-737610516DBD}"/>
            </c:ext>
          </c:extLst>
        </c:ser>
        <c:dLbls>
          <c:showLegendKey val="0"/>
          <c:showVal val="0"/>
          <c:showCatName val="0"/>
          <c:showSerName val="0"/>
          <c:showPercent val="0"/>
          <c:showBubbleSize val="0"/>
        </c:dLbls>
        <c:gapWidth val="219"/>
        <c:overlap val="-27"/>
        <c:axId val="743177520"/>
        <c:axId val="743177936"/>
      </c:barChart>
      <c:catAx>
        <c:axId val="74317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177936"/>
        <c:crosses val="autoZero"/>
        <c:auto val="1"/>
        <c:lblAlgn val="ctr"/>
        <c:lblOffset val="100"/>
        <c:noMultiLvlLbl val="0"/>
      </c:catAx>
      <c:valAx>
        <c:axId val="74317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17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[pivotTableManisha.xlsx]DashBoard!PivotTable2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DashBoard!$B$3:$B$4</c:f>
              <c:strCache>
                <c:ptCount val="1"/>
                <c:pt idx="0">
                  <c:v>delhi</c:v>
                </c:pt>
              </c:strCache>
            </c:strRef>
          </c:tx>
          <c:spPr>
            <a:solidFill>
              <a:schemeClr val="accent1"/>
            </a:solidFill>
            <a:ln>
              <a:noFill/>
            </a:ln>
            <a:effectLst/>
          </c:spPr>
          <c:invertIfNegative val="0"/>
          <c:cat>
            <c:strRef>
              <c:f>DashBoard!$A$5:$A$9</c:f>
              <c:strCache>
                <c:ptCount val="4"/>
                <c:pt idx="0">
                  <c:v>a</c:v>
                </c:pt>
                <c:pt idx="1">
                  <c:v>b</c:v>
                </c:pt>
                <c:pt idx="2">
                  <c:v>c</c:v>
                </c:pt>
                <c:pt idx="3">
                  <c:v>d</c:v>
                </c:pt>
              </c:strCache>
            </c:strRef>
          </c:cat>
          <c:val>
            <c:numRef>
              <c:f>DashBoard!$B$5:$B$9</c:f>
              <c:numCache>
                <c:formatCode>General</c:formatCode>
                <c:ptCount val="4"/>
                <c:pt idx="0">
                  <c:v>100</c:v>
                </c:pt>
                <c:pt idx="2">
                  <c:v>300</c:v>
                </c:pt>
              </c:numCache>
            </c:numRef>
          </c:val>
          <c:extLst>
            <c:ext xmlns:c16="http://schemas.microsoft.com/office/drawing/2014/chart" uri="{C3380CC4-5D6E-409C-BE32-E72D297353CC}">
              <c16:uniqueId val="{00000000-3B08-4279-8470-90FE02021801}"/>
            </c:ext>
          </c:extLst>
        </c:ser>
        <c:ser>
          <c:idx val="1"/>
          <c:order val="1"/>
          <c:tx>
            <c:strRef>
              <c:f>DashBoard!$C$3:$C$4</c:f>
              <c:strCache>
                <c:ptCount val="1"/>
                <c:pt idx="0">
                  <c:v>noida</c:v>
                </c:pt>
              </c:strCache>
            </c:strRef>
          </c:tx>
          <c:spPr>
            <a:solidFill>
              <a:schemeClr val="accent2"/>
            </a:solidFill>
            <a:ln>
              <a:noFill/>
            </a:ln>
            <a:effectLst/>
          </c:spPr>
          <c:invertIfNegative val="0"/>
          <c:cat>
            <c:strRef>
              <c:f>DashBoard!$A$5:$A$9</c:f>
              <c:strCache>
                <c:ptCount val="4"/>
                <c:pt idx="0">
                  <c:v>a</c:v>
                </c:pt>
                <c:pt idx="1">
                  <c:v>b</c:v>
                </c:pt>
                <c:pt idx="2">
                  <c:v>c</c:v>
                </c:pt>
                <c:pt idx="3">
                  <c:v>d</c:v>
                </c:pt>
              </c:strCache>
            </c:strRef>
          </c:cat>
          <c:val>
            <c:numRef>
              <c:f>DashBoard!$C$5:$C$9</c:f>
              <c:numCache>
                <c:formatCode>General</c:formatCode>
                <c:ptCount val="4"/>
                <c:pt idx="1">
                  <c:v>200</c:v>
                </c:pt>
                <c:pt idx="3">
                  <c:v>400</c:v>
                </c:pt>
              </c:numCache>
            </c:numRef>
          </c:val>
          <c:extLst>
            <c:ext xmlns:c16="http://schemas.microsoft.com/office/drawing/2014/chart" uri="{C3380CC4-5D6E-409C-BE32-E72D297353CC}">
              <c16:uniqueId val="{00000003-3B08-4279-8470-90FE02021801}"/>
            </c:ext>
          </c:extLst>
        </c:ser>
        <c:dLbls>
          <c:showLegendKey val="0"/>
          <c:showVal val="0"/>
          <c:showCatName val="0"/>
          <c:showSerName val="0"/>
          <c:showPercent val="0"/>
          <c:showBubbleSize val="0"/>
        </c:dLbls>
        <c:gapWidth val="219"/>
        <c:overlap val="-27"/>
        <c:axId val="748917936"/>
        <c:axId val="748914608"/>
      </c:barChart>
      <c:catAx>
        <c:axId val="74891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914608"/>
        <c:crosses val="autoZero"/>
        <c:auto val="1"/>
        <c:lblAlgn val="ctr"/>
        <c:lblOffset val="100"/>
        <c:noMultiLvlLbl val="0"/>
      </c:catAx>
      <c:valAx>
        <c:axId val="74891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917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10</xdr:col>
      <xdr:colOff>161925</xdr:colOff>
      <xdr:row>0</xdr:row>
      <xdr:rowOff>38100</xdr:rowOff>
    </xdr:from>
    <xdr:to>
      <xdr:col>13</xdr:col>
      <xdr:colOff>161925</xdr:colOff>
      <xdr:row>13</xdr:row>
      <xdr:rowOff>85725</xdr:rowOff>
    </xdr:to>
    <mc:AlternateContent xmlns:mc="http://schemas.openxmlformats.org/markup-compatibility/2006" xmlns:a14="http://schemas.microsoft.com/office/drawing/2010/main">
      <mc:Choice Requires="a14">
        <xdr:graphicFrame macro="">
          <xdr:nvGraphicFramePr>
            <xdr:cNvPr id="2"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6934200" y="38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485775</xdr:colOff>
      <xdr:row>10</xdr:row>
      <xdr:rowOff>47625</xdr:rowOff>
    </xdr:from>
    <xdr:to>
      <xdr:col>10</xdr:col>
      <xdr:colOff>114300</xdr:colOff>
      <xdr:row>24</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219075</xdr:colOff>
      <xdr:row>1</xdr:row>
      <xdr:rowOff>142875</xdr:rowOff>
    </xdr:from>
    <xdr:to>
      <xdr:col>7</xdr:col>
      <xdr:colOff>219075</xdr:colOff>
      <xdr:row>15</xdr:row>
      <xdr:rowOff>0</xdr:rowOff>
    </xdr:to>
    <mc:AlternateContent xmlns:mc="http://schemas.openxmlformats.org/markup-compatibility/2006" xmlns:a14="http://schemas.microsoft.com/office/drawing/2010/main">
      <mc:Choice Requires="a14">
        <xdr:graphicFrame macro="">
          <xdr:nvGraphicFramePr>
            <xdr:cNvPr id="2"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3333750" y="333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314325</xdr:colOff>
      <xdr:row>1</xdr:row>
      <xdr:rowOff>123825</xdr:rowOff>
    </xdr:from>
    <xdr:to>
      <xdr:col>15</xdr:col>
      <xdr:colOff>9525</xdr:colOff>
      <xdr:row>16</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703.702417592591" createdVersion="6" refreshedVersion="6" minRefreshableVersion="3" recordCount="4">
  <cacheSource type="worksheet">
    <worksheetSource ref="A1:D5" sheet="Sheet1"/>
  </cacheSource>
  <cacheFields count="4">
    <cacheField name="name" numFmtId="0">
      <sharedItems count="4">
        <s v="a"/>
        <s v="b"/>
        <s v="c"/>
        <s v="d"/>
      </sharedItems>
    </cacheField>
    <cacheField name="location" numFmtId="0">
      <sharedItems count="2">
        <s v="delhi"/>
        <s v="noida"/>
      </sharedItems>
    </cacheField>
    <cacheField name="dep" numFmtId="0">
      <sharedItems count="2">
        <s v="dev"/>
        <s v="testing"/>
      </sharedItems>
    </cacheField>
    <cacheField name="sal" numFmtId="0">
      <sharedItems containsSemiMixedTypes="0" containsString="0" containsNumber="1" containsInteger="1" minValue="100" maxValue="40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Windows User" refreshedDate="43703.710402430559" backgroundQuery="1" createdVersion="6" refreshedVersion="6" minRefreshableVersion="3" recordCount="0" supportSubquery="1" supportAdvancedDrill="1">
  <cacheSource type="external" connectionId="3"/>
  <cacheFields count="4">
    <cacheField name="[Range].[name].[name]" caption="name" numFmtId="0" level="1">
      <sharedItems count="4">
        <s v="a"/>
        <s v="b"/>
        <s v="c"/>
        <s v="d"/>
      </sharedItems>
    </cacheField>
    <cacheField name="[Range].[location].[location]" caption="location" numFmtId="0" hierarchy="1" level="1">
      <sharedItems count="2">
        <s v="delhi"/>
        <s v="noida"/>
      </sharedItems>
    </cacheField>
    <cacheField name="[Range].[dep].[dep]" caption="dep" numFmtId="0" hierarchy="2" level="1">
      <sharedItems containsSemiMixedTypes="0" containsNonDate="0" containsString="0"/>
    </cacheField>
    <cacheField name="[Measures].[Sum of sal]" caption="Sum of sal" numFmtId="0" hierarchy="6" level="32767"/>
  </cacheFields>
  <cacheHierarchies count="7">
    <cacheHierarchy uniqueName="[Range].[name]" caption="name" attribute="1" defaultMemberUniqueName="[Range].[name].[All]" allUniqueName="[Range].[name].[All]" dimensionUniqueName="[Range]" displayFolder="" count="2" memberValueDatatype="130" unbalanced="0">
      <fieldsUsage count="2">
        <fieldUsage x="-1"/>
        <fieldUsage x="0"/>
      </fieldsUsage>
    </cacheHierarchy>
    <cacheHierarchy uniqueName="[Range].[location]" caption="location" attribute="1" defaultMemberUniqueName="[Range].[location].[All]" allUniqueName="[Range].[location].[All]" dimensionUniqueName="[Range]" displayFolder="" count="2" memberValueDatatype="130" unbalanced="0">
      <fieldsUsage count="2">
        <fieldUsage x="-1"/>
        <fieldUsage x="1"/>
      </fieldsUsage>
    </cacheHierarchy>
    <cacheHierarchy uniqueName="[Range].[dep]" caption="dep" attribute="1" defaultMemberUniqueName="[Range].[dep].[All]" allUniqueName="[Range].[dep].[All]" dimensionUniqueName="[Range]" displayFolder="" count="2" memberValueDatatype="130" unbalanced="0">
      <fieldsUsage count="2">
        <fieldUsage x="-1"/>
        <fieldUsage x="2"/>
      </fieldsUsage>
    </cacheHierarchy>
    <cacheHierarchy uniqueName="[Range].[sal]" caption="sal" attribute="1" defaultMemberUniqueName="[Range].[sal].[All]" allUniqueName="[Range].[sal].[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 caption="Sum of sal" measure="1" displayFolder="" measureGroup="Range" count="0" oneField="1" hidden="1">
      <fieldsUsage count="1">
        <fieldUsage x="3"/>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Windows User" refreshedDate="43703.708162037037"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7">
    <cacheHierarchy uniqueName="[Range].[name]" caption="name" attribute="1" defaultMemberUniqueName="[Range].[name].[All]" allUniqueName="[Range].[name].[All]" dimensionUniqueName="[Range]" displayFolder="" count="0" memberValueDatatype="130" unbalanced="0"/>
    <cacheHierarchy uniqueName="[Range].[location]" caption="location" attribute="1" defaultMemberUniqueName="[Range].[location].[All]" allUniqueName="[Range].[location].[All]" dimensionUniqueName="[Range]" displayFolder="" count="2" memberValueDatatype="130" unbalanced="0"/>
    <cacheHierarchy uniqueName="[Range].[dep]" caption="dep" attribute="1" defaultMemberUniqueName="[Range].[dep].[All]" allUniqueName="[Range].[dep].[All]" dimensionUniqueName="[Range]" displayFolder="" count="0" memberValueDatatype="130" unbalanced="0"/>
    <cacheHierarchy uniqueName="[Range].[sal]" caption="sal" attribute="1" defaultMemberUniqueName="[Range].[sal].[All]" allUniqueName="[Range].[sal].[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 caption="Sum of sal" measure="1" displayFolder="" measureGroup="Range"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4">
  <r>
    <x v="0"/>
    <x v="0"/>
    <x v="0"/>
    <n v="100"/>
  </r>
  <r>
    <x v="1"/>
    <x v="1"/>
    <x v="0"/>
    <n v="200"/>
  </r>
  <r>
    <x v="2"/>
    <x v="0"/>
    <x v="1"/>
    <n v="300"/>
  </r>
  <r>
    <x v="3"/>
    <x v="1"/>
    <x v="1"/>
    <n v="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3:J9" firstHeaderRow="1" firstDataRow="2" firstDataCol="1" rowPageCount="1" colPageCount="1"/>
  <pivotFields count="4">
    <pivotField axis="axisRow" showAll="0">
      <items count="5">
        <item x="0"/>
        <item x="1"/>
        <item x="2"/>
        <item x="3"/>
        <item t="default"/>
      </items>
    </pivotField>
    <pivotField axis="axisCol" showAll="0">
      <items count="3">
        <item x="0"/>
        <item x="1"/>
        <item t="default"/>
      </items>
    </pivotField>
    <pivotField axis="axisPage" showAll="0">
      <items count="3">
        <item x="0"/>
        <item x="1"/>
        <item t="default"/>
      </items>
    </pivotField>
    <pivotField dataField="1" showAll="0"/>
  </pivotFields>
  <rowFields count="1">
    <field x="0"/>
  </rowFields>
  <rowItems count="5">
    <i>
      <x/>
    </i>
    <i>
      <x v="1"/>
    </i>
    <i>
      <x v="2"/>
    </i>
    <i>
      <x v="3"/>
    </i>
    <i t="grand">
      <x/>
    </i>
  </rowItems>
  <colFields count="1">
    <field x="1"/>
  </colFields>
  <colItems count="3">
    <i>
      <x/>
    </i>
    <i>
      <x v="1"/>
    </i>
    <i t="grand">
      <x/>
    </i>
  </colItems>
  <pageFields count="1">
    <pageField fld="2" hier="-1"/>
  </pageFields>
  <dataFields count="1">
    <dataField name="Sum of sal" fld="3"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D9" firstHeaderRow="1" firstDataRow="2" firstDataCol="1" rowPageCount="1" colPageCount="1"/>
  <pivotFields count="4">
    <pivotField axis="axisRow" allDrilled="1" showAll="0" dataSourceSort="1" defaultAttributeDrillState="1">
      <items count="5">
        <item x="0"/>
        <item x="1"/>
        <item x="2"/>
        <item x="3"/>
        <item t="default"/>
      </items>
    </pivotField>
    <pivotField axis="axisCol" allDrilled="1" showAll="0" dataSourceSort="1" defaultAttributeDrillState="1">
      <items count="3">
        <item x="0"/>
        <item x="1"/>
        <item t="default"/>
      </items>
    </pivotField>
    <pivotField axis="axisPage" allDrilled="1" showAll="0" dataSourceSort="1" defaultAttributeDrillState="1">
      <items count="1">
        <item t="default"/>
      </items>
    </pivotField>
    <pivotField dataField="1" showAll="0"/>
  </pivotFields>
  <rowFields count="1">
    <field x="0"/>
  </rowFields>
  <rowItems count="5">
    <i>
      <x/>
    </i>
    <i>
      <x v="1"/>
    </i>
    <i>
      <x v="2"/>
    </i>
    <i>
      <x v="3"/>
    </i>
    <i t="grand">
      <x/>
    </i>
  </rowItems>
  <colFields count="1">
    <field x="1"/>
  </colFields>
  <colItems count="3">
    <i>
      <x/>
    </i>
    <i>
      <x v="1"/>
    </i>
    <i t="grand">
      <x/>
    </i>
  </colItems>
  <pageFields count="1">
    <pageField fld="2" hier="2" name="[Range].[dep].[All]" cap="All"/>
  </pageFields>
  <dataFields count="1">
    <dataField name="Sum of sal" fld="3" baseField="0" baseItem="0"/>
  </dataFields>
  <chartFormats count="2">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s>
  <pivotHierarchies count="7">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D$5">
        <x15:activeTabTopLevelEntity name="[Range]"/>
      </x15:pivotTableUISettings>
    </ext>
  </extLst>
</pivotTableDefinition>
</file>

<file path=xl/queryTables/queryTable1.xml><?xml version="1.0" encoding="utf-8"?>
<queryTable xmlns="http://schemas.openxmlformats.org/spreadsheetml/2006/main" name="?ocid=iehp"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Chapter-04 - Copy" connectionId="1"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1"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1" sourceName="[Range].[location]">
  <pivotTables>
    <pivotTable tabId="2" name="PivotTable2"/>
  </pivotTables>
  <data>
    <olap pivotCacheId="2">
      <levels count="2">
        <level uniqueName="[Range].[location].[(All)]" sourceCaption="(All)" count="0"/>
        <level uniqueName="[Range].[location].[location]" sourceCaption="location" count="2">
          <ranges>
            <range startItem="0">
              <i n="[Range].[location].&amp;[delhi]" c="delhi"/>
              <i n="[Range].[location].&amp;[noida]" c="noida"/>
            </range>
          </ranges>
        </level>
      </levels>
      <selections count="1">
        <selection n="[Range].[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licer_location" caption="locat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location 1" cache="Slicer_location1" caption="locat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C8" sqref="C8:C9"/>
    </sheetView>
  </sheetViews>
  <sheetFormatPr defaultRowHeight="15" x14ac:dyDescent="0.25"/>
  <cols>
    <col min="7" max="7" width="13.140625" customWidth="1"/>
    <col min="8" max="8" width="16.28515625" customWidth="1"/>
    <col min="9" max="9" width="6" customWidth="1"/>
    <col min="10" max="10" width="11.28515625" bestFit="1" customWidth="1"/>
  </cols>
  <sheetData>
    <row r="1" spans="1:10" x14ac:dyDescent="0.25">
      <c r="A1" t="s">
        <v>0</v>
      </c>
      <c r="B1" t="s">
        <v>1</v>
      </c>
      <c r="C1" t="s">
        <v>2</v>
      </c>
      <c r="D1" t="s">
        <v>3</v>
      </c>
      <c r="G1" s="1" t="s">
        <v>2</v>
      </c>
      <c r="H1" t="s">
        <v>12</v>
      </c>
    </row>
    <row r="2" spans="1:10" x14ac:dyDescent="0.25">
      <c r="A2" t="s">
        <v>4</v>
      </c>
      <c r="B2" t="s">
        <v>8</v>
      </c>
      <c r="C2" t="s">
        <v>10</v>
      </c>
      <c r="D2">
        <v>200</v>
      </c>
    </row>
    <row r="3" spans="1:10" x14ac:dyDescent="0.25">
      <c r="A3" t="s">
        <v>5</v>
      </c>
      <c r="B3" t="s">
        <v>9</v>
      </c>
      <c r="C3" t="s">
        <v>10</v>
      </c>
      <c r="D3">
        <v>200</v>
      </c>
      <c r="G3" s="1" t="s">
        <v>16</v>
      </c>
      <c r="H3" s="1" t="s">
        <v>13</v>
      </c>
    </row>
    <row r="4" spans="1:10" x14ac:dyDescent="0.25">
      <c r="A4" t="s">
        <v>6</v>
      </c>
      <c r="B4" t="s">
        <v>8</v>
      </c>
      <c r="C4" t="s">
        <v>11</v>
      </c>
      <c r="D4">
        <v>300</v>
      </c>
      <c r="G4" s="1" t="s">
        <v>15</v>
      </c>
      <c r="H4" t="s">
        <v>8</v>
      </c>
      <c r="I4" t="s">
        <v>9</v>
      </c>
      <c r="J4" t="s">
        <v>14</v>
      </c>
    </row>
    <row r="5" spans="1:10" x14ac:dyDescent="0.25">
      <c r="A5" t="s">
        <v>7</v>
      </c>
      <c r="B5" t="s">
        <v>9</v>
      </c>
      <c r="C5" t="s">
        <v>11</v>
      </c>
      <c r="D5">
        <v>400</v>
      </c>
      <c r="G5" s="2" t="s">
        <v>4</v>
      </c>
      <c r="H5" s="3">
        <v>100</v>
      </c>
      <c r="I5" s="3"/>
      <c r="J5" s="3">
        <v>100</v>
      </c>
    </row>
    <row r="6" spans="1:10" x14ac:dyDescent="0.25">
      <c r="G6" s="2" t="s">
        <v>5</v>
      </c>
      <c r="H6" s="3"/>
      <c r="I6" s="3">
        <v>200</v>
      </c>
      <c r="J6" s="3">
        <v>200</v>
      </c>
    </row>
    <row r="7" spans="1:10" x14ac:dyDescent="0.25">
      <c r="G7" s="2" t="s">
        <v>6</v>
      </c>
      <c r="H7" s="3">
        <v>300</v>
      </c>
      <c r="I7" s="3"/>
      <c r="J7" s="3">
        <v>300</v>
      </c>
    </row>
    <row r="8" spans="1:10" x14ac:dyDescent="0.25">
      <c r="G8" s="2" t="s">
        <v>7</v>
      </c>
      <c r="H8" s="3"/>
      <c r="I8" s="3">
        <v>400</v>
      </c>
      <c r="J8" s="3">
        <v>400</v>
      </c>
    </row>
    <row r="9" spans="1:10" x14ac:dyDescent="0.25">
      <c r="G9" s="2" t="s">
        <v>14</v>
      </c>
      <c r="H9" s="3">
        <v>400</v>
      </c>
      <c r="I9" s="3">
        <v>600</v>
      </c>
      <c r="J9" s="3">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showRowColHeaders="0" workbookViewId="0">
      <selection activeCell="H19" sqref="H19"/>
    </sheetView>
  </sheetViews>
  <sheetFormatPr defaultRowHeight="15" x14ac:dyDescent="0.25"/>
  <cols>
    <col min="1" max="1" width="13.140625" bestFit="1" customWidth="1"/>
    <col min="2" max="2" width="16.28515625" bestFit="1" customWidth="1"/>
    <col min="3" max="3" width="6" customWidth="1"/>
    <col min="4" max="4" width="11.28515625" bestFit="1" customWidth="1"/>
  </cols>
  <sheetData>
    <row r="1" spans="1:4" x14ac:dyDescent="0.25">
      <c r="A1" s="1" t="s">
        <v>2</v>
      </c>
      <c r="B1" t="s" vm="1">
        <v>17</v>
      </c>
    </row>
    <row r="3" spans="1:4" x14ac:dyDescent="0.25">
      <c r="A3" s="1" t="s">
        <v>16</v>
      </c>
      <c r="B3" s="1" t="s">
        <v>13</v>
      </c>
    </row>
    <row r="4" spans="1:4" x14ac:dyDescent="0.25">
      <c r="A4" s="1" t="s">
        <v>15</v>
      </c>
      <c r="B4" t="s">
        <v>8</v>
      </c>
      <c r="C4" t="s">
        <v>9</v>
      </c>
      <c r="D4" t="s">
        <v>14</v>
      </c>
    </row>
    <row r="5" spans="1:4" x14ac:dyDescent="0.25">
      <c r="A5" s="2" t="s">
        <v>4</v>
      </c>
      <c r="B5" s="3">
        <v>100</v>
      </c>
      <c r="C5" s="3"/>
      <c r="D5" s="3">
        <v>100</v>
      </c>
    </row>
    <row r="6" spans="1:4" x14ac:dyDescent="0.25">
      <c r="A6" s="2" t="s">
        <v>5</v>
      </c>
      <c r="B6" s="3"/>
      <c r="C6" s="3">
        <v>200</v>
      </c>
      <c r="D6" s="3">
        <v>200</v>
      </c>
    </row>
    <row r="7" spans="1:4" x14ac:dyDescent="0.25">
      <c r="A7" s="2" t="s">
        <v>6</v>
      </c>
      <c r="B7" s="3">
        <v>300</v>
      </c>
      <c r="C7" s="3"/>
      <c r="D7" s="3">
        <v>300</v>
      </c>
    </row>
    <row r="8" spans="1:4" x14ac:dyDescent="0.25">
      <c r="A8" s="2" t="s">
        <v>7</v>
      </c>
      <c r="B8" s="3"/>
      <c r="C8" s="3">
        <v>400</v>
      </c>
      <c r="D8" s="3">
        <v>400</v>
      </c>
    </row>
    <row r="9" spans="1:4" x14ac:dyDescent="0.25">
      <c r="A9" s="2" t="s">
        <v>14</v>
      </c>
      <c r="B9" s="3">
        <v>400</v>
      </c>
      <c r="C9" s="3">
        <v>600</v>
      </c>
      <c r="D9" s="3">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10"/>
  <sheetViews>
    <sheetView workbookViewId="0">
      <selection sqref="A1:A837"/>
    </sheetView>
  </sheetViews>
  <sheetFormatPr defaultRowHeight="15" x14ac:dyDescent="0.25"/>
  <cols>
    <col min="1" max="1" width="175.85546875" bestFit="1" customWidth="1"/>
  </cols>
  <sheetData>
    <row r="1" spans="1:1" x14ac:dyDescent="0.25">
      <c r="A1" t="s">
        <v>432</v>
      </c>
    </row>
    <row r="2" spans="1:1" x14ac:dyDescent="0.25">
      <c r="A2" t="s">
        <v>395</v>
      </c>
    </row>
    <row r="3" spans="1:1" x14ac:dyDescent="0.25">
      <c r="A3" t="s">
        <v>302</v>
      </c>
    </row>
    <row r="4" spans="1:1" x14ac:dyDescent="0.25">
      <c r="A4" t="s">
        <v>199</v>
      </c>
    </row>
    <row r="5" spans="1:1" x14ac:dyDescent="0.25">
      <c r="A5" t="s">
        <v>192</v>
      </c>
    </row>
    <row r="6" spans="1:1" x14ac:dyDescent="0.25">
      <c r="A6" t="s">
        <v>248</v>
      </c>
    </row>
    <row r="7" spans="1:1" x14ac:dyDescent="0.25">
      <c r="A7" t="s">
        <v>318</v>
      </c>
    </row>
    <row r="8" spans="1:1" x14ac:dyDescent="0.25">
      <c r="A8" t="s">
        <v>131</v>
      </c>
    </row>
    <row r="9" spans="1:1" x14ac:dyDescent="0.25">
      <c r="A9" t="s">
        <v>404</v>
      </c>
    </row>
    <row r="10" spans="1:1" x14ac:dyDescent="0.25">
      <c r="A10" t="s">
        <v>188</v>
      </c>
    </row>
    <row r="11" spans="1:1" x14ac:dyDescent="0.25">
      <c r="A11" t="s">
        <v>222</v>
      </c>
    </row>
    <row r="12" spans="1:1" x14ac:dyDescent="0.25">
      <c r="A12" t="s">
        <v>401</v>
      </c>
    </row>
    <row r="13" spans="1:1" x14ac:dyDescent="0.25">
      <c r="A13" t="s">
        <v>337</v>
      </c>
    </row>
    <row r="14" spans="1:1" x14ac:dyDescent="0.25">
      <c r="A14" t="s">
        <v>246</v>
      </c>
    </row>
    <row r="15" spans="1:1" x14ac:dyDescent="0.25">
      <c r="A15" t="s">
        <v>203</v>
      </c>
    </row>
    <row r="16" spans="1:1" x14ac:dyDescent="0.25">
      <c r="A16" t="s">
        <v>214</v>
      </c>
    </row>
    <row r="17" spans="1:1" x14ac:dyDescent="0.25">
      <c r="A17" t="s">
        <v>204</v>
      </c>
    </row>
    <row r="18" spans="1:1" x14ac:dyDescent="0.25">
      <c r="A18" t="s">
        <v>358</v>
      </c>
    </row>
    <row r="19" spans="1:1" x14ac:dyDescent="0.25">
      <c r="A19" t="s">
        <v>207</v>
      </c>
    </row>
    <row r="20" spans="1:1" x14ac:dyDescent="0.25">
      <c r="A20" t="s">
        <v>135</v>
      </c>
    </row>
    <row r="21" spans="1:1" x14ac:dyDescent="0.25">
      <c r="A21" t="s">
        <v>271</v>
      </c>
    </row>
    <row r="22" spans="1:1" x14ac:dyDescent="0.25">
      <c r="A22" t="s">
        <v>211</v>
      </c>
    </row>
    <row r="23" spans="1:1" x14ac:dyDescent="0.25">
      <c r="A23" t="s">
        <v>134</v>
      </c>
    </row>
    <row r="24" spans="1:1" x14ac:dyDescent="0.25">
      <c r="A24" t="s">
        <v>252</v>
      </c>
    </row>
    <row r="25" spans="1:1" x14ac:dyDescent="0.25">
      <c r="A25" t="s">
        <v>334</v>
      </c>
    </row>
    <row r="26" spans="1:1" x14ac:dyDescent="0.25">
      <c r="A26" t="s">
        <v>437</v>
      </c>
    </row>
    <row r="27" spans="1:1" x14ac:dyDescent="0.25">
      <c r="A27" t="s">
        <v>130</v>
      </c>
    </row>
    <row r="28" spans="1:1" x14ac:dyDescent="0.25">
      <c r="A28" t="s">
        <v>416</v>
      </c>
    </row>
    <row r="29" spans="1:1" x14ac:dyDescent="0.25">
      <c r="A29" t="s">
        <v>430</v>
      </c>
    </row>
    <row r="30" spans="1:1" x14ac:dyDescent="0.25">
      <c r="A30" t="s">
        <v>227</v>
      </c>
    </row>
    <row r="31" spans="1:1" x14ac:dyDescent="0.25">
      <c r="A31" t="s">
        <v>440</v>
      </c>
    </row>
    <row r="32" spans="1:1" x14ac:dyDescent="0.25">
      <c r="A32" t="s">
        <v>365</v>
      </c>
    </row>
    <row r="33" spans="1:1" x14ac:dyDescent="0.25">
      <c r="A33" t="s">
        <v>375</v>
      </c>
    </row>
    <row r="34" spans="1:1" x14ac:dyDescent="0.25">
      <c r="A34" t="s">
        <v>253</v>
      </c>
    </row>
    <row r="35" spans="1:1" x14ac:dyDescent="0.25">
      <c r="A35" t="s">
        <v>57</v>
      </c>
    </row>
    <row r="36" spans="1:1" x14ac:dyDescent="0.25">
      <c r="A36" t="s">
        <v>37</v>
      </c>
    </row>
    <row r="37" spans="1:1" x14ac:dyDescent="0.25">
      <c r="A37" t="s">
        <v>40</v>
      </c>
    </row>
    <row r="38" spans="1:1" x14ac:dyDescent="0.25">
      <c r="A38" t="s">
        <v>40</v>
      </c>
    </row>
    <row r="39" spans="1:1" x14ac:dyDescent="0.25">
      <c r="A39" t="s">
        <v>40</v>
      </c>
    </row>
    <row r="40" spans="1:1" x14ac:dyDescent="0.25">
      <c r="A40" t="s">
        <v>40</v>
      </c>
    </row>
    <row r="41" spans="1:1" x14ac:dyDescent="0.25">
      <c r="A41" t="s">
        <v>40</v>
      </c>
    </row>
    <row r="42" spans="1:1" x14ac:dyDescent="0.25">
      <c r="A42" t="s">
        <v>40</v>
      </c>
    </row>
    <row r="43" spans="1:1" x14ac:dyDescent="0.25">
      <c r="A43" t="s">
        <v>40</v>
      </c>
    </row>
    <row r="44" spans="1:1" x14ac:dyDescent="0.25">
      <c r="A44" t="s">
        <v>75</v>
      </c>
    </row>
    <row r="45" spans="1:1" x14ac:dyDescent="0.25">
      <c r="A45" t="s">
        <v>320</v>
      </c>
    </row>
    <row r="46" spans="1:1" x14ac:dyDescent="0.25">
      <c r="A46" t="s">
        <v>70</v>
      </c>
    </row>
    <row r="47" spans="1:1" x14ac:dyDescent="0.25">
      <c r="A47" t="s">
        <v>427</v>
      </c>
    </row>
    <row r="48" spans="1:1" x14ac:dyDescent="0.25">
      <c r="A48" t="s">
        <v>124</v>
      </c>
    </row>
    <row r="49" spans="1:1" x14ac:dyDescent="0.25">
      <c r="A49" t="s">
        <v>392</v>
      </c>
    </row>
    <row r="50" spans="1:1" x14ac:dyDescent="0.25">
      <c r="A50" t="s">
        <v>350</v>
      </c>
    </row>
    <row r="51" spans="1:1" x14ac:dyDescent="0.25">
      <c r="A51" t="s">
        <v>351</v>
      </c>
    </row>
    <row r="52" spans="1:1" x14ac:dyDescent="0.25">
      <c r="A52" t="s">
        <v>294</v>
      </c>
    </row>
    <row r="53" spans="1:1" x14ac:dyDescent="0.25">
      <c r="A53" t="s">
        <v>291</v>
      </c>
    </row>
    <row r="54" spans="1:1" x14ac:dyDescent="0.25">
      <c r="A54" t="s">
        <v>353</v>
      </c>
    </row>
    <row r="55" spans="1:1" x14ac:dyDescent="0.25">
      <c r="A55" t="s">
        <v>361</v>
      </c>
    </row>
    <row r="56" spans="1:1" x14ac:dyDescent="0.25">
      <c r="A56" t="s">
        <v>405</v>
      </c>
    </row>
    <row r="57" spans="1:1" x14ac:dyDescent="0.25">
      <c r="A57" t="s">
        <v>405</v>
      </c>
    </row>
    <row r="58" spans="1:1" x14ac:dyDescent="0.25">
      <c r="A58" t="s">
        <v>114</v>
      </c>
    </row>
    <row r="59" spans="1:1" x14ac:dyDescent="0.25">
      <c r="A59" t="s">
        <v>114</v>
      </c>
    </row>
    <row r="60" spans="1:1" x14ac:dyDescent="0.25">
      <c r="A60" t="s">
        <v>114</v>
      </c>
    </row>
    <row r="61" spans="1:1" x14ac:dyDescent="0.25">
      <c r="A61" t="s">
        <v>397</v>
      </c>
    </row>
    <row r="62" spans="1:1" x14ac:dyDescent="0.25">
      <c r="A62" t="s">
        <v>347</v>
      </c>
    </row>
    <row r="63" spans="1:1" x14ac:dyDescent="0.25">
      <c r="A63" t="s">
        <v>209</v>
      </c>
    </row>
    <row r="64" spans="1:1" x14ac:dyDescent="0.25">
      <c r="A64" t="s">
        <v>364</v>
      </c>
    </row>
    <row r="65" spans="1:1" x14ac:dyDescent="0.25">
      <c r="A65" t="s">
        <v>307</v>
      </c>
    </row>
    <row r="66" spans="1:1" x14ac:dyDescent="0.25">
      <c r="A66" t="s">
        <v>281</v>
      </c>
    </row>
    <row r="67" spans="1:1" x14ac:dyDescent="0.25">
      <c r="A67" t="s">
        <v>425</v>
      </c>
    </row>
    <row r="68" spans="1:1" x14ac:dyDescent="0.25">
      <c r="A68" t="s">
        <v>391</v>
      </c>
    </row>
    <row r="69" spans="1:1" x14ac:dyDescent="0.25">
      <c r="A69" t="s">
        <v>308</v>
      </c>
    </row>
    <row r="70" spans="1:1" x14ac:dyDescent="0.25">
      <c r="A70" t="s">
        <v>197</v>
      </c>
    </row>
    <row r="71" spans="1:1" x14ac:dyDescent="0.25">
      <c r="A71" t="s">
        <v>323</v>
      </c>
    </row>
    <row r="72" spans="1:1" x14ac:dyDescent="0.25">
      <c r="A72" t="s">
        <v>399</v>
      </c>
    </row>
    <row r="73" spans="1:1" x14ac:dyDescent="0.25">
      <c r="A73" t="s">
        <v>411</v>
      </c>
    </row>
    <row r="74" spans="1:1" x14ac:dyDescent="0.25">
      <c r="A74" t="s">
        <v>411</v>
      </c>
    </row>
    <row r="75" spans="1:1" x14ac:dyDescent="0.25">
      <c r="A75" t="s">
        <v>240</v>
      </c>
    </row>
    <row r="76" spans="1:1" x14ac:dyDescent="0.25">
      <c r="A76" t="s">
        <v>58</v>
      </c>
    </row>
    <row r="77" spans="1:1" x14ac:dyDescent="0.25">
      <c r="A77" t="s">
        <v>377</v>
      </c>
    </row>
    <row r="78" spans="1:1" x14ac:dyDescent="0.25">
      <c r="A78" t="s">
        <v>233</v>
      </c>
    </row>
    <row r="79" spans="1:1" x14ac:dyDescent="0.25">
      <c r="A79" t="s">
        <v>171</v>
      </c>
    </row>
    <row r="80" spans="1:1" x14ac:dyDescent="0.25">
      <c r="A80" t="s">
        <v>297</v>
      </c>
    </row>
    <row r="81" spans="1:1" x14ac:dyDescent="0.25">
      <c r="A81" t="s">
        <v>297</v>
      </c>
    </row>
    <row r="82" spans="1:1" x14ac:dyDescent="0.25">
      <c r="A82" t="s">
        <v>297</v>
      </c>
    </row>
    <row r="83" spans="1:1" x14ac:dyDescent="0.25">
      <c r="A83" t="s">
        <v>328</v>
      </c>
    </row>
    <row r="84" spans="1:1" x14ac:dyDescent="0.25">
      <c r="A84" t="s">
        <v>328</v>
      </c>
    </row>
    <row r="85" spans="1:1" x14ac:dyDescent="0.25">
      <c r="A85" t="s">
        <v>328</v>
      </c>
    </row>
    <row r="86" spans="1:1" x14ac:dyDescent="0.25">
      <c r="A86" t="s">
        <v>408</v>
      </c>
    </row>
    <row r="87" spans="1:1" x14ac:dyDescent="0.25">
      <c r="A87" t="s">
        <v>408</v>
      </c>
    </row>
    <row r="88" spans="1:1" x14ac:dyDescent="0.25">
      <c r="A88" t="s">
        <v>164</v>
      </c>
    </row>
    <row r="89" spans="1:1" x14ac:dyDescent="0.25">
      <c r="A89" t="s">
        <v>127</v>
      </c>
    </row>
    <row r="90" spans="1:1" x14ac:dyDescent="0.25">
      <c r="A90" t="s">
        <v>103</v>
      </c>
    </row>
    <row r="91" spans="1:1" x14ac:dyDescent="0.25">
      <c r="A91" t="s">
        <v>97</v>
      </c>
    </row>
    <row r="92" spans="1:1" x14ac:dyDescent="0.25">
      <c r="A92" t="s">
        <v>26</v>
      </c>
    </row>
    <row r="93" spans="1:1" x14ac:dyDescent="0.25">
      <c r="A93" t="s">
        <v>86</v>
      </c>
    </row>
    <row r="94" spans="1:1" x14ac:dyDescent="0.25">
      <c r="A94" t="s">
        <v>360</v>
      </c>
    </row>
    <row r="95" spans="1:1" x14ac:dyDescent="0.25">
      <c r="A95" t="s">
        <v>30</v>
      </c>
    </row>
    <row r="96" spans="1:1" x14ac:dyDescent="0.25">
      <c r="A96" t="s">
        <v>144</v>
      </c>
    </row>
    <row r="97" spans="1:1" x14ac:dyDescent="0.25">
      <c r="A97" t="s">
        <v>428</v>
      </c>
    </row>
    <row r="98" spans="1:1" x14ac:dyDescent="0.25">
      <c r="A98" t="s">
        <v>98</v>
      </c>
    </row>
    <row r="99" spans="1:1" x14ac:dyDescent="0.25">
      <c r="A99" t="s">
        <v>98</v>
      </c>
    </row>
    <row r="100" spans="1:1" x14ac:dyDescent="0.25">
      <c r="A100" t="s">
        <v>89</v>
      </c>
    </row>
    <row r="101" spans="1:1" x14ac:dyDescent="0.25">
      <c r="A101" t="s">
        <v>53</v>
      </c>
    </row>
    <row r="102" spans="1:1" x14ac:dyDescent="0.25">
      <c r="A102" t="s">
        <v>266</v>
      </c>
    </row>
    <row r="103" spans="1:1" x14ac:dyDescent="0.25">
      <c r="A103" t="s">
        <v>212</v>
      </c>
    </row>
    <row r="104" spans="1:1" x14ac:dyDescent="0.25">
      <c r="A104" t="s">
        <v>161</v>
      </c>
    </row>
    <row r="105" spans="1:1" x14ac:dyDescent="0.25">
      <c r="A105" t="s">
        <v>28</v>
      </c>
    </row>
    <row r="106" spans="1:1" x14ac:dyDescent="0.25">
      <c r="A106" t="s">
        <v>283</v>
      </c>
    </row>
    <row r="107" spans="1:1" x14ac:dyDescent="0.25">
      <c r="A107" t="s">
        <v>283</v>
      </c>
    </row>
    <row r="108" spans="1:1" x14ac:dyDescent="0.25">
      <c r="A108" t="s">
        <v>324</v>
      </c>
    </row>
    <row r="109" spans="1:1" x14ac:dyDescent="0.25">
      <c r="A109" t="s">
        <v>163</v>
      </c>
    </row>
    <row r="110" spans="1:1" x14ac:dyDescent="0.25">
      <c r="A110" t="s">
        <v>383</v>
      </c>
    </row>
    <row r="111" spans="1:1" x14ac:dyDescent="0.25">
      <c r="A111" t="s">
        <v>153</v>
      </c>
    </row>
    <row r="112" spans="1:1" x14ac:dyDescent="0.25">
      <c r="A112" t="s">
        <v>382</v>
      </c>
    </row>
    <row r="113" spans="1:1" x14ac:dyDescent="0.25">
      <c r="A113" t="s">
        <v>396</v>
      </c>
    </row>
    <row r="114" spans="1:1" x14ac:dyDescent="0.25">
      <c r="A114" t="s">
        <v>146</v>
      </c>
    </row>
    <row r="115" spans="1:1" x14ac:dyDescent="0.25">
      <c r="A115" t="s">
        <v>84</v>
      </c>
    </row>
    <row r="116" spans="1:1" x14ac:dyDescent="0.25">
      <c r="A116" t="s">
        <v>63</v>
      </c>
    </row>
    <row r="117" spans="1:1" x14ac:dyDescent="0.25">
      <c r="A117" t="s">
        <v>101</v>
      </c>
    </row>
    <row r="118" spans="1:1" x14ac:dyDescent="0.25">
      <c r="A118" t="s">
        <v>292</v>
      </c>
    </row>
    <row r="119" spans="1:1" x14ac:dyDescent="0.25">
      <c r="A119" t="s">
        <v>104</v>
      </c>
    </row>
    <row r="120" spans="1:1" x14ac:dyDescent="0.25">
      <c r="A120" t="s">
        <v>104</v>
      </c>
    </row>
    <row r="121" spans="1:1" x14ac:dyDescent="0.25">
      <c r="A121" t="s">
        <v>201</v>
      </c>
    </row>
    <row r="122" spans="1:1" x14ac:dyDescent="0.25">
      <c r="A122" t="s">
        <v>136</v>
      </c>
    </row>
    <row r="123" spans="1:1" x14ac:dyDescent="0.25">
      <c r="A123" t="s">
        <v>433</v>
      </c>
    </row>
    <row r="124" spans="1:1" x14ac:dyDescent="0.25">
      <c r="A124" t="s">
        <v>414</v>
      </c>
    </row>
    <row r="125" spans="1:1" x14ac:dyDescent="0.25">
      <c r="A125" t="s">
        <v>145</v>
      </c>
    </row>
    <row r="126" spans="1:1" x14ac:dyDescent="0.25">
      <c r="A126" t="s">
        <v>205</v>
      </c>
    </row>
    <row r="127" spans="1:1" x14ac:dyDescent="0.25">
      <c r="A127" t="s">
        <v>205</v>
      </c>
    </row>
    <row r="128" spans="1:1" x14ac:dyDescent="0.25">
      <c r="A128" t="s">
        <v>205</v>
      </c>
    </row>
    <row r="129" spans="1:1" x14ac:dyDescent="0.25">
      <c r="A129" t="s">
        <v>205</v>
      </c>
    </row>
    <row r="130" spans="1:1" x14ac:dyDescent="0.25">
      <c r="A130" t="s">
        <v>205</v>
      </c>
    </row>
    <row r="131" spans="1:1" x14ac:dyDescent="0.25">
      <c r="A131" t="s">
        <v>205</v>
      </c>
    </row>
    <row r="132" spans="1:1" x14ac:dyDescent="0.25">
      <c r="A132" t="s">
        <v>205</v>
      </c>
    </row>
    <row r="133" spans="1:1" x14ac:dyDescent="0.25">
      <c r="A133" t="s">
        <v>205</v>
      </c>
    </row>
    <row r="134" spans="1:1" x14ac:dyDescent="0.25">
      <c r="A134" t="s">
        <v>205</v>
      </c>
    </row>
    <row r="135" spans="1:1" x14ac:dyDescent="0.25">
      <c r="A135" t="s">
        <v>205</v>
      </c>
    </row>
    <row r="136" spans="1:1" x14ac:dyDescent="0.25">
      <c r="A136" t="s">
        <v>205</v>
      </c>
    </row>
    <row r="137" spans="1:1" x14ac:dyDescent="0.25">
      <c r="A137" t="s">
        <v>29</v>
      </c>
    </row>
    <row r="138" spans="1:1" x14ac:dyDescent="0.25">
      <c r="A138" t="s">
        <v>66</v>
      </c>
    </row>
    <row r="139" spans="1:1" x14ac:dyDescent="0.25">
      <c r="A139" t="s">
        <v>107</v>
      </c>
    </row>
    <row r="140" spans="1:1" x14ac:dyDescent="0.25">
      <c r="A140" t="s">
        <v>239</v>
      </c>
    </row>
    <row r="141" spans="1:1" x14ac:dyDescent="0.25">
      <c r="A141" t="s">
        <v>107</v>
      </c>
    </row>
    <row r="142" spans="1:1" x14ac:dyDescent="0.25">
      <c r="A142" t="s">
        <v>107</v>
      </c>
    </row>
    <row r="143" spans="1:1" x14ac:dyDescent="0.25">
      <c r="A143" t="s">
        <v>177</v>
      </c>
    </row>
    <row r="144" spans="1:1" x14ac:dyDescent="0.25">
      <c r="A144" t="s">
        <v>141</v>
      </c>
    </row>
    <row r="145" spans="1:1" x14ac:dyDescent="0.25">
      <c r="A145" t="s">
        <v>426</v>
      </c>
    </row>
    <row r="146" spans="1:1" x14ac:dyDescent="0.25">
      <c r="A146" t="s">
        <v>46</v>
      </c>
    </row>
    <row r="147" spans="1:1" x14ac:dyDescent="0.25">
      <c r="A147" t="s">
        <v>46</v>
      </c>
    </row>
    <row r="148" spans="1:1" x14ac:dyDescent="0.25">
      <c r="A148" t="s">
        <v>152</v>
      </c>
    </row>
    <row r="149" spans="1:1" x14ac:dyDescent="0.25">
      <c r="A149" t="s">
        <v>102</v>
      </c>
    </row>
    <row r="150" spans="1:1" x14ac:dyDescent="0.25">
      <c r="A150" t="s">
        <v>194</v>
      </c>
    </row>
    <row r="151" spans="1:1" x14ac:dyDescent="0.25">
      <c r="A151" t="s">
        <v>195</v>
      </c>
    </row>
    <row r="152" spans="1:1" x14ac:dyDescent="0.25">
      <c r="A152" t="s">
        <v>403</v>
      </c>
    </row>
    <row r="153" spans="1:1" x14ac:dyDescent="0.25">
      <c r="A153" t="s">
        <v>120</v>
      </c>
    </row>
    <row r="154" spans="1:1" x14ac:dyDescent="0.25">
      <c r="A154" t="s">
        <v>429</v>
      </c>
    </row>
    <row r="155" spans="1:1" x14ac:dyDescent="0.25">
      <c r="A155" t="s">
        <v>27</v>
      </c>
    </row>
    <row r="156" spans="1:1" x14ac:dyDescent="0.25">
      <c r="A156" t="s">
        <v>27</v>
      </c>
    </row>
    <row r="157" spans="1:1" x14ac:dyDescent="0.25">
      <c r="A157" t="s">
        <v>394</v>
      </c>
    </row>
    <row r="158" spans="1:1" x14ac:dyDescent="0.25">
      <c r="A158" t="s">
        <v>341</v>
      </c>
    </row>
    <row r="159" spans="1:1" x14ac:dyDescent="0.25">
      <c r="A159" t="s">
        <v>112</v>
      </c>
    </row>
    <row r="160" spans="1:1" x14ac:dyDescent="0.25">
      <c r="A160" t="s">
        <v>268</v>
      </c>
    </row>
    <row r="161" spans="1:1" x14ac:dyDescent="0.25">
      <c r="A161" t="s">
        <v>285</v>
      </c>
    </row>
    <row r="162" spans="1:1" x14ac:dyDescent="0.25">
      <c r="A162" t="s">
        <v>269</v>
      </c>
    </row>
    <row r="163" spans="1:1" x14ac:dyDescent="0.25">
      <c r="A163" t="s">
        <v>424</v>
      </c>
    </row>
    <row r="164" spans="1:1" x14ac:dyDescent="0.25">
      <c r="A164" t="s">
        <v>335</v>
      </c>
    </row>
    <row r="165" spans="1:1" x14ac:dyDescent="0.25">
      <c r="A165" t="s">
        <v>175</v>
      </c>
    </row>
    <row r="166" spans="1:1" x14ac:dyDescent="0.25">
      <c r="A166" t="s">
        <v>362</v>
      </c>
    </row>
    <row r="167" spans="1:1" x14ac:dyDescent="0.25">
      <c r="A167" t="s">
        <v>61</v>
      </c>
    </row>
    <row r="168" spans="1:1" x14ac:dyDescent="0.25">
      <c r="A168" t="s">
        <v>434</v>
      </c>
    </row>
    <row r="169" spans="1:1" x14ac:dyDescent="0.25">
      <c r="A169" t="s">
        <v>92</v>
      </c>
    </row>
    <row r="170" spans="1:1" x14ac:dyDescent="0.25">
      <c r="A170" t="s">
        <v>48</v>
      </c>
    </row>
    <row r="171" spans="1:1" x14ac:dyDescent="0.25">
      <c r="A171" t="s">
        <v>93</v>
      </c>
    </row>
    <row r="172" spans="1:1" x14ac:dyDescent="0.25">
      <c r="A172" t="s">
        <v>23</v>
      </c>
    </row>
    <row r="173" spans="1:1" x14ac:dyDescent="0.25">
      <c r="A173" t="s">
        <v>22</v>
      </c>
    </row>
    <row r="174" spans="1:1" x14ac:dyDescent="0.25">
      <c r="A174" t="s">
        <v>311</v>
      </c>
    </row>
    <row r="175" spans="1:1" x14ac:dyDescent="0.25">
      <c r="A175" t="s">
        <v>296</v>
      </c>
    </row>
    <row r="176" spans="1:1" x14ac:dyDescent="0.25">
      <c r="A176" t="s">
        <v>193</v>
      </c>
    </row>
    <row r="177" spans="1:1" x14ac:dyDescent="0.25">
      <c r="A177" t="s">
        <v>338</v>
      </c>
    </row>
    <row r="178" spans="1:1" x14ac:dyDescent="0.25">
      <c r="A178" t="s">
        <v>231</v>
      </c>
    </row>
    <row r="179" spans="1:1" x14ac:dyDescent="0.25">
      <c r="A179" t="s">
        <v>158</v>
      </c>
    </row>
    <row r="180" spans="1:1" x14ac:dyDescent="0.25">
      <c r="A180" t="s">
        <v>381</v>
      </c>
    </row>
    <row r="181" spans="1:1" x14ac:dyDescent="0.25">
      <c r="A181" t="s">
        <v>95</v>
      </c>
    </row>
    <row r="182" spans="1:1" x14ac:dyDescent="0.25">
      <c r="A182" t="s">
        <v>111</v>
      </c>
    </row>
    <row r="183" spans="1:1" x14ac:dyDescent="0.25">
      <c r="A183" t="s">
        <v>376</v>
      </c>
    </row>
    <row r="184" spans="1:1" x14ac:dyDescent="0.25">
      <c r="A184" t="s">
        <v>168</v>
      </c>
    </row>
    <row r="185" spans="1:1" x14ac:dyDescent="0.25">
      <c r="A185" t="s">
        <v>379</v>
      </c>
    </row>
    <row r="186" spans="1:1" x14ac:dyDescent="0.25">
      <c r="A186" t="s">
        <v>380</v>
      </c>
    </row>
    <row r="187" spans="1:1" x14ac:dyDescent="0.25">
      <c r="A187" t="s">
        <v>447</v>
      </c>
    </row>
    <row r="188" spans="1:1" x14ac:dyDescent="0.25">
      <c r="A188" t="s">
        <v>438</v>
      </c>
    </row>
    <row r="189" spans="1:1" x14ac:dyDescent="0.25">
      <c r="A189" t="s">
        <v>448</v>
      </c>
    </row>
    <row r="190" spans="1:1" x14ac:dyDescent="0.25">
      <c r="A190" t="s">
        <v>371</v>
      </c>
    </row>
    <row r="191" spans="1:1" x14ac:dyDescent="0.25">
      <c r="A191" t="s">
        <v>371</v>
      </c>
    </row>
    <row r="192" spans="1:1" x14ac:dyDescent="0.25">
      <c r="A192" t="s">
        <v>371</v>
      </c>
    </row>
    <row r="193" spans="1:1" x14ac:dyDescent="0.25">
      <c r="A193" t="s">
        <v>371</v>
      </c>
    </row>
    <row r="194" spans="1:1" x14ac:dyDescent="0.25">
      <c r="A194" t="s">
        <v>385</v>
      </c>
    </row>
    <row r="195" spans="1:1" x14ac:dyDescent="0.25">
      <c r="A195" t="s">
        <v>173</v>
      </c>
    </row>
    <row r="196" spans="1:1" x14ac:dyDescent="0.25">
      <c r="A196" t="s">
        <v>412</v>
      </c>
    </row>
    <row r="197" spans="1:1" x14ac:dyDescent="0.25">
      <c r="A197" t="s">
        <v>263</v>
      </c>
    </row>
    <row r="198" spans="1:1" x14ac:dyDescent="0.25">
      <c r="A198" t="s">
        <v>229</v>
      </c>
    </row>
    <row r="199" spans="1:1" x14ac:dyDescent="0.25">
      <c r="A199" t="s">
        <v>229</v>
      </c>
    </row>
    <row r="200" spans="1:1" x14ac:dyDescent="0.25">
      <c r="A200" t="s">
        <v>229</v>
      </c>
    </row>
    <row r="201" spans="1:1" x14ac:dyDescent="0.25">
      <c r="A201" t="s">
        <v>229</v>
      </c>
    </row>
    <row r="202" spans="1:1" x14ac:dyDescent="0.25">
      <c r="A202" t="s">
        <v>229</v>
      </c>
    </row>
    <row r="203" spans="1:1" x14ac:dyDescent="0.25">
      <c r="A203" t="s">
        <v>229</v>
      </c>
    </row>
    <row r="204" spans="1:1" x14ac:dyDescent="0.25">
      <c r="A204" t="s">
        <v>229</v>
      </c>
    </row>
    <row r="205" spans="1:1" x14ac:dyDescent="0.25">
      <c r="A205" t="s">
        <v>289</v>
      </c>
    </row>
    <row r="206" spans="1:1" x14ac:dyDescent="0.25">
      <c r="A206" t="s">
        <v>243</v>
      </c>
    </row>
    <row r="207" spans="1:1" x14ac:dyDescent="0.25">
      <c r="A207" t="s">
        <v>198</v>
      </c>
    </row>
    <row r="208" spans="1:1" x14ac:dyDescent="0.25">
      <c r="A208" t="s">
        <v>74</v>
      </c>
    </row>
    <row r="209" spans="1:1" x14ac:dyDescent="0.25">
      <c r="A209" t="s">
        <v>182</v>
      </c>
    </row>
    <row r="210" spans="1:1" x14ac:dyDescent="0.25">
      <c r="A210" t="s">
        <v>443</v>
      </c>
    </row>
    <row r="211" spans="1:1" x14ac:dyDescent="0.25">
      <c r="A211" t="s">
        <v>148</v>
      </c>
    </row>
    <row r="212" spans="1:1" x14ac:dyDescent="0.25">
      <c r="A212" t="s">
        <v>304</v>
      </c>
    </row>
    <row r="213" spans="1:1" x14ac:dyDescent="0.25">
      <c r="A213" t="s">
        <v>180</v>
      </c>
    </row>
    <row r="214" spans="1:1" x14ac:dyDescent="0.25">
      <c r="A214" t="s">
        <v>174</v>
      </c>
    </row>
    <row r="215" spans="1:1" x14ac:dyDescent="0.25">
      <c r="A215" t="s">
        <v>384</v>
      </c>
    </row>
    <row r="216" spans="1:1" x14ac:dyDescent="0.25">
      <c r="A216" t="s">
        <v>62</v>
      </c>
    </row>
    <row r="217" spans="1:1" x14ac:dyDescent="0.25">
      <c r="A217" t="s">
        <v>18</v>
      </c>
    </row>
    <row r="218" spans="1:1" x14ac:dyDescent="0.25">
      <c r="A218" t="s">
        <v>155</v>
      </c>
    </row>
    <row r="219" spans="1:1" x14ac:dyDescent="0.25">
      <c r="A219" t="s">
        <v>162</v>
      </c>
    </row>
    <row r="220" spans="1:1" x14ac:dyDescent="0.25">
      <c r="A220" t="s">
        <v>259</v>
      </c>
    </row>
    <row r="221" spans="1:1" x14ac:dyDescent="0.25">
      <c r="A221" t="s">
        <v>258</v>
      </c>
    </row>
    <row r="222" spans="1:1" x14ac:dyDescent="0.25">
      <c r="A222" t="s">
        <v>216</v>
      </c>
    </row>
    <row r="223" spans="1:1" x14ac:dyDescent="0.25">
      <c r="A223" t="s">
        <v>33</v>
      </c>
    </row>
    <row r="224" spans="1:1" x14ac:dyDescent="0.25">
      <c r="A224" t="s">
        <v>32</v>
      </c>
    </row>
    <row r="225" spans="1:1" x14ac:dyDescent="0.25">
      <c r="A225" t="s">
        <v>34</v>
      </c>
    </row>
    <row r="226" spans="1:1" x14ac:dyDescent="0.25">
      <c r="A226" t="s">
        <v>31</v>
      </c>
    </row>
    <row r="227" spans="1:1" x14ac:dyDescent="0.25">
      <c r="A227" t="s">
        <v>275</v>
      </c>
    </row>
    <row r="228" spans="1:1" x14ac:dyDescent="0.25">
      <c r="A228" t="s">
        <v>279</v>
      </c>
    </row>
    <row r="229" spans="1:1" x14ac:dyDescent="0.25">
      <c r="A229" t="s">
        <v>225</v>
      </c>
    </row>
    <row r="230" spans="1:1" x14ac:dyDescent="0.25">
      <c r="A230" t="s">
        <v>225</v>
      </c>
    </row>
    <row r="231" spans="1:1" x14ac:dyDescent="0.25">
      <c r="A231" t="s">
        <v>139</v>
      </c>
    </row>
    <row r="232" spans="1:1" x14ac:dyDescent="0.25">
      <c r="A232" t="s">
        <v>369</v>
      </c>
    </row>
    <row r="233" spans="1:1" x14ac:dyDescent="0.25">
      <c r="A233" t="s">
        <v>342</v>
      </c>
    </row>
    <row r="234" spans="1:1" x14ac:dyDescent="0.25">
      <c r="A234" t="s">
        <v>272</v>
      </c>
    </row>
    <row r="235" spans="1:1" x14ac:dyDescent="0.25">
      <c r="A235" t="s">
        <v>179</v>
      </c>
    </row>
    <row r="236" spans="1:1" x14ac:dyDescent="0.25">
      <c r="A236" t="s">
        <v>190</v>
      </c>
    </row>
    <row r="237" spans="1:1" x14ac:dyDescent="0.25">
      <c r="A237" t="s">
        <v>217</v>
      </c>
    </row>
    <row r="238" spans="1:1" x14ac:dyDescent="0.25">
      <c r="A238" t="s">
        <v>367</v>
      </c>
    </row>
    <row r="239" spans="1:1" x14ac:dyDescent="0.25">
      <c r="A239" t="s">
        <v>274</v>
      </c>
    </row>
    <row r="240" spans="1:1" x14ac:dyDescent="0.25">
      <c r="A240" t="s">
        <v>147</v>
      </c>
    </row>
    <row r="241" spans="1:1" x14ac:dyDescent="0.25">
      <c r="A241" t="s">
        <v>344</v>
      </c>
    </row>
    <row r="242" spans="1:1" x14ac:dyDescent="0.25">
      <c r="A242" t="s">
        <v>343</v>
      </c>
    </row>
    <row r="243" spans="1:1" x14ac:dyDescent="0.25">
      <c r="A243" t="s">
        <v>251</v>
      </c>
    </row>
    <row r="244" spans="1:1" x14ac:dyDescent="0.25">
      <c r="A244" t="s">
        <v>196</v>
      </c>
    </row>
    <row r="245" spans="1:1" x14ac:dyDescent="0.25">
      <c r="A245" t="s">
        <v>316</v>
      </c>
    </row>
    <row r="246" spans="1:1" x14ac:dyDescent="0.25">
      <c r="A246" t="s">
        <v>218</v>
      </c>
    </row>
    <row r="247" spans="1:1" x14ac:dyDescent="0.25">
      <c r="A247" t="s">
        <v>186</v>
      </c>
    </row>
    <row r="248" spans="1:1" x14ac:dyDescent="0.25">
      <c r="A248" t="s">
        <v>185</v>
      </c>
    </row>
    <row r="249" spans="1:1" x14ac:dyDescent="0.25">
      <c r="A249" t="s">
        <v>288</v>
      </c>
    </row>
    <row r="250" spans="1:1" x14ac:dyDescent="0.25">
      <c r="A250" t="s">
        <v>116</v>
      </c>
    </row>
    <row r="251" spans="1:1" x14ac:dyDescent="0.25">
      <c r="A251" t="s">
        <v>110</v>
      </c>
    </row>
    <row r="252" spans="1:1" x14ac:dyDescent="0.25">
      <c r="A252" t="s">
        <v>352</v>
      </c>
    </row>
    <row r="253" spans="1:1" x14ac:dyDescent="0.25">
      <c r="A253" t="s">
        <v>90</v>
      </c>
    </row>
    <row r="254" spans="1:1" x14ac:dyDescent="0.25">
      <c r="A254" t="s">
        <v>118</v>
      </c>
    </row>
    <row r="255" spans="1:1" x14ac:dyDescent="0.25">
      <c r="A255" t="s">
        <v>315</v>
      </c>
    </row>
    <row r="256" spans="1:1" x14ac:dyDescent="0.25">
      <c r="A256" t="s">
        <v>431</v>
      </c>
    </row>
    <row r="257" spans="1:1" x14ac:dyDescent="0.25">
      <c r="A257" t="s">
        <v>187</v>
      </c>
    </row>
    <row r="258" spans="1:1" x14ac:dyDescent="0.25">
      <c r="A258" t="s">
        <v>60</v>
      </c>
    </row>
    <row r="259" spans="1:1" x14ac:dyDescent="0.25">
      <c r="A259" t="s">
        <v>300</v>
      </c>
    </row>
    <row r="260" spans="1:1" x14ac:dyDescent="0.25">
      <c r="A260" t="s">
        <v>300</v>
      </c>
    </row>
    <row r="261" spans="1:1" x14ac:dyDescent="0.25">
      <c r="A261" t="s">
        <v>300</v>
      </c>
    </row>
    <row r="262" spans="1:1" x14ac:dyDescent="0.25">
      <c r="A262" t="s">
        <v>299</v>
      </c>
    </row>
    <row r="263" spans="1:1" x14ac:dyDescent="0.25">
      <c r="A263" t="s">
        <v>54</v>
      </c>
    </row>
    <row r="264" spans="1:1" x14ac:dyDescent="0.25">
      <c r="A264" t="s">
        <v>293</v>
      </c>
    </row>
    <row r="265" spans="1:1" x14ac:dyDescent="0.25">
      <c r="A265" t="s">
        <v>51</v>
      </c>
    </row>
    <row r="266" spans="1:1" x14ac:dyDescent="0.25">
      <c r="A266" t="s">
        <v>330</v>
      </c>
    </row>
    <row r="267" spans="1:1" x14ac:dyDescent="0.25">
      <c r="A267" t="s">
        <v>45</v>
      </c>
    </row>
    <row r="268" spans="1:1" x14ac:dyDescent="0.25">
      <c r="A268" t="s">
        <v>332</v>
      </c>
    </row>
    <row r="269" spans="1:1" x14ac:dyDescent="0.25">
      <c r="A269" t="s">
        <v>125</v>
      </c>
    </row>
    <row r="270" spans="1:1" x14ac:dyDescent="0.25">
      <c r="A270" t="s">
        <v>126</v>
      </c>
    </row>
    <row r="271" spans="1:1" x14ac:dyDescent="0.25">
      <c r="A271" t="s">
        <v>39</v>
      </c>
    </row>
    <row r="272" spans="1:1" x14ac:dyDescent="0.25">
      <c r="A272" t="s">
        <v>39</v>
      </c>
    </row>
    <row r="273" spans="1:1" x14ac:dyDescent="0.25">
      <c r="A273" t="s">
        <v>390</v>
      </c>
    </row>
    <row r="274" spans="1:1" x14ac:dyDescent="0.25">
      <c r="A274" t="s">
        <v>249</v>
      </c>
    </row>
    <row r="275" spans="1:1" x14ac:dyDescent="0.25">
      <c r="A275" t="s">
        <v>249</v>
      </c>
    </row>
    <row r="276" spans="1:1" x14ac:dyDescent="0.25">
      <c r="A276" t="s">
        <v>249</v>
      </c>
    </row>
    <row r="277" spans="1:1" x14ac:dyDescent="0.25">
      <c r="A277" t="s">
        <v>249</v>
      </c>
    </row>
    <row r="278" spans="1:1" x14ac:dyDescent="0.25">
      <c r="A278" t="s">
        <v>374</v>
      </c>
    </row>
    <row r="279" spans="1:1" x14ac:dyDescent="0.25">
      <c r="A279" t="s">
        <v>255</v>
      </c>
    </row>
    <row r="280" spans="1:1" x14ac:dyDescent="0.25">
      <c r="A280" t="s">
        <v>109</v>
      </c>
    </row>
    <row r="281" spans="1:1" x14ac:dyDescent="0.25">
      <c r="A281" t="s">
        <v>109</v>
      </c>
    </row>
    <row r="282" spans="1:1" x14ac:dyDescent="0.25">
      <c r="A282" t="s">
        <v>331</v>
      </c>
    </row>
    <row r="283" spans="1:1" x14ac:dyDescent="0.25">
      <c r="A283" t="s">
        <v>305</v>
      </c>
    </row>
    <row r="284" spans="1:1" x14ac:dyDescent="0.25">
      <c r="A284" t="s">
        <v>128</v>
      </c>
    </row>
    <row r="285" spans="1:1" x14ac:dyDescent="0.25">
      <c r="A285" t="s">
        <v>415</v>
      </c>
    </row>
    <row r="286" spans="1:1" x14ac:dyDescent="0.25">
      <c r="A286" t="s">
        <v>298</v>
      </c>
    </row>
    <row r="287" spans="1:1" x14ac:dyDescent="0.25">
      <c r="A287" t="s">
        <v>191</v>
      </c>
    </row>
    <row r="288" spans="1:1" x14ac:dyDescent="0.25">
      <c r="A288" t="s">
        <v>280</v>
      </c>
    </row>
    <row r="289" spans="1:1" x14ac:dyDescent="0.25">
      <c r="A289" t="s">
        <v>91</v>
      </c>
    </row>
    <row r="290" spans="1:1" x14ac:dyDescent="0.25">
      <c r="A290" t="s">
        <v>208</v>
      </c>
    </row>
    <row r="291" spans="1:1" x14ac:dyDescent="0.25">
      <c r="A291" t="s">
        <v>206</v>
      </c>
    </row>
    <row r="292" spans="1:1" x14ac:dyDescent="0.25">
      <c r="A292" t="s">
        <v>94</v>
      </c>
    </row>
    <row r="293" spans="1:1" x14ac:dyDescent="0.25">
      <c r="A293" t="s">
        <v>210</v>
      </c>
    </row>
    <row r="294" spans="1:1" x14ac:dyDescent="0.25">
      <c r="A294" t="s">
        <v>213</v>
      </c>
    </row>
    <row r="295" spans="1:1" x14ac:dyDescent="0.25">
      <c r="A295" t="s">
        <v>132</v>
      </c>
    </row>
    <row r="296" spans="1:1" x14ac:dyDescent="0.25">
      <c r="A296" t="s">
        <v>19</v>
      </c>
    </row>
    <row r="297" spans="1:1" x14ac:dyDescent="0.25">
      <c r="A297" t="s">
        <v>439</v>
      </c>
    </row>
    <row r="298" spans="1:1" x14ac:dyDescent="0.25">
      <c r="A298" t="s">
        <v>254</v>
      </c>
    </row>
    <row r="299" spans="1:1" x14ac:dyDescent="0.25">
      <c r="A299" t="s">
        <v>160</v>
      </c>
    </row>
    <row r="300" spans="1:1" x14ac:dyDescent="0.25">
      <c r="A300" t="s">
        <v>329</v>
      </c>
    </row>
    <row r="301" spans="1:1" x14ac:dyDescent="0.25">
      <c r="A301" t="s">
        <v>286</v>
      </c>
    </row>
    <row r="302" spans="1:1" x14ac:dyDescent="0.25">
      <c r="A302" t="s">
        <v>143</v>
      </c>
    </row>
    <row r="303" spans="1:1" x14ac:dyDescent="0.25">
      <c r="A303" t="s">
        <v>321</v>
      </c>
    </row>
    <row r="304" spans="1:1" x14ac:dyDescent="0.25">
      <c r="A304" t="s">
        <v>228</v>
      </c>
    </row>
    <row r="305" spans="1:1" x14ac:dyDescent="0.25">
      <c r="A305" t="s">
        <v>82</v>
      </c>
    </row>
    <row r="306" spans="1:1" x14ac:dyDescent="0.25">
      <c r="A306" t="s">
        <v>96</v>
      </c>
    </row>
    <row r="307" spans="1:1" x14ac:dyDescent="0.25">
      <c r="A307" t="s">
        <v>363</v>
      </c>
    </row>
    <row r="308" spans="1:1" x14ac:dyDescent="0.25">
      <c r="A308" t="s">
        <v>76</v>
      </c>
    </row>
    <row r="309" spans="1:1" x14ac:dyDescent="0.25">
      <c r="A309" t="s">
        <v>105</v>
      </c>
    </row>
    <row r="310" spans="1:1" x14ac:dyDescent="0.25">
      <c r="A310" t="s">
        <v>215</v>
      </c>
    </row>
    <row r="311" spans="1:1" x14ac:dyDescent="0.25">
      <c r="A311" t="s">
        <v>105</v>
      </c>
    </row>
    <row r="312" spans="1:1" x14ac:dyDescent="0.25">
      <c r="A312" t="s">
        <v>105</v>
      </c>
    </row>
    <row r="313" spans="1:1" x14ac:dyDescent="0.25">
      <c r="A313" t="s">
        <v>105</v>
      </c>
    </row>
    <row r="314" spans="1:1" x14ac:dyDescent="0.25">
      <c r="A314" t="s">
        <v>202</v>
      </c>
    </row>
    <row r="315" spans="1:1" x14ac:dyDescent="0.25">
      <c r="A315" t="s">
        <v>123</v>
      </c>
    </row>
    <row r="316" spans="1:1" x14ac:dyDescent="0.25">
      <c r="A316" t="s">
        <v>410</v>
      </c>
    </row>
    <row r="317" spans="1:1" x14ac:dyDescent="0.25">
      <c r="A317" t="s">
        <v>172</v>
      </c>
    </row>
    <row r="318" spans="1:1" x14ac:dyDescent="0.25">
      <c r="A318" t="s">
        <v>221</v>
      </c>
    </row>
    <row r="319" spans="1:1" x14ac:dyDescent="0.25">
      <c r="A319" t="s">
        <v>42</v>
      </c>
    </row>
    <row r="320" spans="1:1" x14ac:dyDescent="0.25">
      <c r="A320" t="s">
        <v>421</v>
      </c>
    </row>
    <row r="321" spans="1:1" x14ac:dyDescent="0.25">
      <c r="A321" t="s">
        <v>349</v>
      </c>
    </row>
    <row r="322" spans="1:1" x14ac:dyDescent="0.25">
      <c r="A322" t="s">
        <v>287</v>
      </c>
    </row>
    <row r="323" spans="1:1" x14ac:dyDescent="0.25">
      <c r="A323" t="s">
        <v>44</v>
      </c>
    </row>
    <row r="324" spans="1:1" x14ac:dyDescent="0.25">
      <c r="A324" t="s">
        <v>43</v>
      </c>
    </row>
    <row r="325" spans="1:1" x14ac:dyDescent="0.25">
      <c r="A325" t="s">
        <v>423</v>
      </c>
    </row>
    <row r="326" spans="1:1" x14ac:dyDescent="0.25">
      <c r="A326" t="s">
        <v>56</v>
      </c>
    </row>
    <row r="327" spans="1:1" x14ac:dyDescent="0.25">
      <c r="A327" t="s">
        <v>309</v>
      </c>
    </row>
    <row r="328" spans="1:1" x14ac:dyDescent="0.25">
      <c r="A328" t="s">
        <v>270</v>
      </c>
    </row>
    <row r="329" spans="1:1" x14ac:dyDescent="0.25">
      <c r="A329" t="s">
        <v>36</v>
      </c>
    </row>
    <row r="330" spans="1:1" x14ac:dyDescent="0.25">
      <c r="A330" t="s">
        <v>250</v>
      </c>
    </row>
    <row r="331" spans="1:1" x14ac:dyDescent="0.25">
      <c r="A331" t="s">
        <v>262</v>
      </c>
    </row>
    <row r="332" spans="1:1" x14ac:dyDescent="0.25">
      <c r="A332" t="s">
        <v>333</v>
      </c>
    </row>
    <row r="333" spans="1:1" x14ac:dyDescent="0.25">
      <c r="A333" t="s">
        <v>290</v>
      </c>
    </row>
    <row r="334" spans="1:1" x14ac:dyDescent="0.25">
      <c r="A334" t="s">
        <v>336</v>
      </c>
    </row>
    <row r="335" spans="1:1" x14ac:dyDescent="0.25">
      <c r="A335" t="s">
        <v>336</v>
      </c>
    </row>
    <row r="336" spans="1:1" x14ac:dyDescent="0.25">
      <c r="A336" t="s">
        <v>303</v>
      </c>
    </row>
    <row r="337" spans="1:1" x14ac:dyDescent="0.25">
      <c r="A337" t="s">
        <v>303</v>
      </c>
    </row>
    <row r="338" spans="1:1" x14ac:dyDescent="0.25">
      <c r="A338" t="s">
        <v>237</v>
      </c>
    </row>
    <row r="339" spans="1:1" x14ac:dyDescent="0.25">
      <c r="A339" t="s">
        <v>444</v>
      </c>
    </row>
    <row r="340" spans="1:1" x14ac:dyDescent="0.25">
      <c r="A340" t="s">
        <v>156</v>
      </c>
    </row>
    <row r="341" spans="1:1" x14ac:dyDescent="0.25">
      <c r="A341" t="s">
        <v>157</v>
      </c>
    </row>
    <row r="342" spans="1:1" x14ac:dyDescent="0.25">
      <c r="A342" t="s">
        <v>138</v>
      </c>
    </row>
    <row r="343" spans="1:1" x14ac:dyDescent="0.25">
      <c r="A343" t="s">
        <v>223</v>
      </c>
    </row>
    <row r="344" spans="1:1" x14ac:dyDescent="0.25">
      <c r="A344" t="s">
        <v>35</v>
      </c>
    </row>
    <row r="345" spans="1:1" x14ac:dyDescent="0.25">
      <c r="A345" t="s">
        <v>20</v>
      </c>
    </row>
    <row r="346" spans="1:1" x14ac:dyDescent="0.25">
      <c r="A346" t="s">
        <v>398</v>
      </c>
    </row>
    <row r="347" spans="1:1" x14ac:dyDescent="0.25">
      <c r="A347" t="s">
        <v>184</v>
      </c>
    </row>
    <row r="348" spans="1:1" x14ac:dyDescent="0.25">
      <c r="A348" t="s">
        <v>435</v>
      </c>
    </row>
    <row r="349" spans="1:1" x14ac:dyDescent="0.25">
      <c r="A349" t="s">
        <v>446</v>
      </c>
    </row>
    <row r="350" spans="1:1" x14ac:dyDescent="0.25">
      <c r="A350" t="s">
        <v>226</v>
      </c>
    </row>
    <row r="351" spans="1:1" x14ac:dyDescent="0.25">
      <c r="A351" t="s">
        <v>140</v>
      </c>
    </row>
    <row r="352" spans="1:1" x14ac:dyDescent="0.25">
      <c r="A352" t="s">
        <v>348</v>
      </c>
    </row>
    <row r="353" spans="1:1" x14ac:dyDescent="0.25">
      <c r="A353" t="s">
        <v>166</v>
      </c>
    </row>
    <row r="354" spans="1:1" x14ac:dyDescent="0.25">
      <c r="A354" t="s">
        <v>284</v>
      </c>
    </row>
    <row r="355" spans="1:1" x14ac:dyDescent="0.25">
      <c r="A355" t="s">
        <v>137</v>
      </c>
    </row>
    <row r="356" spans="1:1" x14ac:dyDescent="0.25">
      <c r="A356" t="s">
        <v>133</v>
      </c>
    </row>
    <row r="357" spans="1:1" x14ac:dyDescent="0.25">
      <c r="A357" t="s">
        <v>368</v>
      </c>
    </row>
    <row r="358" spans="1:1" x14ac:dyDescent="0.25">
      <c r="A358" t="s">
        <v>378</v>
      </c>
    </row>
    <row r="359" spans="1:1" x14ac:dyDescent="0.25">
      <c r="A359" t="s">
        <v>200</v>
      </c>
    </row>
    <row r="360" spans="1:1" x14ac:dyDescent="0.25">
      <c r="A360" t="s">
        <v>356</v>
      </c>
    </row>
    <row r="361" spans="1:1" x14ac:dyDescent="0.25">
      <c r="A361" t="s">
        <v>346</v>
      </c>
    </row>
    <row r="362" spans="1:1" x14ac:dyDescent="0.25">
      <c r="A362" t="s">
        <v>159</v>
      </c>
    </row>
    <row r="363" spans="1:1" x14ac:dyDescent="0.25">
      <c r="A363" t="s">
        <v>310</v>
      </c>
    </row>
    <row r="364" spans="1:1" x14ac:dyDescent="0.25">
      <c r="A364" t="s">
        <v>278</v>
      </c>
    </row>
    <row r="365" spans="1:1" x14ac:dyDescent="0.25">
      <c r="A365" t="s">
        <v>278</v>
      </c>
    </row>
    <row r="366" spans="1:1" x14ac:dyDescent="0.25">
      <c r="A366" t="s">
        <v>278</v>
      </c>
    </row>
    <row r="367" spans="1:1" x14ac:dyDescent="0.25">
      <c r="A367" t="s">
        <v>244</v>
      </c>
    </row>
    <row r="368" spans="1:1" x14ac:dyDescent="0.25">
      <c r="A368" t="s">
        <v>245</v>
      </c>
    </row>
    <row r="369" spans="1:1" x14ac:dyDescent="0.25">
      <c r="A369" t="s">
        <v>220</v>
      </c>
    </row>
    <row r="370" spans="1:1" x14ac:dyDescent="0.25">
      <c r="A370" t="s">
        <v>100</v>
      </c>
    </row>
    <row r="371" spans="1:1" x14ac:dyDescent="0.25">
      <c r="A371" t="s">
        <v>87</v>
      </c>
    </row>
    <row r="372" spans="1:1" x14ac:dyDescent="0.25">
      <c r="A372" t="s">
        <v>78</v>
      </c>
    </row>
    <row r="373" spans="1:1" x14ac:dyDescent="0.25">
      <c r="A373" t="s">
        <v>49</v>
      </c>
    </row>
    <row r="374" spans="1:1" x14ac:dyDescent="0.25">
      <c r="A374" t="s">
        <v>50</v>
      </c>
    </row>
    <row r="375" spans="1:1" x14ac:dyDescent="0.25">
      <c r="A375" t="s">
        <v>441</v>
      </c>
    </row>
    <row r="376" spans="1:1" x14ac:dyDescent="0.25">
      <c r="A376" t="s">
        <v>99</v>
      </c>
    </row>
    <row r="377" spans="1:1" x14ac:dyDescent="0.25">
      <c r="A377" t="s">
        <v>306</v>
      </c>
    </row>
    <row r="378" spans="1:1" x14ac:dyDescent="0.25">
      <c r="A378" t="s">
        <v>357</v>
      </c>
    </row>
    <row r="379" spans="1:1" x14ac:dyDescent="0.25">
      <c r="A379" t="s">
        <v>357</v>
      </c>
    </row>
    <row r="380" spans="1:1" x14ac:dyDescent="0.25">
      <c r="A380" t="s">
        <v>247</v>
      </c>
    </row>
    <row r="381" spans="1:1" x14ac:dyDescent="0.25">
      <c r="A381" t="s">
        <v>52</v>
      </c>
    </row>
    <row r="382" spans="1:1" x14ac:dyDescent="0.25">
      <c r="A382" t="s">
        <v>77</v>
      </c>
    </row>
    <row r="383" spans="1:1" x14ac:dyDescent="0.25">
      <c r="A383" t="s">
        <v>79</v>
      </c>
    </row>
    <row r="384" spans="1:1" x14ac:dyDescent="0.25">
      <c r="A384" t="s">
        <v>79</v>
      </c>
    </row>
    <row r="385" spans="1:1" x14ac:dyDescent="0.25">
      <c r="A385" t="s">
        <v>79</v>
      </c>
    </row>
    <row r="386" spans="1:1" x14ac:dyDescent="0.25">
      <c r="A386" t="s">
        <v>77</v>
      </c>
    </row>
    <row r="387" spans="1:1" x14ac:dyDescent="0.25">
      <c r="A387" t="s">
        <v>25</v>
      </c>
    </row>
    <row r="388" spans="1:1" x14ac:dyDescent="0.25">
      <c r="A388" t="s">
        <v>80</v>
      </c>
    </row>
    <row r="389" spans="1:1" x14ac:dyDescent="0.25">
      <c r="A389" t="s">
        <v>81</v>
      </c>
    </row>
    <row r="390" spans="1:1" x14ac:dyDescent="0.25">
      <c r="A390" t="s">
        <v>119</v>
      </c>
    </row>
    <row r="391" spans="1:1" x14ac:dyDescent="0.25">
      <c r="A391" t="s">
        <v>24</v>
      </c>
    </row>
    <row r="392" spans="1:1" x14ac:dyDescent="0.25">
      <c r="A392" t="s">
        <v>41</v>
      </c>
    </row>
    <row r="393" spans="1:1" x14ac:dyDescent="0.25">
      <c r="A393" t="s">
        <v>325</v>
      </c>
    </row>
    <row r="394" spans="1:1" x14ac:dyDescent="0.25">
      <c r="A394" t="s">
        <v>354</v>
      </c>
    </row>
    <row r="395" spans="1:1" x14ac:dyDescent="0.25">
      <c r="A395" t="s">
        <v>261</v>
      </c>
    </row>
    <row r="396" spans="1:1" x14ac:dyDescent="0.25">
      <c r="A396" t="s">
        <v>260</v>
      </c>
    </row>
    <row r="397" spans="1:1" x14ac:dyDescent="0.25">
      <c r="A397" t="s">
        <v>242</v>
      </c>
    </row>
    <row r="398" spans="1:1" x14ac:dyDescent="0.25">
      <c r="A398" t="s">
        <v>38</v>
      </c>
    </row>
    <row r="399" spans="1:1" x14ac:dyDescent="0.25">
      <c r="A399" t="s">
        <v>38</v>
      </c>
    </row>
    <row r="400" spans="1:1" x14ac:dyDescent="0.25">
      <c r="A400" t="s">
        <v>108</v>
      </c>
    </row>
    <row r="401" spans="1:1" x14ac:dyDescent="0.25">
      <c r="A401" t="s">
        <v>264</v>
      </c>
    </row>
    <row r="402" spans="1:1" x14ac:dyDescent="0.25">
      <c r="A402" t="s">
        <v>108</v>
      </c>
    </row>
    <row r="403" spans="1:1" x14ac:dyDescent="0.25">
      <c r="A403" t="s">
        <v>108</v>
      </c>
    </row>
    <row r="404" spans="1:1" x14ac:dyDescent="0.25">
      <c r="A404" t="s">
        <v>406</v>
      </c>
    </row>
    <row r="405" spans="1:1" x14ac:dyDescent="0.25">
      <c r="A405" t="s">
        <v>406</v>
      </c>
    </row>
    <row r="406" spans="1:1" x14ac:dyDescent="0.25">
      <c r="A406" t="s">
        <v>151</v>
      </c>
    </row>
    <row r="407" spans="1:1" x14ac:dyDescent="0.25">
      <c r="A407" t="s">
        <v>176</v>
      </c>
    </row>
    <row r="408" spans="1:1" x14ac:dyDescent="0.25">
      <c r="A408" t="s">
        <v>59</v>
      </c>
    </row>
    <row r="409" spans="1:1" x14ac:dyDescent="0.25">
      <c r="A409" t="s">
        <v>373</v>
      </c>
    </row>
    <row r="410" spans="1:1" x14ac:dyDescent="0.25">
      <c r="A410" t="s">
        <v>154</v>
      </c>
    </row>
    <row r="411" spans="1:1" x14ac:dyDescent="0.25">
      <c r="A411" t="s">
        <v>282</v>
      </c>
    </row>
    <row r="412" spans="1:1" x14ac:dyDescent="0.25">
      <c r="A412" t="s">
        <v>355</v>
      </c>
    </row>
    <row r="413" spans="1:1" x14ac:dyDescent="0.25">
      <c r="A413" t="s">
        <v>445</v>
      </c>
    </row>
    <row r="414" spans="1:1" x14ac:dyDescent="0.25">
      <c r="A414" t="s">
        <v>69</v>
      </c>
    </row>
    <row r="415" spans="1:1" x14ac:dyDescent="0.25">
      <c r="A415" t="s">
        <v>67</v>
      </c>
    </row>
    <row r="416" spans="1:1" x14ac:dyDescent="0.25">
      <c r="A416" t="s">
        <v>418</v>
      </c>
    </row>
    <row r="417" spans="1:1" x14ac:dyDescent="0.25">
      <c r="A417" t="s">
        <v>370</v>
      </c>
    </row>
    <row r="418" spans="1:1" x14ac:dyDescent="0.25">
      <c r="A418" t="s">
        <v>165</v>
      </c>
    </row>
    <row r="419" spans="1:1" x14ac:dyDescent="0.25">
      <c r="A419" t="s">
        <v>407</v>
      </c>
    </row>
    <row r="420" spans="1:1" x14ac:dyDescent="0.25">
      <c r="A420" t="s">
        <v>149</v>
      </c>
    </row>
    <row r="421" spans="1:1" x14ac:dyDescent="0.25">
      <c r="A421" t="s">
        <v>387</v>
      </c>
    </row>
    <row r="422" spans="1:1" x14ac:dyDescent="0.25">
      <c r="A422" t="s">
        <v>313</v>
      </c>
    </row>
    <row r="423" spans="1:1" x14ac:dyDescent="0.25">
      <c r="A423" t="s">
        <v>267</v>
      </c>
    </row>
    <row r="424" spans="1:1" x14ac:dyDescent="0.25">
      <c r="A424" t="s">
        <v>276</v>
      </c>
    </row>
    <row r="425" spans="1:1" x14ac:dyDescent="0.25">
      <c r="A425" t="s">
        <v>436</v>
      </c>
    </row>
    <row r="426" spans="1:1" x14ac:dyDescent="0.25">
      <c r="A426" t="s">
        <v>235</v>
      </c>
    </row>
    <row r="427" spans="1:1" x14ac:dyDescent="0.25">
      <c r="A427" t="s">
        <v>232</v>
      </c>
    </row>
    <row r="428" spans="1:1" x14ac:dyDescent="0.25">
      <c r="A428" t="s">
        <v>238</v>
      </c>
    </row>
    <row r="429" spans="1:1" x14ac:dyDescent="0.25">
      <c r="A429" t="s">
        <v>327</v>
      </c>
    </row>
    <row r="430" spans="1:1" x14ac:dyDescent="0.25">
      <c r="A430" t="s">
        <v>83</v>
      </c>
    </row>
    <row r="431" spans="1:1" x14ac:dyDescent="0.25">
      <c r="A431" t="s">
        <v>326</v>
      </c>
    </row>
    <row r="432" spans="1:1" x14ac:dyDescent="0.25">
      <c r="A432" t="s">
        <v>339</v>
      </c>
    </row>
    <row r="433" spans="1:1" x14ac:dyDescent="0.25">
      <c r="A433" t="s">
        <v>339</v>
      </c>
    </row>
    <row r="434" spans="1:1" x14ac:dyDescent="0.25">
      <c r="A434" t="s">
        <v>183</v>
      </c>
    </row>
    <row r="435" spans="1:1" x14ac:dyDescent="0.25">
      <c r="A435" t="s">
        <v>386</v>
      </c>
    </row>
    <row r="436" spans="1:1" x14ac:dyDescent="0.25">
      <c r="A436" t="s">
        <v>234</v>
      </c>
    </row>
    <row r="437" spans="1:1" x14ac:dyDescent="0.25">
      <c r="A437" t="s">
        <v>234</v>
      </c>
    </row>
    <row r="438" spans="1:1" x14ac:dyDescent="0.25">
      <c r="A438" t="s">
        <v>234</v>
      </c>
    </row>
    <row r="439" spans="1:1" x14ac:dyDescent="0.25">
      <c r="A439" t="s">
        <v>234</v>
      </c>
    </row>
    <row r="440" spans="1:1" x14ac:dyDescent="0.25">
      <c r="A440" t="s">
        <v>234</v>
      </c>
    </row>
    <row r="441" spans="1:1" x14ac:dyDescent="0.25">
      <c r="A441" t="s">
        <v>234</v>
      </c>
    </row>
    <row r="442" spans="1:1" x14ac:dyDescent="0.25">
      <c r="A442" t="s">
        <v>55</v>
      </c>
    </row>
    <row r="443" spans="1:1" x14ac:dyDescent="0.25">
      <c r="A443" t="s">
        <v>230</v>
      </c>
    </row>
    <row r="444" spans="1:1" x14ac:dyDescent="0.25">
      <c r="A444" t="s">
        <v>122</v>
      </c>
    </row>
    <row r="445" spans="1:1" x14ac:dyDescent="0.25">
      <c r="A445" t="s">
        <v>295</v>
      </c>
    </row>
    <row r="446" spans="1:1" x14ac:dyDescent="0.25">
      <c r="A446" t="s">
        <v>345</v>
      </c>
    </row>
    <row r="447" spans="1:1" x14ac:dyDescent="0.25">
      <c r="A447" t="s">
        <v>169</v>
      </c>
    </row>
    <row r="448" spans="1:1" x14ac:dyDescent="0.25">
      <c r="A448" t="s">
        <v>236</v>
      </c>
    </row>
    <row r="449" spans="1:1" x14ac:dyDescent="0.25">
      <c r="A449" t="s">
        <v>317</v>
      </c>
    </row>
    <row r="450" spans="1:1" x14ac:dyDescent="0.25">
      <c r="A450" t="s">
        <v>317</v>
      </c>
    </row>
    <row r="451" spans="1:1" x14ac:dyDescent="0.25">
      <c r="A451" t="s">
        <v>317</v>
      </c>
    </row>
    <row r="452" spans="1:1" x14ac:dyDescent="0.25">
      <c r="A452" t="s">
        <v>301</v>
      </c>
    </row>
    <row r="453" spans="1:1" x14ac:dyDescent="0.25">
      <c r="A453" t="s">
        <v>319</v>
      </c>
    </row>
    <row r="454" spans="1:1" x14ac:dyDescent="0.25">
      <c r="A454" t="s">
        <v>72</v>
      </c>
    </row>
    <row r="455" spans="1:1" x14ac:dyDescent="0.25">
      <c r="A455" t="s">
        <v>181</v>
      </c>
    </row>
    <row r="456" spans="1:1" x14ac:dyDescent="0.25">
      <c r="A456" t="s">
        <v>71</v>
      </c>
    </row>
    <row r="457" spans="1:1" x14ac:dyDescent="0.25">
      <c r="A457" t="s">
        <v>273</v>
      </c>
    </row>
    <row r="458" spans="1:1" x14ac:dyDescent="0.25">
      <c r="A458" t="s">
        <v>117</v>
      </c>
    </row>
    <row r="459" spans="1:1" x14ac:dyDescent="0.25">
      <c r="A459" t="s">
        <v>85</v>
      </c>
    </row>
    <row r="460" spans="1:1" x14ac:dyDescent="0.25">
      <c r="A460" t="s">
        <v>402</v>
      </c>
    </row>
    <row r="461" spans="1:1" x14ac:dyDescent="0.25">
      <c r="A461" t="s">
        <v>113</v>
      </c>
    </row>
    <row r="462" spans="1:1" x14ac:dyDescent="0.25">
      <c r="A462" t="s">
        <v>113</v>
      </c>
    </row>
    <row r="463" spans="1:1" x14ac:dyDescent="0.25">
      <c r="A463" t="s">
        <v>113</v>
      </c>
    </row>
    <row r="464" spans="1:1" x14ac:dyDescent="0.25">
      <c r="A464" t="s">
        <v>121</v>
      </c>
    </row>
    <row r="465" spans="1:1" x14ac:dyDescent="0.25">
      <c r="A465" t="s">
        <v>224</v>
      </c>
    </row>
    <row r="466" spans="1:1" x14ac:dyDescent="0.25">
      <c r="A466" t="s">
        <v>389</v>
      </c>
    </row>
    <row r="467" spans="1:1" x14ac:dyDescent="0.25">
      <c r="A467" t="s">
        <v>241</v>
      </c>
    </row>
    <row r="468" spans="1:1" x14ac:dyDescent="0.25">
      <c r="A468" t="s">
        <v>47</v>
      </c>
    </row>
    <row r="469" spans="1:1" x14ac:dyDescent="0.25">
      <c r="A469" t="s">
        <v>340</v>
      </c>
    </row>
    <row r="470" spans="1:1" x14ac:dyDescent="0.25">
      <c r="A470" t="s">
        <v>129</v>
      </c>
    </row>
    <row r="471" spans="1:1" x14ac:dyDescent="0.25">
      <c r="A471" t="s">
        <v>277</v>
      </c>
    </row>
    <row r="472" spans="1:1" x14ac:dyDescent="0.25">
      <c r="A472" t="s">
        <v>73</v>
      </c>
    </row>
    <row r="473" spans="1:1" x14ac:dyDescent="0.25">
      <c r="A473" t="s">
        <v>115</v>
      </c>
    </row>
    <row r="474" spans="1:1" x14ac:dyDescent="0.25">
      <c r="A474" t="s">
        <v>115</v>
      </c>
    </row>
    <row r="475" spans="1:1" x14ac:dyDescent="0.25">
      <c r="A475" t="s">
        <v>115</v>
      </c>
    </row>
    <row r="476" spans="1:1" x14ac:dyDescent="0.25">
      <c r="A476" t="s">
        <v>115</v>
      </c>
    </row>
    <row r="477" spans="1:1" x14ac:dyDescent="0.25">
      <c r="A477" t="s">
        <v>312</v>
      </c>
    </row>
    <row r="478" spans="1:1" x14ac:dyDescent="0.25">
      <c r="A478" t="s">
        <v>115</v>
      </c>
    </row>
    <row r="479" spans="1:1" x14ac:dyDescent="0.25">
      <c r="A479" t="s">
        <v>115</v>
      </c>
    </row>
    <row r="480" spans="1:1" x14ac:dyDescent="0.25">
      <c r="A480" t="s">
        <v>400</v>
      </c>
    </row>
    <row r="481" spans="1:1" x14ac:dyDescent="0.25">
      <c r="A481" t="s">
        <v>88</v>
      </c>
    </row>
    <row r="482" spans="1:1" x14ac:dyDescent="0.25">
      <c r="A482" t="s">
        <v>314</v>
      </c>
    </row>
    <row r="483" spans="1:1" x14ac:dyDescent="0.25">
      <c r="A483" t="s">
        <v>150</v>
      </c>
    </row>
    <row r="484" spans="1:1" x14ac:dyDescent="0.25">
      <c r="A484" t="s">
        <v>409</v>
      </c>
    </row>
    <row r="485" spans="1:1" x14ac:dyDescent="0.25">
      <c r="A485" t="s">
        <v>257</v>
      </c>
    </row>
    <row r="486" spans="1:1" x14ac:dyDescent="0.25">
      <c r="A486" t="s">
        <v>256</v>
      </c>
    </row>
    <row r="487" spans="1:1" x14ac:dyDescent="0.25">
      <c r="A487" t="s">
        <v>442</v>
      </c>
    </row>
    <row r="488" spans="1:1" x14ac:dyDescent="0.25">
      <c r="A488" t="s">
        <v>106</v>
      </c>
    </row>
    <row r="489" spans="1:1" x14ac:dyDescent="0.25">
      <c r="A489" t="s">
        <v>21</v>
      </c>
    </row>
    <row r="490" spans="1:1" x14ac:dyDescent="0.25">
      <c r="A490" t="s">
        <v>388</v>
      </c>
    </row>
    <row r="491" spans="1:1" x14ac:dyDescent="0.25">
      <c r="A491" t="s">
        <v>265</v>
      </c>
    </row>
    <row r="492" spans="1:1" x14ac:dyDescent="0.25">
      <c r="A492" t="s">
        <v>142</v>
      </c>
    </row>
    <row r="493" spans="1:1" x14ac:dyDescent="0.25">
      <c r="A493" t="s">
        <v>178</v>
      </c>
    </row>
    <row r="494" spans="1:1" x14ac:dyDescent="0.25">
      <c r="A494" t="s">
        <v>413</v>
      </c>
    </row>
    <row r="495" spans="1:1" x14ac:dyDescent="0.25">
      <c r="A495" t="s">
        <v>322</v>
      </c>
    </row>
    <row r="496" spans="1:1" x14ac:dyDescent="0.25">
      <c r="A496" t="s">
        <v>366</v>
      </c>
    </row>
    <row r="497" spans="1:1" x14ac:dyDescent="0.25">
      <c r="A497" t="s">
        <v>68</v>
      </c>
    </row>
    <row r="498" spans="1:1" x14ac:dyDescent="0.25">
      <c r="A498" t="s">
        <v>420</v>
      </c>
    </row>
    <row r="499" spans="1:1" x14ac:dyDescent="0.25">
      <c r="A499" t="s">
        <v>65</v>
      </c>
    </row>
    <row r="500" spans="1:1" x14ac:dyDescent="0.25">
      <c r="A500" t="s">
        <v>64</v>
      </c>
    </row>
    <row r="501" spans="1:1" x14ac:dyDescent="0.25">
      <c r="A501" t="s">
        <v>372</v>
      </c>
    </row>
    <row r="502" spans="1:1" x14ac:dyDescent="0.25">
      <c r="A502" t="s">
        <v>393</v>
      </c>
    </row>
    <row r="503" spans="1:1" x14ac:dyDescent="0.25">
      <c r="A503" t="s">
        <v>422</v>
      </c>
    </row>
    <row r="504" spans="1:1" x14ac:dyDescent="0.25">
      <c r="A504" t="s">
        <v>219</v>
      </c>
    </row>
    <row r="505" spans="1:1" x14ac:dyDescent="0.25">
      <c r="A505" t="s">
        <v>419</v>
      </c>
    </row>
    <row r="506" spans="1:1" x14ac:dyDescent="0.25">
      <c r="A506" t="s">
        <v>189</v>
      </c>
    </row>
    <row r="507" spans="1:1" x14ac:dyDescent="0.25">
      <c r="A507" t="s">
        <v>170</v>
      </c>
    </row>
    <row r="508" spans="1:1" x14ac:dyDescent="0.25">
      <c r="A508" t="s">
        <v>167</v>
      </c>
    </row>
    <row r="509" spans="1:1" x14ac:dyDescent="0.25">
      <c r="A509" t="s">
        <v>359</v>
      </c>
    </row>
    <row r="510" spans="1:1" x14ac:dyDescent="0.25">
      <c r="A510" t="s">
        <v>417</v>
      </c>
    </row>
  </sheetData>
  <sortState ref="A1:A837">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4"/>
  <sheetViews>
    <sheetView workbookViewId="0"/>
  </sheetViews>
  <sheetFormatPr defaultRowHeight="15" x14ac:dyDescent="0.25"/>
  <cols>
    <col min="1" max="1" width="56.42578125" bestFit="1" customWidth="1"/>
    <col min="2" max="2" width="21.7109375" bestFit="1" customWidth="1"/>
    <col min="3" max="3" width="76.5703125" bestFit="1" customWidth="1"/>
    <col min="4" max="4" width="61.42578125" bestFit="1" customWidth="1"/>
    <col min="5" max="5" width="34.7109375" bestFit="1" customWidth="1"/>
    <col min="6" max="6" width="18.85546875" bestFit="1" customWidth="1"/>
  </cols>
  <sheetData>
    <row r="1" spans="1:1" x14ac:dyDescent="0.25">
      <c r="A1" t="s">
        <v>449</v>
      </c>
    </row>
    <row r="2" spans="1:1" x14ac:dyDescent="0.25">
      <c r="A2" t="s">
        <v>450</v>
      </c>
    </row>
    <row r="3" spans="1:1" x14ac:dyDescent="0.25">
      <c r="A3" t="s">
        <v>451</v>
      </c>
    </row>
    <row r="4" spans="1:1" x14ac:dyDescent="0.25">
      <c r="A4" t="s">
        <v>452</v>
      </c>
    </row>
    <row r="5" spans="1:1" x14ac:dyDescent="0.25">
      <c r="A5" t="s">
        <v>451</v>
      </c>
    </row>
    <row r="6" spans="1:1" x14ac:dyDescent="0.25">
      <c r="A6" t="s">
        <v>453</v>
      </c>
    </row>
    <row r="7" spans="1:1" x14ac:dyDescent="0.25">
      <c r="A7" t="s">
        <v>454</v>
      </c>
    </row>
    <row r="8" spans="1:1" x14ac:dyDescent="0.25">
      <c r="A8" t="s">
        <v>455</v>
      </c>
    </row>
    <row r="9" spans="1:1" x14ac:dyDescent="0.25">
      <c r="A9" t="s">
        <v>456</v>
      </c>
    </row>
    <row r="11" spans="1:1" x14ac:dyDescent="0.25">
      <c r="A11" t="s">
        <v>457</v>
      </c>
    </row>
    <row r="12" spans="1:1" x14ac:dyDescent="0.25">
      <c r="A12" t="s">
        <v>458</v>
      </c>
    </row>
    <row r="13" spans="1:1" x14ac:dyDescent="0.25">
      <c r="A13" t="s">
        <v>459</v>
      </c>
    </row>
    <row r="14" spans="1:1" x14ac:dyDescent="0.25">
      <c r="A14" t="s">
        <v>460</v>
      </c>
    </row>
    <row r="15" spans="1:1" x14ac:dyDescent="0.25">
      <c r="A15" t="s">
        <v>461</v>
      </c>
    </row>
    <row r="16" spans="1:1" x14ac:dyDescent="0.25">
      <c r="A16" t="s">
        <v>462</v>
      </c>
    </row>
    <row r="17" spans="1:2" x14ac:dyDescent="0.25">
      <c r="A17" t="s">
        <v>463</v>
      </c>
    </row>
    <row r="18" spans="1:2" x14ac:dyDescent="0.25">
      <c r="A18" t="s">
        <v>460</v>
      </c>
    </row>
    <row r="19" spans="1:2" x14ac:dyDescent="0.25">
      <c r="A19" t="s">
        <v>464</v>
      </c>
    </row>
    <row r="22" spans="1:2" x14ac:dyDescent="0.25">
      <c r="A22" t="s">
        <v>457</v>
      </c>
    </row>
    <row r="23" spans="1:2" x14ac:dyDescent="0.25">
      <c r="A23" t="s">
        <v>458</v>
      </c>
    </row>
    <row r="24" spans="1:2" x14ac:dyDescent="0.25">
      <c r="A24" t="s">
        <v>459</v>
      </c>
    </row>
    <row r="26" spans="1:2" x14ac:dyDescent="0.25">
      <c r="A26" t="s">
        <v>465</v>
      </c>
    </row>
    <row r="27" spans="1:2" x14ac:dyDescent="0.25">
      <c r="A27" t="s">
        <v>466</v>
      </c>
    </row>
    <row r="28" spans="1:2" x14ac:dyDescent="0.25">
      <c r="A28" t="s">
        <v>467</v>
      </c>
    </row>
    <row r="29" spans="1:2" x14ac:dyDescent="0.25">
      <c r="B29" t="s">
        <v>468</v>
      </c>
    </row>
    <row r="30" spans="1:2" x14ac:dyDescent="0.25">
      <c r="B30" t="s">
        <v>469</v>
      </c>
    </row>
    <row r="31" spans="1:2" x14ac:dyDescent="0.25">
      <c r="B31" t="s">
        <v>467</v>
      </c>
    </row>
    <row r="33" spans="1:6" x14ac:dyDescent="0.25">
      <c r="C33" t="s">
        <v>470</v>
      </c>
    </row>
    <row r="34" spans="1:6" x14ac:dyDescent="0.25">
      <c r="C34" t="s">
        <v>471</v>
      </c>
    </row>
    <row r="35" spans="1:6" x14ac:dyDescent="0.25">
      <c r="C35" t="s">
        <v>472</v>
      </c>
    </row>
    <row r="36" spans="1:6" x14ac:dyDescent="0.25">
      <c r="C36" t="s">
        <v>473</v>
      </c>
    </row>
    <row r="37" spans="1:6" x14ac:dyDescent="0.25">
      <c r="B37" t="s">
        <v>474</v>
      </c>
    </row>
    <row r="38" spans="1:6" x14ac:dyDescent="0.25">
      <c r="B38" t="s">
        <v>475</v>
      </c>
    </row>
    <row r="41" spans="1:6" x14ac:dyDescent="0.25">
      <c r="A41" t="s">
        <v>474</v>
      </c>
    </row>
    <row r="44" spans="1:6" x14ac:dyDescent="0.25">
      <c r="A44" t="s">
        <v>458</v>
      </c>
    </row>
    <row r="45" spans="1:6" x14ac:dyDescent="0.25">
      <c r="A45" t="s">
        <v>476</v>
      </c>
    </row>
    <row r="46" spans="1:6" x14ac:dyDescent="0.25">
      <c r="A46" t="s">
        <v>477</v>
      </c>
    </row>
    <row r="47" spans="1:6" x14ac:dyDescent="0.25">
      <c r="C47" t="s">
        <v>478</v>
      </c>
    </row>
    <row r="48" spans="1:6" x14ac:dyDescent="0.25">
      <c r="D48" t="s">
        <v>479</v>
      </c>
      <c r="F48" t="s">
        <v>480</v>
      </c>
    </row>
    <row r="49" spans="1:6" x14ac:dyDescent="0.25">
      <c r="D49" t="s">
        <v>481</v>
      </c>
    </row>
    <row r="50" spans="1:6" x14ac:dyDescent="0.25">
      <c r="D50" t="s">
        <v>482</v>
      </c>
      <c r="F50" t="s">
        <v>483</v>
      </c>
    </row>
    <row r="51" spans="1:6" x14ac:dyDescent="0.25">
      <c r="A51" t="s">
        <v>484</v>
      </c>
    </row>
    <row r="53" spans="1:6" x14ac:dyDescent="0.25">
      <c r="A53" t="s">
        <v>485</v>
      </c>
    </row>
    <row r="54" spans="1:6" x14ac:dyDescent="0.25">
      <c r="A54" t="s">
        <v>486</v>
      </c>
    </row>
    <row r="55" spans="1:6" x14ac:dyDescent="0.25">
      <c r="A55" t="s">
        <v>487</v>
      </c>
    </row>
    <row r="56" spans="1:6" x14ac:dyDescent="0.25">
      <c r="A56" t="s">
        <v>488</v>
      </c>
    </row>
    <row r="57" spans="1:6" x14ac:dyDescent="0.25">
      <c r="A57" t="s">
        <v>489</v>
      </c>
    </row>
    <row r="59" spans="1:6" x14ac:dyDescent="0.25">
      <c r="A59" t="s">
        <v>490</v>
      </c>
    </row>
    <row r="60" spans="1:6" x14ac:dyDescent="0.25">
      <c r="B60" t="e">
        <f>-try</f>
        <v>#NAME?</v>
      </c>
      <c r="D60" t="s">
        <v>491</v>
      </c>
    </row>
    <row r="61" spans="1:6" x14ac:dyDescent="0.25">
      <c r="B61" t="e">
        <f>-catch</f>
        <v>#NAME?</v>
      </c>
      <c r="D61" t="s">
        <v>492</v>
      </c>
    </row>
    <row r="62" spans="1:6" x14ac:dyDescent="0.25">
      <c r="B62" t="e">
        <f>-finally</f>
        <v>#NAME?</v>
      </c>
      <c r="D62" t="s">
        <v>493</v>
      </c>
    </row>
    <row r="63" spans="1:6" x14ac:dyDescent="0.25">
      <c r="D63" t="s">
        <v>494</v>
      </c>
    </row>
    <row r="64" spans="1:6" x14ac:dyDescent="0.25">
      <c r="B64" t="e">
        <f>-throw</f>
        <v>#NAME?</v>
      </c>
      <c r="D64" t="s">
        <v>495</v>
      </c>
    </row>
    <row r="65" spans="1:4" x14ac:dyDescent="0.25">
      <c r="B65" t="e">
        <f>-throws</f>
        <v>#NAME?</v>
      </c>
      <c r="D65" t="s">
        <v>496</v>
      </c>
    </row>
    <row r="68" spans="1:4" x14ac:dyDescent="0.25">
      <c r="A68" t="s">
        <v>497</v>
      </c>
    </row>
    <row r="69" spans="1:4" x14ac:dyDescent="0.25">
      <c r="B69" t="e">
        <f>- Can we use/implement multiple catch block with ne try?</f>
        <v>#NAME?</v>
      </c>
    </row>
    <row r="70" spans="1:4" x14ac:dyDescent="0.25">
      <c r="D70" t="s">
        <v>498</v>
      </c>
    </row>
    <row r="72" spans="1:4" x14ac:dyDescent="0.25">
      <c r="C72" t="s">
        <v>499</v>
      </c>
    </row>
    <row r="74" spans="1:4" x14ac:dyDescent="0.25">
      <c r="C74" t="s">
        <v>474</v>
      </c>
    </row>
    <row r="75" spans="1:4" x14ac:dyDescent="0.25">
      <c r="C75" t="s">
        <v>500</v>
      </c>
    </row>
    <row r="76" spans="1:4" x14ac:dyDescent="0.25">
      <c r="C76" t="s">
        <v>467</v>
      </c>
    </row>
    <row r="78" spans="1:4" x14ac:dyDescent="0.25">
      <c r="C78" t="s">
        <v>474</v>
      </c>
    </row>
    <row r="79" spans="1:4" x14ac:dyDescent="0.25">
      <c r="C79" t="s">
        <v>501</v>
      </c>
    </row>
    <row r="80" spans="1:4" x14ac:dyDescent="0.25">
      <c r="C80" t="s">
        <v>467</v>
      </c>
    </row>
    <row r="83" spans="2:4" x14ac:dyDescent="0.25">
      <c r="C83" t="s">
        <v>474</v>
      </c>
    </row>
    <row r="84" spans="2:4" x14ac:dyDescent="0.25">
      <c r="C84" t="s">
        <v>502</v>
      </c>
    </row>
    <row r="86" spans="2:4" x14ac:dyDescent="0.25">
      <c r="C86" t="s">
        <v>474</v>
      </c>
    </row>
    <row r="87" spans="2:4" x14ac:dyDescent="0.25">
      <c r="B87" t="e">
        <f>- Can we implement try/exception handling withoug catch?</f>
        <v>#NAME?</v>
      </c>
    </row>
    <row r="88" spans="2:4" x14ac:dyDescent="0.25">
      <c r="D88" t="s">
        <v>503</v>
      </c>
    </row>
    <row r="91" spans="2:4" x14ac:dyDescent="0.25">
      <c r="C91" t="s">
        <v>499</v>
      </c>
    </row>
    <row r="93" spans="2:4" x14ac:dyDescent="0.25">
      <c r="C93" t="s">
        <v>474</v>
      </c>
    </row>
    <row r="94" spans="2:4" x14ac:dyDescent="0.25">
      <c r="C94" t="s">
        <v>502</v>
      </c>
    </row>
    <row r="96" spans="2:4" x14ac:dyDescent="0.25">
      <c r="C96" t="s">
        <v>474</v>
      </c>
    </row>
    <row r="102" spans="1:5" x14ac:dyDescent="0.25">
      <c r="A102" t="s">
        <v>504</v>
      </c>
    </row>
    <row r="103" spans="1:5" x14ac:dyDescent="0.25">
      <c r="A103" t="s">
        <v>505</v>
      </c>
    </row>
    <row r="104" spans="1:5" x14ac:dyDescent="0.25">
      <c r="A104" t="s">
        <v>506</v>
      </c>
    </row>
    <row r="106" spans="1:5" x14ac:dyDescent="0.25">
      <c r="A106" t="s">
        <v>507</v>
      </c>
    </row>
    <row r="108" spans="1:5" x14ac:dyDescent="0.25">
      <c r="C108" t="s">
        <v>508</v>
      </c>
    </row>
    <row r="109" spans="1:5" x14ac:dyDescent="0.25">
      <c r="A109" t="s">
        <v>509</v>
      </c>
      <c r="E109" t="s">
        <v>510</v>
      </c>
    </row>
    <row r="110" spans="1:5" x14ac:dyDescent="0.25">
      <c r="A110" t="s">
        <v>511</v>
      </c>
      <c r="D110" t="s">
        <v>512</v>
      </c>
    </row>
    <row r="112" spans="1:5" x14ac:dyDescent="0.25">
      <c r="C112" t="s">
        <v>513</v>
      </c>
    </row>
    <row r="113" spans="1:5" x14ac:dyDescent="0.25">
      <c r="A113" t="s">
        <v>514</v>
      </c>
      <c r="E113" t="s">
        <v>515</v>
      </c>
    </row>
    <row r="114" spans="1:5" x14ac:dyDescent="0.25">
      <c r="A114" t="s">
        <v>516</v>
      </c>
      <c r="D114" t="s">
        <v>517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7"/>
  <sheetViews>
    <sheetView workbookViewId="0">
      <selection activeCell="J9" sqref="J9"/>
    </sheetView>
  </sheetViews>
  <sheetFormatPr defaultRowHeight="15" x14ac:dyDescent="0.25"/>
  <cols>
    <col min="2" max="2" width="11" bestFit="1" customWidth="1"/>
  </cols>
  <sheetData>
    <row r="1" spans="1:7" x14ac:dyDescent="0.25">
      <c r="A1" s="4" t="s">
        <v>530</v>
      </c>
      <c r="B1" s="4"/>
      <c r="C1" s="4"/>
    </row>
    <row r="2" spans="1:7" x14ac:dyDescent="0.25">
      <c r="A2" t="s">
        <v>518</v>
      </c>
      <c r="C2" t="s">
        <v>521</v>
      </c>
      <c r="D2" t="s">
        <v>522</v>
      </c>
      <c r="G2" t="s">
        <v>529</v>
      </c>
    </row>
    <row r="3" spans="1:7" x14ac:dyDescent="0.25">
      <c r="A3" t="s">
        <v>519</v>
      </c>
      <c r="C3" t="s">
        <v>523</v>
      </c>
      <c r="D3" t="s">
        <v>524</v>
      </c>
      <c r="G3">
        <v>10</v>
      </c>
    </row>
    <row r="4" spans="1:7" x14ac:dyDescent="0.25">
      <c r="A4" t="s">
        <v>520</v>
      </c>
      <c r="C4" t="s">
        <v>525</v>
      </c>
      <c r="D4" t="s">
        <v>526</v>
      </c>
      <c r="G4">
        <v>20</v>
      </c>
    </row>
    <row r="5" spans="1:7" x14ac:dyDescent="0.25">
      <c r="C5" t="s">
        <v>527</v>
      </c>
      <c r="D5" t="s">
        <v>528</v>
      </c>
      <c r="G5">
        <v>1</v>
      </c>
    </row>
    <row r="6" spans="1:7" x14ac:dyDescent="0.25">
      <c r="G6" t="s">
        <v>4</v>
      </c>
    </row>
    <row r="9" spans="1:7" x14ac:dyDescent="0.25">
      <c r="A9" s="6" t="s">
        <v>538</v>
      </c>
      <c r="B9" s="6"/>
    </row>
    <row r="10" spans="1:7" x14ac:dyDescent="0.25">
      <c r="A10" t="s">
        <v>531</v>
      </c>
      <c r="B10" t="s">
        <v>532</v>
      </c>
      <c r="C10" t="s">
        <v>533</v>
      </c>
      <c r="G10" t="s">
        <v>545</v>
      </c>
    </row>
    <row r="11" spans="1:7" x14ac:dyDescent="0.25">
      <c r="A11" t="s">
        <v>4</v>
      </c>
      <c r="B11">
        <v>1111111111</v>
      </c>
      <c r="C11" s="5">
        <v>43466</v>
      </c>
    </row>
    <row r="13" spans="1:7" x14ac:dyDescent="0.25">
      <c r="A13" t="s">
        <v>537</v>
      </c>
    </row>
    <row r="14" spans="1:7" x14ac:dyDescent="0.25">
      <c r="A14" t="s">
        <v>4</v>
      </c>
      <c r="B14" t="s">
        <v>534</v>
      </c>
      <c r="C14" t="s">
        <v>535</v>
      </c>
      <c r="D14" t="s">
        <v>536</v>
      </c>
    </row>
    <row r="15" spans="1:7" x14ac:dyDescent="0.25">
      <c r="B15">
        <v>80</v>
      </c>
      <c r="C15">
        <v>70</v>
      </c>
      <c r="D15">
        <v>119.99999999999997</v>
      </c>
      <c r="E15">
        <f>AVERAGE(B15:D15)</f>
        <v>90</v>
      </c>
      <c r="G15">
        <v>90</v>
      </c>
    </row>
    <row r="19" spans="1:3" x14ac:dyDescent="0.25">
      <c r="A19" t="s">
        <v>539</v>
      </c>
      <c r="B19" t="s">
        <v>540</v>
      </c>
      <c r="C19" t="s">
        <v>543</v>
      </c>
    </row>
    <row r="20" spans="1:3" x14ac:dyDescent="0.25">
      <c r="A20" t="s">
        <v>541</v>
      </c>
      <c r="B20">
        <v>12</v>
      </c>
      <c r="C20">
        <v>11</v>
      </c>
    </row>
    <row r="21" spans="1:3" x14ac:dyDescent="0.25">
      <c r="A21" t="s">
        <v>542</v>
      </c>
      <c r="B21">
        <v>14</v>
      </c>
      <c r="C21">
        <v>13</v>
      </c>
    </row>
    <row r="25" spans="1:3" x14ac:dyDescent="0.25">
      <c r="A25" t="s">
        <v>539</v>
      </c>
      <c r="B25" t="s">
        <v>540</v>
      </c>
      <c r="C25" t="s">
        <v>544</v>
      </c>
    </row>
    <row r="26" spans="1:3" x14ac:dyDescent="0.25">
      <c r="A26" t="s">
        <v>541</v>
      </c>
      <c r="B26">
        <v>12</v>
      </c>
      <c r="C26">
        <v>13</v>
      </c>
    </row>
    <row r="27" spans="1:3" x14ac:dyDescent="0.25">
      <c r="A27" t="s">
        <v>542</v>
      </c>
      <c r="B27">
        <v>14</v>
      </c>
      <c r="C27">
        <v>15</v>
      </c>
    </row>
  </sheetData>
  <scenarios current="1" sqref="E24">
    <scenario name="Min " locked="1" count="2" user="Windows User" comment="Created by Windows User on 27-08-2019">
      <inputCells r="C20" val="11"/>
      <inputCells r="C21" val="13"/>
    </scenario>
    <scenario name="Max" locked="1" count="2" user="Windows User" comment="Created by Windows User on 27-08-2019">
      <inputCells r="C26" val="13"/>
      <inputCells r="C27" val="15"/>
    </scenario>
  </scenarios>
  <dataConsolidate/>
  <mergeCells count="1">
    <mergeCell ref="A1:C1"/>
  </mergeCells>
  <dataValidations count="2">
    <dataValidation type="textLength" operator="equal" allowBlank="1" showInputMessage="1" showErrorMessage="1" sqref="B11">
      <formula1>10</formula1>
    </dataValidation>
    <dataValidation type="date" allowBlank="1" showInputMessage="1" showErrorMessage="1" errorTitle="Date Not Correct" error="Date Between 27-aug-2009 to today date " sqref="C11">
      <formula1>40052</formula1>
      <formula2>TODAY()</formula2>
    </dataValidation>
  </dataValidations>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abSelected="1" workbookViewId="0">
      <selection activeCell="C3" sqref="C3"/>
    </sheetView>
  </sheetViews>
  <sheetFormatPr defaultRowHeight="15" x14ac:dyDescent="0.25"/>
  <cols>
    <col min="2" max="2" width="9.140625" style="7"/>
  </cols>
  <sheetData>
    <row r="1" spans="1:4" x14ac:dyDescent="0.25">
      <c r="A1" t="s">
        <v>539</v>
      </c>
      <c r="B1" s="7" t="s">
        <v>546</v>
      </c>
      <c r="C1" t="s">
        <v>547</v>
      </c>
    </row>
    <row r="2" spans="1:4" x14ac:dyDescent="0.25">
      <c r="A2" t="s">
        <v>541</v>
      </c>
      <c r="B2" s="7">
        <v>400</v>
      </c>
      <c r="C2">
        <v>200</v>
      </c>
      <c r="D2">
        <f>C2*B2</f>
        <v>80000</v>
      </c>
    </row>
    <row r="3" spans="1:4" x14ac:dyDescent="0.25">
      <c r="A3" t="s">
        <v>542</v>
      </c>
      <c r="B3" s="7">
        <v>300</v>
      </c>
      <c r="C3">
        <v>300</v>
      </c>
      <c r="D3">
        <f t="shared" ref="D3:D4" si="0">C3*B3</f>
        <v>90000</v>
      </c>
    </row>
    <row r="4" spans="1:4" x14ac:dyDescent="0.25">
      <c r="A4" t="s">
        <v>548</v>
      </c>
      <c r="B4" s="7">
        <v>400</v>
      </c>
      <c r="C4">
        <v>400</v>
      </c>
      <c r="D4">
        <f t="shared" si="0"/>
        <v>160000</v>
      </c>
    </row>
  </sheetData>
  <sheetProtection algorithmName="SHA-512" hashValue="7UW5zrZuXuSNrSWPQhcpPWov/XEOhZ2g/NyBVd9sLQUzIR/ZEg1OFb3o21CIgS/PjZtNaoGcI4Thc7eJAuMtmQ==" saltValue="QvKuPE/8jeC6bDMLUMc4+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Sheet1</vt:lpstr>
      <vt:lpstr>DashBoard</vt:lpstr>
      <vt:lpstr>Sheet2</vt:lpstr>
      <vt:lpstr>Sheet3</vt:lpstr>
      <vt:lpstr>Sheet4</vt:lpstr>
      <vt:lpstr>Sheet9</vt:lpstr>
      <vt:lpstr>Sheet2!_?ocid_iehp</vt:lpstr>
      <vt:lpstr>Sheet3!Chapter_04___Copy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2019-08-26T11:20:13Z</dcterms:created>
  <dcterms:modified xsi:type="dcterms:W3CDTF">2019-08-27T11:13:41Z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1923b185-bf62-4f0a-9449-c54481ae5d95</vt:lpwstr>
  </property>
</Properties>
</file>