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/>
  <c r="E27" i="1"/>
  <c r="C27" i="1"/>
  <c r="J12" i="1"/>
  <c r="J13" i="1" s="1"/>
  <c r="J14" i="1" s="1"/>
  <c r="J15" i="1" s="1"/>
  <c r="J16" i="1" s="1"/>
  <c r="D15" i="1"/>
  <c r="F14" i="1"/>
  <c r="D14" i="1"/>
  <c r="G7" i="1"/>
  <c r="G8" i="1"/>
  <c r="G9" i="1"/>
  <c r="G10" i="1"/>
  <c r="G6" i="1"/>
  <c r="F7" i="1"/>
  <c r="F8" i="1"/>
  <c r="F9" i="1"/>
  <c r="F10" i="1"/>
  <c r="F6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<sst xmlns="http://schemas.openxmlformats.org/spreadsheetml/2006/main" count="56" uniqueCount="21">
  <si>
    <t>if</t>
  </si>
  <si>
    <t>nested if</t>
  </si>
  <si>
    <t>name</t>
  </si>
  <si>
    <t>hindi</t>
  </si>
  <si>
    <t>english</t>
  </si>
  <si>
    <t>math</t>
  </si>
  <si>
    <t>a</t>
  </si>
  <si>
    <t>b</t>
  </si>
  <si>
    <t>d</t>
  </si>
  <si>
    <t>e</t>
  </si>
  <si>
    <t>f</t>
  </si>
  <si>
    <t>status</t>
  </si>
  <si>
    <t>match</t>
  </si>
  <si>
    <t>emp-code</t>
  </si>
  <si>
    <t>salary</t>
  </si>
  <si>
    <t>e-101</t>
  </si>
  <si>
    <t>e-102</t>
  </si>
  <si>
    <t>e-103</t>
  </si>
  <si>
    <t>e-104</t>
  </si>
  <si>
    <t>e-105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</si>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</sst>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9" sqref="G9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5" spans="1:10" x14ac:dyDescent="0.25">
      <c r="A5" t="s">
        <v>2</v>
      </c>
      <c r="B5" t="s">
        <v>3</v>
      </c>
      <c r="C5" t="s">
        <v>4</v>
      </c>
      <c r="D5" t="s">
        <v>5</v>
      </c>
      <c r="E5" t="s">
        <v>11</v>
      </c>
    </row>
    <row r="6" spans="1:10" x14ac:dyDescent="0.25">
      <c r="A6" t="s">
        <v>6</v>
      </c>
      <c r="B6">
        <v>45</v>
      </c>
      <c r="C6">
        <v>56</v>
      </c>
      <c r="D6">
        <v>67</v>
      </c>
      <c r="E6" t="str">
        <f>IF(COUNTIF(B6:D6,"&lt;33")=0,"Pass","Faill")</f>
        <v>Pass</v>
      </c>
      <c r="F6">
        <f>COUNTIF(B6:D6,"&lt;33")</f>
        <v>0</v>
      </c>
      <c r="G6" t="str">
        <f>IF(COUNTIF(B6:D6,"&lt;33")=0,"Pass",IF(COUNTIF(B6:D6,"&lt;33")&gt;1,"Faill","Com"))</f>
        <v>Pass</v>
      </c>
    </row>
    <row r="7" spans="1:10" x14ac:dyDescent="0.25">
      <c r="A7" t="s">
        <v>7</v>
      </c>
      <c r="B7">
        <v>67</v>
      </c>
      <c r="C7">
        <v>78</v>
      </c>
      <c r="D7">
        <v>45</v>
      </c>
      <c r="E7" t="str">
        <f t="shared" ref="E7:E10" si="0">IF(COUNTIF(B7:D7,"&lt;33")=0,"Pass","Faill")</f>
        <v>Pass</v>
      </c>
      <c r="F7">
        <f t="shared" ref="F7:F10" si="1">COUNTIF(B7:D7,"&lt;33")</f>
        <v>0</v>
      </c>
      <c r="G7" t="str">
        <f t="shared" ref="G7:G10" si="2">IF(COUNTIF(B7:D7,"&lt;33")=0,"Pass",IF(COUNTIF(B7:D7,"&lt;33")&gt;1,"Faill","Com"))</f>
        <v>Pass</v>
      </c>
    </row>
    <row r="8" spans="1:10" x14ac:dyDescent="0.25">
      <c r="A8" t="s">
        <v>9</v>
      </c>
      <c r="B8">
        <v>23</v>
      </c>
      <c r="C8">
        <v>23</v>
      </c>
      <c r="D8">
        <v>45</v>
      </c>
      <c r="E8" t="str">
        <f t="shared" si="0"/>
        <v>Faill</v>
      </c>
      <c r="F8">
        <f t="shared" si="1"/>
        <v>2</v>
      </c>
      <c r="G8" t="str">
        <f t="shared" si="2"/>
        <v>Faill</v>
      </c>
    </row>
    <row r="9" spans="1:10" x14ac:dyDescent="0.25">
      <c r="A9" t="s">
        <v>8</v>
      </c>
      <c r="B9">
        <v>56</v>
      </c>
      <c r="C9">
        <v>72</v>
      </c>
      <c r="D9">
        <v>23</v>
      </c>
      <c r="E9" t="str">
        <f t="shared" si="0"/>
        <v>Faill</v>
      </c>
      <c r="F9">
        <f t="shared" si="1"/>
        <v>1</v>
      </c>
      <c r="G9" t="str">
        <f t="shared" si="2"/>
        <v>Com</v>
      </c>
    </row>
    <row r="10" spans="1:10" x14ac:dyDescent="0.25">
      <c r="A10" t="s">
        <v>10</v>
      </c>
      <c r="B10">
        <v>12</v>
      </c>
      <c r="C10">
        <v>12</v>
      </c>
      <c r="D10">
        <v>43</v>
      </c>
      <c r="E10" t="str">
        <f t="shared" si="0"/>
        <v>Faill</v>
      </c>
      <c r="F10">
        <f t="shared" si="1"/>
        <v>2</v>
      </c>
      <c r="G10" t="str">
        <f t="shared" si="2"/>
        <v>Faill</v>
      </c>
    </row>
    <row r="11" spans="1:10" x14ac:dyDescent="0.25">
      <c r="I11" t="s">
        <v>2</v>
      </c>
      <c r="J11" t="s">
        <v>4</v>
      </c>
    </row>
    <row r="12" spans="1:10" x14ac:dyDescent="0.25">
      <c r="I12" t="s">
        <v>6</v>
      </c>
      <c r="J12">
        <f>VLOOKUP(I12,A6:D10,MATCH(J11,A5:D5,0),0)</f>
        <v>56</v>
      </c>
    </row>
    <row r="13" spans="1:10" x14ac:dyDescent="0.25">
      <c r="D13" t="s">
        <v>3</v>
      </c>
      <c r="I13" t="s">
        <v>7</v>
      </c>
      <c r="J13">
        <f t="shared" ref="J13:J16" si="3">VLOOKUP(I13,A7:D11,MATCH(J12,A6:D6,0),0)</f>
        <v>78</v>
      </c>
    </row>
    <row r="14" spans="1:10" x14ac:dyDescent="0.25">
      <c r="C14" t="s">
        <v>7</v>
      </c>
      <c r="D14">
        <f>VLOOKUP(C14,A6:D10,2,0)</f>
        <v>67</v>
      </c>
      <c r="F14">
        <f>MATCH(D13,A5:D5,0)</f>
        <v>2</v>
      </c>
      <c r="G14" t="s">
        <v>12</v>
      </c>
      <c r="I14" t="s">
        <v>9</v>
      </c>
      <c r="J14">
        <f t="shared" si="3"/>
        <v>23</v>
      </c>
    </row>
    <row r="15" spans="1:10" x14ac:dyDescent="0.25">
      <c r="D15">
        <f>VLOOKUP(C14,A6:D10,MATCH(D13,A5:D5,0),0)</f>
        <v>67</v>
      </c>
      <c r="I15" t="s">
        <v>8</v>
      </c>
      <c r="J15">
        <f t="shared" si="3"/>
        <v>56</v>
      </c>
    </row>
    <row r="16" spans="1:10" x14ac:dyDescent="0.25">
      <c r="I16" t="s">
        <v>10</v>
      </c>
      <c r="J16">
        <f t="shared" si="3"/>
        <v>12</v>
      </c>
    </row>
    <row r="18" spans="1:5" x14ac:dyDescent="0.25">
      <c r="A18" t="s">
        <v>13</v>
      </c>
      <c r="B18" t="s">
        <v>2</v>
      </c>
      <c r="C18" t="s">
        <v>14</v>
      </c>
    </row>
    <row r="19" spans="1:5" x14ac:dyDescent="0.25">
      <c r="A19" t="s">
        <v>15</v>
      </c>
      <c r="B19" t="s">
        <v>6</v>
      </c>
      <c r="C19">
        <v>23</v>
      </c>
    </row>
    <row r="20" spans="1:5" x14ac:dyDescent="0.25">
      <c r="A20" t="s">
        <v>16</v>
      </c>
      <c r="B20" t="s">
        <v>7</v>
      </c>
      <c r="C20">
        <v>34</v>
      </c>
    </row>
    <row r="21" spans="1:5" x14ac:dyDescent="0.25">
      <c r="A21" t="s">
        <v>17</v>
      </c>
      <c r="B21" t="s">
        <v>20</v>
      </c>
      <c r="C21">
        <v>544</v>
      </c>
    </row>
    <row r="22" spans="1:5" x14ac:dyDescent="0.25">
      <c r="A22" t="s">
        <v>18</v>
      </c>
      <c r="B22" t="s">
        <v>8</v>
      </c>
      <c r="C22">
        <v>56</v>
      </c>
    </row>
    <row r="23" spans="1:5" x14ac:dyDescent="0.25">
      <c r="A23" t="s">
        <v>19</v>
      </c>
      <c r="B23" t="s">
        <v>9</v>
      </c>
      <c r="C23">
        <v>45</v>
      </c>
    </row>
    <row r="27" spans="1:5" x14ac:dyDescent="0.25">
      <c r="B27" t="s">
        <v>16</v>
      </c>
      <c r="C27" t="str">
        <f>VLOOKUP(B27,A19:B23,2,0)</f>
        <v>b</v>
      </c>
      <c r="E27">
        <f>VLOOKUP(C27,B19:C23,2,0)</f>
        <v>34</v>
      </c>
    </row>
  </sheetData>
  <dataValidations count="4">
    <dataValidation type="list" allowBlank="1" showInputMessage="1" showErrorMessage="1" sqref="D13">
      <formula1>$B$5:$D$5</formula1>
    </dataValidation>
    <dataValidation type="list" allowBlank="1" showInputMessage="1" showErrorMessage="1" sqref="C14">
      <formula1>$A$6:$A$10</formula1>
    </dataValidation>
    <dataValidation type="list" allowBlank="1" showInputMessage="1" showErrorMessage="1" sqref="J11">
      <formula1>$A$5:$D$5</formula1>
    </dataValidation>
    <dataValidation type="list" allowBlank="1" showInputMessage="1" showErrorMessage="1" sqref="B27">
      <formula1>$A$19:$A$23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"/>
    </sheetView>
  </sheetViews>
  <sheetFormatPr defaultRowHeight="15" x14ac:dyDescent="0.25"/>
  <sheetData>
    <row r="1" spans="1:8" x14ac:dyDescent="0.25">
      <c r="A1" t="s">
        <v>13</v>
      </c>
      <c r="B1" t="s">
        <v>2</v>
      </c>
      <c r="G1" t="s">
        <v>2</v>
      </c>
      <c r="H1" t="s">
        <v>14</v>
      </c>
    </row>
    <row r="2" spans="1:8" x14ac:dyDescent="0.25">
      <c r="A2" t="s">
        <v>15</v>
      </c>
      <c r="B2" t="s">
        <v>6</v>
      </c>
      <c r="G2" t="s">
        <v>6</v>
      </c>
      <c r="H2">
        <v>23</v>
      </c>
    </row>
    <row r="3" spans="1:8" x14ac:dyDescent="0.25">
      <c r="A3" t="s">
        <v>16</v>
      </c>
      <c r="B3" t="s">
        <v>7</v>
      </c>
      <c r="G3" t="s">
        <v>7</v>
      </c>
      <c r="H3">
        <v>34</v>
      </c>
    </row>
    <row r="4" spans="1:8" x14ac:dyDescent="0.25">
      <c r="A4" t="s">
        <v>17</v>
      </c>
      <c r="B4" t="s">
        <v>20</v>
      </c>
      <c r="G4" t="s">
        <v>20</v>
      </c>
      <c r="H4">
        <v>544</v>
      </c>
    </row>
    <row r="5" spans="1:8" x14ac:dyDescent="0.25">
      <c r="A5" t="s">
        <v>18</v>
      </c>
      <c r="B5" t="s">
        <v>8</v>
      </c>
      <c r="G5" t="s">
        <v>8</v>
      </c>
      <c r="H5">
        <v>56</v>
      </c>
    </row>
    <row r="6" spans="1:8" x14ac:dyDescent="0.25">
      <c r="A6" t="s">
        <v>19</v>
      </c>
      <c r="B6" t="s">
        <v>9</v>
      </c>
      <c r="G6" t="s">
        <v>9</v>
      </c>
      <c r="H6">
        <v>45</v>
      </c>
    </row>
    <row r="11" spans="1:8" x14ac:dyDescent="0.25">
      <c r="C11" t="s">
        <v>18</v>
      </c>
      <c r="D11">
        <f>VLOOKUP(VLOOKUP(C11,A2:B6,2,0),G2:H6,2,0)</f>
        <v>56</v>
      </c>
      <c r="E11">
        <f>VLOOKUP(VLOOKUP(C11,A2:B6,2,0),G2:H6,2,0)</f>
        <v>56</v>
      </c>
    </row>
  </sheetData>
  <dataValidations disablePrompts="1" count="1">
    <dataValidation type="list" allowBlank="1" showInputMessage="1" showErrorMessage="1" sqref="C11">
      <formula1>$A$2:$A$6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2020-02-09T05:02:51Z</dcterms:created>
  <dcterms:modified xsi:type="dcterms:W3CDTF">2020-02-09T05:37:02Z</dcterms:modified>
</cp:coreProperties>
</file>