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7" i="2"/>
  <c r="D38"/>
  <c r="D39"/>
  <c r="D40"/>
  <c r="D41"/>
  <c r="D42"/>
  <c r="D43"/>
  <c r="D44"/>
  <c r="D45"/>
  <c r="D46"/>
  <c r="D47"/>
  <c r="D48"/>
  <c r="D36"/>
  <c r="D61"/>
  <c r="D59"/>
  <c r="D56"/>
  <c r="D57"/>
  <c r="D58"/>
  <c r="D55"/>
  <c r="C38"/>
  <c r="C37"/>
  <c r="C32"/>
  <c r="C31"/>
  <c r="C30"/>
  <c r="C29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F42" l="1"/>
  <c r="F41"/>
</calcChain>
</file>

<file path=xl/sharedStrings.xml><?xml version="1.0" encoding="utf-8"?>
<sst xmlns="http://schemas.openxmlformats.org/spreadsheetml/2006/main" count="42" uniqueCount="38">
  <si>
    <t>pname</t>
  </si>
  <si>
    <t>pcm</t>
  </si>
  <si>
    <t>lamolate</t>
  </si>
  <si>
    <t>color</t>
  </si>
  <si>
    <t>Math Function /formula</t>
  </si>
  <si>
    <t>Data/Value</t>
  </si>
  <si>
    <t>Function</t>
  </si>
  <si>
    <t>sum</t>
  </si>
  <si>
    <t xml:space="preserve">Zig zag data value </t>
  </si>
  <si>
    <t>sub</t>
  </si>
  <si>
    <t>mul</t>
  </si>
  <si>
    <t>div</t>
  </si>
  <si>
    <t>%</t>
  </si>
  <si>
    <t>average</t>
  </si>
  <si>
    <t>count</t>
  </si>
  <si>
    <t>a</t>
  </si>
  <si>
    <t>b</t>
  </si>
  <si>
    <t>count only numeric value</t>
  </si>
  <si>
    <t>counta</t>
  </si>
  <si>
    <t>count alphanumeric data</t>
  </si>
  <si>
    <t>@</t>
  </si>
  <si>
    <t>countblank</t>
  </si>
  <si>
    <t>mod</t>
  </si>
  <si>
    <t>power</t>
  </si>
  <si>
    <t>round</t>
  </si>
  <si>
    <t>rand</t>
  </si>
  <si>
    <t>0-1</t>
  </si>
  <si>
    <t>small</t>
  </si>
  <si>
    <t>large</t>
  </si>
  <si>
    <t>qunt</t>
  </si>
  <si>
    <t>per_price</t>
  </si>
  <si>
    <t>p1</t>
  </si>
  <si>
    <t>p2</t>
  </si>
  <si>
    <t>p3</t>
  </si>
  <si>
    <t>p4</t>
  </si>
  <si>
    <t>Total</t>
  </si>
  <si>
    <t>min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</si>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</sst>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sheetData>
    <row r="1" spans="1:6">
      <c r="A1" t="s">
        <v>0</v>
      </c>
      <c r="B1" t="s">
        <v>3</v>
      </c>
    </row>
    <row r="2" spans="1:6">
      <c r="A2" t="s">
        <v>1</v>
      </c>
      <c r="B2" s="1"/>
      <c r="F2" t="s">
        <v>0</v>
      </c>
    </row>
    <row r="3" spans="1:6">
      <c r="A3" t="s">
        <v>2</v>
      </c>
      <c r="B3" s="2"/>
      <c r="F3" t="s">
        <v>1</v>
      </c>
    </row>
    <row r="4" spans="1:6">
      <c r="F4" t="s">
        <v>2</v>
      </c>
    </row>
  </sheetData>
  <conditionalFormatting sqref="F3:F9">
    <cfRule type="containsText" dxfId="2" priority="2" operator="containsText" text="pcm">
      <formula>NOT(ISERROR(SEARCH("pcm",F3)))</formula>
    </cfRule>
    <cfRule type="containsText" dxfId="1" priority="1" operator="containsText" text="lamolate">
      <formula>NOT(ISERROR(SEARCH("lamolate",F3)))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A33" workbookViewId="0">
      <selection activeCell="G43" sqref="G43"/>
    </sheetView>
  </sheetViews>
  <sheetFormatPr defaultRowHeight="15"/>
  <cols>
    <col min="1" max="1" width="20" customWidth="1"/>
    <col min="2" max="2" width="24.42578125" customWidth="1"/>
    <col min="3" max="3" width="19.85546875" customWidth="1"/>
    <col min="4" max="4" width="20.85546875" customWidth="1"/>
  </cols>
  <sheetData>
    <row r="1" spans="1:4">
      <c r="A1" t="s">
        <v>4</v>
      </c>
      <c r="B1" t="s">
        <v>5</v>
      </c>
      <c r="C1" t="s">
        <v>6</v>
      </c>
    </row>
    <row r="3" spans="1:4">
      <c r="A3" t="s">
        <v>7</v>
      </c>
      <c r="B3">
        <v>10</v>
      </c>
    </row>
    <row r="4" spans="1:4">
      <c r="B4">
        <v>12</v>
      </c>
    </row>
    <row r="5" spans="1:4">
      <c r="B5">
        <v>20</v>
      </c>
    </row>
    <row r="6" spans="1:4">
      <c r="B6">
        <v>22</v>
      </c>
    </row>
    <row r="7" spans="1:4">
      <c r="B7">
        <v>30</v>
      </c>
      <c r="C7">
        <f>SUM(B3,B5,B7)</f>
        <v>60</v>
      </c>
      <c r="D7" t="s">
        <v>8</v>
      </c>
    </row>
    <row r="8" spans="1:4">
      <c r="C8">
        <f>SUM(B3:B7)</f>
        <v>94</v>
      </c>
    </row>
    <row r="9" spans="1:4">
      <c r="B9" t="s">
        <v>16</v>
      </c>
      <c r="C9">
        <f>B3+B4</f>
        <v>22</v>
      </c>
    </row>
    <row r="10" spans="1:4">
      <c r="A10" t="s">
        <v>9</v>
      </c>
      <c r="B10" t="s">
        <v>20</v>
      </c>
      <c r="C10">
        <f>C8-C9</f>
        <v>72</v>
      </c>
    </row>
    <row r="11" spans="1:4">
      <c r="A11" t="s">
        <v>10</v>
      </c>
      <c r="B11">
        <v>40</v>
      </c>
      <c r="C11">
        <f>C9*C10</f>
        <v>1584</v>
      </c>
    </row>
    <row r="12" spans="1:4">
      <c r="A12" t="s">
        <v>11</v>
      </c>
      <c r="B12">
        <v>56</v>
      </c>
      <c r="C12">
        <f>C11/C10</f>
        <v>22</v>
      </c>
    </row>
    <row r="13" spans="1:4">
      <c r="A13" t="s">
        <v>12</v>
      </c>
      <c r="C13">
        <f>100*10/100</f>
        <v>10</v>
      </c>
    </row>
    <row r="14" spans="1:4">
      <c r="B14" t="s">
        <v>15</v>
      </c>
      <c r="C14">
        <f>70*10/100</f>
        <v>7</v>
      </c>
    </row>
    <row r="15" spans="1:4">
      <c r="C15">
        <f>70*0.15</f>
        <v>10.5</v>
      </c>
    </row>
    <row r="16" spans="1:4">
      <c r="A16" t="s">
        <v>13</v>
      </c>
      <c r="B16">
        <v>67</v>
      </c>
      <c r="C16">
        <f>SUM(B3:B7)/5</f>
        <v>18.8</v>
      </c>
    </row>
    <row r="17" spans="1:4">
      <c r="C17">
        <f>AVERAGE(B3:B7)</f>
        <v>18.8</v>
      </c>
    </row>
    <row r="18" spans="1:4">
      <c r="A18" t="s">
        <v>14</v>
      </c>
      <c r="C18">
        <f>COUNT(B3:B7)</f>
        <v>5</v>
      </c>
    </row>
    <row r="19" spans="1:4">
      <c r="C19">
        <f>COUNT(B3:B16)</f>
        <v>8</v>
      </c>
      <c r="D19" t="s">
        <v>17</v>
      </c>
    </row>
    <row r="20" spans="1:4">
      <c r="A20" t="s">
        <v>18</v>
      </c>
      <c r="C20">
        <f>COUNTA(B3:B16)</f>
        <v>11</v>
      </c>
      <c r="D20" t="s">
        <v>19</v>
      </c>
    </row>
    <row r="21" spans="1:4">
      <c r="A21" t="s">
        <v>21</v>
      </c>
      <c r="C21">
        <f>COUNTBLANK(B3:B16)</f>
        <v>3</v>
      </c>
    </row>
    <row r="22" spans="1:4">
      <c r="C22">
        <f>SUM(B3:B7)/COUNT(B3:B7)</f>
        <v>18.8</v>
      </c>
    </row>
    <row r="23" spans="1:4">
      <c r="A23" t="s">
        <v>22</v>
      </c>
      <c r="C23">
        <f>MOD(12,2)</f>
        <v>0</v>
      </c>
    </row>
    <row r="24" spans="1:4">
      <c r="C24">
        <f>MOD(13,2)</f>
        <v>1</v>
      </c>
    </row>
    <row r="25" spans="1:4">
      <c r="A25" t="s">
        <v>23</v>
      </c>
      <c r="C25">
        <f>POWER(2,2)</f>
        <v>4</v>
      </c>
    </row>
    <row r="26" spans="1:4">
      <c r="C26">
        <f>POWER(3,5)</f>
        <v>243</v>
      </c>
    </row>
    <row r="27" spans="1:4">
      <c r="A27" t="s">
        <v>24</v>
      </c>
      <c r="B27">
        <v>22.190999999999999</v>
      </c>
      <c r="C27">
        <f>ROUND(B27,1)</f>
        <v>22.2</v>
      </c>
    </row>
    <row r="29" spans="1:4">
      <c r="A29" t="s">
        <v>25</v>
      </c>
      <c r="C29">
        <f ca="1">RAND()</f>
        <v>0.34199260593243164</v>
      </c>
      <c r="D29" t="s">
        <v>26</v>
      </c>
    </row>
    <row r="30" spans="1:4">
      <c r="C30">
        <f ca="1">RANDBETWEEN(1,10)</f>
        <v>5</v>
      </c>
    </row>
    <row r="31" spans="1:4">
      <c r="C31">
        <f ca="1">RANDBETWEEN(1,10)</f>
        <v>6</v>
      </c>
    </row>
    <row r="32" spans="1:4">
      <c r="C32">
        <f ca="1">RANDBETWEEN(1000,9999)</f>
        <v>9831</v>
      </c>
    </row>
    <row r="34" spans="1:7">
      <c r="B34">
        <v>10</v>
      </c>
    </row>
    <row r="35" spans="1:7">
      <c r="B35">
        <v>20</v>
      </c>
    </row>
    <row r="36" spans="1:7">
      <c r="B36">
        <v>30</v>
      </c>
      <c r="D36">
        <f ca="1">RANDBETWEEN(5000,100000)</f>
        <v>73996</v>
      </c>
    </row>
    <row r="37" spans="1:7">
      <c r="A37" t="s">
        <v>27</v>
      </c>
      <c r="B37">
        <v>40</v>
      </c>
      <c r="C37">
        <f>SMALL(B34:B51,2)</f>
        <v>20</v>
      </c>
      <c r="D37">
        <f t="shared" ref="D37:D48" ca="1" si="0">RANDBETWEEN(5000,100000)</f>
        <v>45691</v>
      </c>
    </row>
    <row r="38" spans="1:7">
      <c r="A38" t="s">
        <v>28</v>
      </c>
      <c r="B38">
        <v>50</v>
      </c>
      <c r="C38">
        <f>LARGE(B34:B51,3)</f>
        <v>160</v>
      </c>
      <c r="D38">
        <f t="shared" ca="1" si="0"/>
        <v>77222</v>
      </c>
    </row>
    <row r="39" spans="1:7">
      <c r="B39">
        <v>60</v>
      </c>
      <c r="D39">
        <f t="shared" ca="1" si="0"/>
        <v>32421</v>
      </c>
    </row>
    <row r="40" spans="1:7">
      <c r="B40">
        <v>70</v>
      </c>
      <c r="D40">
        <f t="shared" ca="1" si="0"/>
        <v>57170</v>
      </c>
    </row>
    <row r="41" spans="1:7">
      <c r="B41">
        <v>80</v>
      </c>
      <c r="D41">
        <f t="shared" ca="1" si="0"/>
        <v>57449</v>
      </c>
      <c r="F41">
        <f ca="1">MIN(D36:D48)</f>
        <v>8446</v>
      </c>
      <c r="G41" t="s">
        <v>36</v>
      </c>
    </row>
    <row r="42" spans="1:7">
      <c r="B42">
        <v>90</v>
      </c>
      <c r="D42">
        <f t="shared" ca="1" si="0"/>
        <v>61686</v>
      </c>
      <c r="F42">
        <f ca="1">MAX(D36:D48)</f>
        <v>90937</v>
      </c>
      <c r="G42" t="s">
        <v>37</v>
      </c>
    </row>
    <row r="43" spans="1:7">
      <c r="B43">
        <v>100</v>
      </c>
      <c r="D43">
        <f t="shared" ca="1" si="0"/>
        <v>52893</v>
      </c>
    </row>
    <row r="44" spans="1:7">
      <c r="B44">
        <v>110</v>
      </c>
      <c r="D44">
        <f t="shared" ca="1" si="0"/>
        <v>34657</v>
      </c>
    </row>
    <row r="45" spans="1:7">
      <c r="B45">
        <v>120</v>
      </c>
      <c r="D45">
        <f t="shared" ca="1" si="0"/>
        <v>27830</v>
      </c>
    </row>
    <row r="46" spans="1:7">
      <c r="B46">
        <v>130</v>
      </c>
      <c r="D46">
        <f t="shared" ca="1" si="0"/>
        <v>8446</v>
      </c>
    </row>
    <row r="47" spans="1:7">
      <c r="B47">
        <v>140</v>
      </c>
      <c r="D47">
        <f t="shared" ca="1" si="0"/>
        <v>90937</v>
      </c>
    </row>
    <row r="48" spans="1:7">
      <c r="B48">
        <v>150</v>
      </c>
      <c r="D48">
        <f t="shared" ca="1" si="0"/>
        <v>29077</v>
      </c>
    </row>
    <row r="49" spans="1:4">
      <c r="B49">
        <v>160</v>
      </c>
    </row>
    <row r="50" spans="1:4">
      <c r="B50">
        <v>170</v>
      </c>
    </row>
    <row r="51" spans="1:4">
      <c r="B51">
        <v>180</v>
      </c>
    </row>
    <row r="54" spans="1:4">
      <c r="A54" t="s">
        <v>0</v>
      </c>
      <c r="B54" t="s">
        <v>29</v>
      </c>
      <c r="C54" t="s">
        <v>30</v>
      </c>
    </row>
    <row r="55" spans="1:4">
      <c r="A55" t="s">
        <v>31</v>
      </c>
      <c r="B55">
        <v>123</v>
      </c>
      <c r="C55">
        <v>12</v>
      </c>
      <c r="D55">
        <f>B55*C55</f>
        <v>1476</v>
      </c>
    </row>
    <row r="56" spans="1:4">
      <c r="A56" t="s">
        <v>32</v>
      </c>
      <c r="B56">
        <v>134</v>
      </c>
      <c r="C56">
        <v>23</v>
      </c>
      <c r="D56">
        <f t="shared" ref="D56:D58" si="1">B56*C56</f>
        <v>3082</v>
      </c>
    </row>
    <row r="57" spans="1:4">
      <c r="A57" t="s">
        <v>33</v>
      </c>
      <c r="B57">
        <v>143</v>
      </c>
      <c r="C57">
        <v>34</v>
      </c>
      <c r="D57">
        <f t="shared" si="1"/>
        <v>4862</v>
      </c>
    </row>
    <row r="58" spans="1:4">
      <c r="A58" t="s">
        <v>34</v>
      </c>
      <c r="B58">
        <v>156</v>
      </c>
      <c r="C58">
        <v>23</v>
      </c>
      <c r="D58">
        <f t="shared" si="1"/>
        <v>3588</v>
      </c>
    </row>
    <row r="59" spans="1:4">
      <c r="D59">
        <f>SUM(D55:D58)</f>
        <v>13008</v>
      </c>
    </row>
    <row r="60" spans="1:4">
      <c r="C60" t="s">
        <v>35</v>
      </c>
    </row>
    <row r="61" spans="1:4">
      <c r="D61">
        <f>SUMPRODUCT(B55:B58,C55:C58)</f>
        <v>13008</v>
      </c>
    </row>
  </sheetData>
  <conditionalFormatting sqref="B34:B51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2019-09-22T08:38:31Z</dcterms:created>
  <dcterms:modified xsi:type="dcterms:W3CDTF">2019-09-22T09:42:32Z</dcterms:modified>
</cp:coreProperties>
</file>