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Dashboard" sheetId="3" r:id="rId3"/>
  </sheets>
  <calcPr calcId="125725"/>
</workbook>
</file>

<file path=xl/calcChain.xml><?xml version="1.0" encoding="utf-8"?>
<calcChain xmlns="http://schemas.openxmlformats.org/spreadsheetml/2006/main">
  <c r="E29" i="1"/>
  <c r="D31"/>
  <c r="D32"/>
  <c r="D33"/>
  <c r="D30"/>
  <c r="C31"/>
  <c r="C32"/>
  <c r="C33"/>
  <c r="C30"/>
  <c r="B31"/>
  <c r="E31" s="1"/>
  <c r="B32"/>
  <c r="E32" s="1"/>
  <c r="B33"/>
  <c r="E33" s="1"/>
  <c r="B30"/>
  <c r="E30" s="1"/>
  <c r="B16"/>
  <c r="B19" s="1"/>
  <c r="B15"/>
  <c r="B13"/>
  <c r="B11"/>
  <c r="B9"/>
  <c r="B17" s="1"/>
  <c r="B8"/>
  <c r="B10" s="1"/>
  <c r="E4"/>
  <c r="D4"/>
  <c r="D1"/>
  <c r="B18" l="1"/>
  <c r="B14"/>
  <c r="B12"/>
</calcChain>
</file>

<file path=xl/sharedStrings.xml><?xml version="1.0" encoding="utf-8"?>
<sst xmlns="http://schemas.openxmlformats.org/spreadsheetml/2006/main" count="30" uniqueCount="26">
  <si>
    <t xml:space="preserve">Date function </t>
  </si>
  <si>
    <t>now</t>
  </si>
  <si>
    <t>Curent Date and time</t>
  </si>
  <si>
    <t>Curent Date</t>
  </si>
  <si>
    <t>Before 100 days</t>
  </si>
  <si>
    <t>After 100 days</t>
  </si>
  <si>
    <t>Day</t>
  </si>
  <si>
    <t>Month</t>
  </si>
  <si>
    <t>second</t>
  </si>
  <si>
    <t>minutes</t>
  </si>
  <si>
    <t>hour</t>
  </si>
  <si>
    <t>today</t>
  </si>
  <si>
    <t>name</t>
  </si>
  <si>
    <t>mobile</t>
  </si>
  <si>
    <t>reacharge coupan</t>
  </si>
  <si>
    <t xml:space="preserve">  last rech date</t>
  </si>
  <si>
    <t>a</t>
  </si>
  <si>
    <t>b</t>
  </si>
  <si>
    <t>c</t>
  </si>
  <si>
    <t>vlidity</t>
  </si>
  <si>
    <t>math</t>
  </si>
  <si>
    <t>hindi</t>
  </si>
  <si>
    <t>english</t>
  </si>
  <si>
    <t>total</t>
  </si>
  <si>
    <t>d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</si>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</sst>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Sheet1!$B$28</c:f>
              <c:strCache>
                <c:ptCount val="1"/>
                <c:pt idx="0">
                  <c:v>math</c:v>
                </c:pt>
              </c:strCache>
            </c:strRef>
          </c:tx>
          <c:cat>
            <c:strRef>
              <c:f>Sheet1!$A$29:$A$33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39</c:v>
                </c:pt>
                <c:pt idx="3">
                  <c:v>27</c:v>
                </c:pt>
                <c:pt idx="4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hindi</c:v>
                </c:pt>
              </c:strCache>
            </c:strRef>
          </c:tx>
          <c:cat>
            <c:strRef>
              <c:f>Sheet1!$A$29:$A$33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13</c:v>
                </c:pt>
                <c:pt idx="1">
                  <c:v>34</c:v>
                </c:pt>
                <c:pt idx="2">
                  <c:v>39</c:v>
                </c:pt>
                <c:pt idx="3">
                  <c:v>47</c:v>
                </c:pt>
                <c:pt idx="4">
                  <c:v>37</c:v>
                </c:pt>
              </c:numCache>
            </c:numRef>
          </c:val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english</c:v>
                </c:pt>
              </c:strCache>
            </c:strRef>
          </c:tx>
          <c:cat>
            <c:strRef>
              <c:f>Sheet1!$A$29:$A$33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34</c:v>
                </c:pt>
                <c:pt idx="1">
                  <c:v>16</c:v>
                </c:pt>
                <c:pt idx="2">
                  <c:v>13</c:v>
                </c:pt>
                <c:pt idx="3">
                  <c:v>36</c:v>
                </c:pt>
                <c:pt idx="4">
                  <c:v>32</c:v>
                </c:pt>
              </c:numCache>
            </c:numRef>
          </c:val>
        </c:ser>
        <c:axId val="45369600"/>
        <c:axId val="45371392"/>
      </c:barChart>
      <c:catAx>
        <c:axId val="45369600"/>
        <c:scaling>
          <c:orientation val="minMax"/>
        </c:scaling>
        <c:axPos val="b"/>
        <c:tickLblPos val="nextTo"/>
        <c:crossAx val="45371392"/>
        <c:crosses val="autoZero"/>
        <c:auto val="1"/>
        <c:lblAlgn val="ctr"/>
        <c:lblOffset val="100"/>
      </c:catAx>
      <c:valAx>
        <c:axId val="45371392"/>
        <c:scaling>
          <c:orientation val="minMax"/>
        </c:scaling>
        <c:axPos val="l"/>
        <c:majorGridlines/>
        <c:numFmt formatCode="General" sourceLinked="1"/>
        <c:tickLblPos val="nextTo"/>
        <c:crossAx val="4536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099518810148729E-2"/>
          <c:y val="2.8252405949256341E-2"/>
          <c:w val="0.75391579177602797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Sheet1!$B$28</c:f>
              <c:strCache>
                <c:ptCount val="1"/>
                <c:pt idx="0">
                  <c:v>math</c:v>
                </c:pt>
              </c:strCache>
            </c:strRef>
          </c:tx>
          <c:cat>
            <c:strRef>
              <c:f>Sheet1!$A$29:$A$33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12</c:v>
                </c:pt>
                <c:pt idx="1">
                  <c:v>30</c:v>
                </c:pt>
                <c:pt idx="2">
                  <c:v>39</c:v>
                </c:pt>
                <c:pt idx="3">
                  <c:v>27</c:v>
                </c:pt>
                <c:pt idx="4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hindi</c:v>
                </c:pt>
              </c:strCache>
            </c:strRef>
          </c:tx>
          <c:cat>
            <c:strRef>
              <c:f>Sheet1!$A$29:$A$33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13</c:v>
                </c:pt>
                <c:pt idx="1">
                  <c:v>34</c:v>
                </c:pt>
                <c:pt idx="2">
                  <c:v>39</c:v>
                </c:pt>
                <c:pt idx="3">
                  <c:v>47</c:v>
                </c:pt>
                <c:pt idx="4">
                  <c:v>37</c:v>
                </c:pt>
              </c:numCache>
            </c:numRef>
          </c:val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english</c:v>
                </c:pt>
              </c:strCache>
            </c:strRef>
          </c:tx>
          <c:cat>
            <c:strRef>
              <c:f>Sheet1!$A$29:$A$33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34</c:v>
                </c:pt>
                <c:pt idx="1">
                  <c:v>16</c:v>
                </c:pt>
                <c:pt idx="2">
                  <c:v>13</c:v>
                </c:pt>
                <c:pt idx="3">
                  <c:v>36</c:v>
                </c:pt>
                <c:pt idx="4">
                  <c:v>32</c:v>
                </c:pt>
              </c:numCache>
            </c:numRef>
          </c:val>
        </c:ser>
        <c:axId val="136478720"/>
        <c:axId val="136480256"/>
      </c:barChart>
      <c:catAx>
        <c:axId val="136478720"/>
        <c:scaling>
          <c:orientation val="minMax"/>
        </c:scaling>
        <c:axPos val="b"/>
        <c:tickLblPos val="nextTo"/>
        <c:crossAx val="136480256"/>
        <c:crosses val="autoZero"/>
        <c:auto val="1"/>
        <c:lblAlgn val="ctr"/>
        <c:lblOffset val="100"/>
      </c:catAx>
      <c:valAx>
        <c:axId val="136480256"/>
        <c:scaling>
          <c:orientation val="minMax"/>
        </c:scaling>
        <c:axPos val="l"/>
        <c:majorGridlines/>
        <c:numFmt formatCode="General" sourceLinked="1"/>
        <c:tickLblPos val="nextTo"/>
        <c:crossAx val="13647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Dashboard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heet1!A1"/><Relationship Id="rId2" Type="http://schemas.openxmlformats.org/officeDocument/2006/relationships/hyperlink" Target="https://google.co.in" TargetMode="Externa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24</xdr:row>
      <xdr:rowOff>9525</xdr:rowOff>
    </xdr:from>
    <xdr:to>
      <xdr:col>14</xdr:col>
      <xdr:colOff>133350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18</xdr:row>
      <xdr:rowOff>0</xdr:rowOff>
    </xdr:from>
    <xdr:to>
      <xdr:col>14</xdr:col>
      <xdr:colOff>0</xdr:colOff>
      <xdr:row>22</xdr:row>
      <xdr:rowOff>161925</xdr:rowOff>
    </xdr:to>
    <xdr:sp macro="" textlink="">
      <xdr:nvSpPr>
        <xdr:cNvPr id="3" name="Right Arrow 2">
          <a:hlinkClick xmlns:r="http://schemas.openxmlformats.org/officeDocument/2006/relationships" r:id="rId2"/>
        </xdr:cNvPr>
        <xdr:cNvSpPr/>
      </xdr:nvSpPr>
      <xdr:spPr>
        <a:xfrm>
          <a:off x="7581900" y="3429000"/>
          <a:ext cx="1438275" cy="923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</xdr:row>
      <xdr:rowOff>38100</xdr:rowOff>
    </xdr:from>
    <xdr:to>
      <xdr:col>7</xdr:col>
      <xdr:colOff>514350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2</xdr:row>
      <xdr:rowOff>85725</xdr:rowOff>
    </xdr:from>
    <xdr:to>
      <xdr:col>13</xdr:col>
      <xdr:colOff>247650</xdr:colOff>
      <xdr:row>13</xdr:row>
      <xdr:rowOff>47625</xdr:rowOff>
    </xdr:to>
    <xdr:sp macro="" textlink="">
      <xdr:nvSpPr>
        <xdr:cNvPr id="3" name="Up Arrow 2">
          <a:hlinkClick xmlns:r="http://schemas.openxmlformats.org/officeDocument/2006/relationships" r:id="rId2"/>
        </xdr:cNvPr>
        <xdr:cNvSpPr/>
      </xdr:nvSpPr>
      <xdr:spPr>
        <a:xfrm>
          <a:off x="7105650" y="466725"/>
          <a:ext cx="1066800" cy="20574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G</a:t>
          </a:r>
        </a:p>
        <a:p>
          <a:pPr algn="ctr"/>
          <a:r>
            <a:rPr lang="en-US" sz="1100"/>
            <a:t>o</a:t>
          </a:r>
        </a:p>
        <a:p>
          <a:pPr algn="ctr"/>
          <a:r>
            <a:rPr lang="en-US" sz="1100"/>
            <a:t>o</a:t>
          </a:r>
        </a:p>
        <a:p>
          <a:pPr algn="ctr"/>
          <a:r>
            <a:rPr lang="en-US" sz="1100"/>
            <a:t>g</a:t>
          </a:r>
        </a:p>
        <a:p>
          <a:pPr algn="ctr"/>
          <a:r>
            <a:rPr lang="en-US" sz="1100"/>
            <a:t>l</a:t>
          </a:r>
        </a:p>
        <a:p>
          <a:pPr algn="ctr"/>
          <a:r>
            <a:rPr lang="en-US" sz="1100"/>
            <a:t>e</a:t>
          </a:r>
        </a:p>
      </xdr:txBody>
    </xdr:sp>
    <xdr:clientData/>
  </xdr:twoCellAnchor>
  <xdr:twoCellAnchor>
    <xdr:from>
      <xdr:col>15</xdr:col>
      <xdr:colOff>257175</xdr:colOff>
      <xdr:row>1</xdr:row>
      <xdr:rowOff>152400</xdr:rowOff>
    </xdr:from>
    <xdr:to>
      <xdr:col>18</xdr:col>
      <xdr:colOff>95250</xdr:colOff>
      <xdr:row>8</xdr:row>
      <xdr:rowOff>0</xdr:rowOff>
    </xdr:to>
    <xdr:sp macro="" textlink="">
      <xdr:nvSpPr>
        <xdr:cNvPr id="4" name="Left Arrow 3">
          <a:hlinkClick xmlns:r="http://schemas.openxmlformats.org/officeDocument/2006/relationships" r:id="rId3"/>
        </xdr:cNvPr>
        <xdr:cNvSpPr/>
      </xdr:nvSpPr>
      <xdr:spPr>
        <a:xfrm>
          <a:off x="9401175" y="342900"/>
          <a:ext cx="1666875" cy="1181100"/>
        </a:xfrm>
        <a:prstGeom prst="leftArrow">
          <a:avLst/>
        </a:prstGeom>
        <a:solidFill>
          <a:srgbClr val="FFC00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Back</a:t>
          </a:r>
          <a:r>
            <a:rPr lang="en-US" sz="1100" baseline="0"/>
            <a:t> To Home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/>
  </sheetViews>
  <sheetFormatPr defaultRowHeight="15"/>
  <cols>
    <col min="2" max="2" width="14.85546875" bestFit="1" customWidth="1"/>
    <col min="6" max="6" width="10.7109375" bestFit="1" customWidth="1"/>
  </cols>
  <sheetData>
    <row r="1" spans="1:5">
      <c r="A1">
        <v>5000</v>
      </c>
      <c r="B1">
        <v>10000</v>
      </c>
      <c r="C1">
        <v>12000</v>
      </c>
      <c r="D1">
        <f>IF(C1&gt;5000,IF(C1&lt;10000,C1*0.1,IF(C1&gt;10000,IF(C1&lt;15000,C1*0.15,"na"),"na")))</f>
        <v>1800</v>
      </c>
    </row>
    <row r="2" spans="1:5">
      <c r="A2">
        <v>10001</v>
      </c>
      <c r="B2">
        <v>150000</v>
      </c>
    </row>
    <row r="4" spans="1:5">
      <c r="C4">
        <v>6000</v>
      </c>
      <c r="D4" t="b">
        <f>AND(C4&gt;A1,C4&lt;B1)</f>
        <v>1</v>
      </c>
      <c r="E4">
        <f>IF(AND(C4&gt;A1,C4&lt;B1),C4*0.1,IF(AND(C4&gt;A2,C4&lt;B2),C4*0.15,"na"))</f>
        <v>600</v>
      </c>
    </row>
    <row r="6" spans="1:5">
      <c r="A6" t="s">
        <v>0</v>
      </c>
    </row>
    <row r="8" spans="1:5">
      <c r="A8" t="s">
        <v>1</v>
      </c>
      <c r="B8" s="1">
        <f ca="1">NOW()</f>
        <v>43718.442067361109</v>
      </c>
      <c r="D8" t="s">
        <v>2</v>
      </c>
    </row>
    <row r="9" spans="1:5">
      <c r="A9" t="s">
        <v>11</v>
      </c>
      <c r="B9" s="2">
        <f ca="1">TODAY()</f>
        <v>43718</v>
      </c>
      <c r="D9" t="s">
        <v>3</v>
      </c>
    </row>
    <row r="10" spans="1:5">
      <c r="B10">
        <f ca="1">HOUR(B8)</f>
        <v>10</v>
      </c>
    </row>
    <row r="11" spans="1:5">
      <c r="A11" t="s">
        <v>10</v>
      </c>
      <c r="B11">
        <f ca="1">HOUR(NOW())</f>
        <v>10</v>
      </c>
    </row>
    <row r="12" spans="1:5">
      <c r="B12">
        <f ca="1">MINUTE(B8)</f>
        <v>36</v>
      </c>
    </row>
    <row r="13" spans="1:5">
      <c r="A13" t="s">
        <v>9</v>
      </c>
      <c r="B13">
        <f ca="1">MINUTE(NOW())</f>
        <v>36</v>
      </c>
    </row>
    <row r="14" spans="1:5">
      <c r="A14" t="s">
        <v>8</v>
      </c>
      <c r="B14">
        <f ca="1">SECOND(B8)</f>
        <v>35</v>
      </c>
    </row>
    <row r="15" spans="1:5">
      <c r="B15" s="2">
        <f ca="1">TODAY()-100</f>
        <v>43618</v>
      </c>
      <c r="D15" t="s">
        <v>4</v>
      </c>
    </row>
    <row r="16" spans="1:5">
      <c r="B16" s="2">
        <f ca="1">TODAY()+100</f>
        <v>43818</v>
      </c>
      <c r="D16" t="s">
        <v>5</v>
      </c>
    </row>
    <row r="17" spans="1:6">
      <c r="A17" t="s">
        <v>6</v>
      </c>
      <c r="B17">
        <f ca="1">DAY(B9)</f>
        <v>10</v>
      </c>
    </row>
    <row r="18" spans="1:6">
      <c r="A18" t="s">
        <v>7</v>
      </c>
      <c r="B18">
        <f ca="1">MONTH(B9)</f>
        <v>9</v>
      </c>
    </row>
    <row r="19" spans="1:6">
      <c r="B19" s="2">
        <f ca="1">EOMONTH(B16,2)</f>
        <v>43890</v>
      </c>
    </row>
    <row r="22" spans="1:6">
      <c r="B22" t="s">
        <v>12</v>
      </c>
      <c r="C22" t="s">
        <v>13</v>
      </c>
      <c r="D22" t="s">
        <v>14</v>
      </c>
      <c r="E22" t="s">
        <v>19</v>
      </c>
      <c r="F22" t="s">
        <v>15</v>
      </c>
    </row>
    <row r="23" spans="1:6">
      <c r="B23" t="s">
        <v>16</v>
      </c>
      <c r="C23">
        <v>12</v>
      </c>
      <c r="D23">
        <v>45</v>
      </c>
      <c r="E23">
        <v>28</v>
      </c>
      <c r="F23" s="2">
        <v>43746</v>
      </c>
    </row>
    <row r="24" spans="1:6">
      <c r="B24" t="s">
        <v>17</v>
      </c>
      <c r="C24">
        <v>12</v>
      </c>
      <c r="D24">
        <v>56</v>
      </c>
      <c r="E24">
        <v>15</v>
      </c>
      <c r="F24" s="2">
        <v>43733</v>
      </c>
    </row>
    <row r="25" spans="1:6">
      <c r="B25" t="s">
        <v>18</v>
      </c>
      <c r="C25">
        <v>123</v>
      </c>
      <c r="D25">
        <v>67</v>
      </c>
      <c r="E25">
        <v>23</v>
      </c>
      <c r="F25" s="2">
        <v>43741</v>
      </c>
    </row>
    <row r="28" spans="1:6">
      <c r="A28" t="s">
        <v>12</v>
      </c>
      <c r="B28" t="s">
        <v>20</v>
      </c>
      <c r="C28" t="s">
        <v>21</v>
      </c>
      <c r="D28" t="s">
        <v>22</v>
      </c>
      <c r="E28" t="s">
        <v>23</v>
      </c>
    </row>
    <row r="29" spans="1:6">
      <c r="A29" t="s">
        <v>16</v>
      </c>
      <c r="B29">
        <v>12</v>
      </c>
      <c r="C29">
        <v>13</v>
      </c>
      <c r="D29">
        <v>34</v>
      </c>
      <c r="E29">
        <f>SUM(B29:D29)</f>
        <v>59</v>
      </c>
    </row>
    <row r="30" spans="1:6">
      <c r="A30" t="s">
        <v>17</v>
      </c>
      <c r="B30">
        <f ca="1">RANDBETWEEN(10,50)</f>
        <v>30</v>
      </c>
      <c r="C30">
        <f ca="1">RANDBETWEEN(10,50)</f>
        <v>34</v>
      </c>
      <c r="D30">
        <f ca="1">RANDBETWEEN(10,50)</f>
        <v>16</v>
      </c>
      <c r="E30">
        <f t="shared" ref="E30:E33" ca="1" si="0">SUM(B30:D30)</f>
        <v>80</v>
      </c>
    </row>
    <row r="31" spans="1:6">
      <c r="A31" t="s">
        <v>18</v>
      </c>
      <c r="B31">
        <f t="shared" ref="B31:D33" ca="1" si="1">RANDBETWEEN(10,50)</f>
        <v>39</v>
      </c>
      <c r="C31">
        <f t="shared" ca="1" si="1"/>
        <v>39</v>
      </c>
      <c r="D31">
        <f t="shared" ca="1" si="1"/>
        <v>13</v>
      </c>
      <c r="E31">
        <f t="shared" ca="1" si="0"/>
        <v>91</v>
      </c>
    </row>
    <row r="32" spans="1:6">
      <c r="A32" t="s">
        <v>24</v>
      </c>
      <c r="B32">
        <f t="shared" ca="1" si="1"/>
        <v>27</v>
      </c>
      <c r="C32">
        <f t="shared" ca="1" si="1"/>
        <v>47</v>
      </c>
      <c r="D32">
        <f t="shared" ca="1" si="1"/>
        <v>36</v>
      </c>
      <c r="E32">
        <f t="shared" ca="1" si="0"/>
        <v>110</v>
      </c>
    </row>
    <row r="33" spans="1:5">
      <c r="A33" t="s">
        <v>25</v>
      </c>
      <c r="B33">
        <f t="shared" ca="1" si="1"/>
        <v>22</v>
      </c>
      <c r="C33">
        <f t="shared" ca="1" si="1"/>
        <v>37</v>
      </c>
      <c r="D33">
        <f t="shared" ca="1" si="1"/>
        <v>32</v>
      </c>
      <c r="E33">
        <f t="shared" ca="1" si="0"/>
        <v>91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2019-09-10T04:23:43Z</dcterms:created>
  <dcterms:modified xsi:type="dcterms:W3CDTF">2019-09-10T05:13:35Z</dcterms:modified>
</cp:coreProperties>
</file>