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vely_hbd4\OneDrive\เดสก์ท็อป\ฝึกงาน\Hospital\Dataครบทุกแบบ15เดือน\"/>
    </mc:Choice>
  </mc:AlternateContent>
  <xr:revisionPtr revIDLastSave="0" documentId="13_ncr:1_{845C3003-BB74-4233-A23B-D84BA8349A74}" xr6:coauthVersionLast="47" xr6:coauthVersionMax="47" xr10:uidLastSave="{00000000-0000-0000-0000-000000000000}"/>
  <bookViews>
    <workbookView xWindow="-108" yWindow="-108" windowWidth="23256" windowHeight="12456" xr2:uid="{9646E894-745A-4C58-A37E-CA23C5234703}"/>
  </bookViews>
  <sheets>
    <sheet name="1-15" sheetId="1" r:id="rId1"/>
    <sheet name="เรียงมาก-น้อย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1" l="1"/>
  <c r="C2" i="3"/>
  <c r="B2" i="3"/>
  <c r="D21" i="3"/>
  <c r="D94" i="3"/>
  <c r="D93" i="3"/>
  <c r="D47" i="3"/>
  <c r="D40" i="3"/>
  <c r="D113" i="3"/>
  <c r="D98" i="3"/>
  <c r="D67" i="3"/>
  <c r="D29" i="3"/>
  <c r="D58" i="3"/>
  <c r="D8" i="3"/>
  <c r="D30" i="3"/>
  <c r="D76" i="3"/>
  <c r="D35" i="3"/>
  <c r="D37" i="3"/>
  <c r="D81" i="3"/>
  <c r="D102" i="3"/>
  <c r="D3" i="3"/>
  <c r="D116" i="3"/>
  <c r="D82" i="3"/>
  <c r="D11" i="3"/>
  <c r="D6" i="3"/>
  <c r="D66" i="3"/>
  <c r="D87" i="3"/>
  <c r="D64" i="3"/>
  <c r="D75" i="3"/>
  <c r="D32" i="3"/>
  <c r="D95" i="3"/>
  <c r="D103" i="3"/>
  <c r="D15" i="3"/>
  <c r="D54" i="3"/>
  <c r="D118" i="3"/>
  <c r="D99" i="3"/>
  <c r="D13" i="3"/>
  <c r="D50" i="3"/>
  <c r="D19" i="3"/>
  <c r="D68" i="3"/>
  <c r="D109" i="3"/>
  <c r="D101" i="3"/>
  <c r="D115" i="3"/>
  <c r="D80" i="3"/>
  <c r="D42" i="3"/>
  <c r="D56" i="3"/>
  <c r="D85" i="3"/>
  <c r="D24" i="3"/>
  <c r="D73" i="3"/>
  <c r="D44" i="3"/>
  <c r="D23" i="3"/>
  <c r="D17" i="3"/>
  <c r="D78" i="3"/>
  <c r="D59" i="3"/>
  <c r="D36" i="3"/>
  <c r="D28" i="3"/>
  <c r="D110" i="3"/>
  <c r="D34" i="3"/>
  <c r="D41" i="3"/>
  <c r="D4" i="3"/>
  <c r="D22" i="3"/>
  <c r="D74" i="3"/>
  <c r="D33" i="3"/>
  <c r="D25" i="3"/>
  <c r="D12" i="3"/>
  <c r="D83" i="3"/>
  <c r="D72" i="3"/>
  <c r="D106" i="3"/>
  <c r="D100" i="3"/>
  <c r="D60" i="3"/>
  <c r="D104" i="3"/>
  <c r="D89" i="3"/>
  <c r="D70" i="3"/>
  <c r="D43" i="3"/>
  <c r="D108" i="3"/>
  <c r="D61" i="3"/>
  <c r="D88" i="3"/>
  <c r="D31" i="3"/>
  <c r="D92" i="3"/>
  <c r="D45" i="3"/>
  <c r="D114" i="3"/>
  <c r="D77" i="3"/>
  <c r="D18" i="3"/>
  <c r="D79" i="3"/>
  <c r="D97" i="3"/>
  <c r="D84" i="3"/>
  <c r="D107" i="3"/>
  <c r="D20" i="3"/>
  <c r="D55" i="3"/>
  <c r="D48" i="3"/>
  <c r="D105" i="3"/>
  <c r="D117" i="3"/>
  <c r="D69" i="3"/>
  <c r="D5" i="3"/>
  <c r="D27" i="3"/>
  <c r="D51" i="3"/>
  <c r="D14" i="3"/>
  <c r="D90" i="3"/>
  <c r="D7" i="3"/>
  <c r="D10" i="3"/>
  <c r="D63" i="3"/>
  <c r="D86" i="3"/>
  <c r="D111" i="3"/>
  <c r="D62" i="3"/>
  <c r="D112" i="3"/>
  <c r="D91" i="3"/>
  <c r="D9" i="3"/>
  <c r="D39" i="3"/>
  <c r="D53" i="3"/>
  <c r="D49" i="3"/>
  <c r="D57" i="3"/>
  <c r="D16" i="3"/>
  <c r="D26" i="3"/>
  <c r="D96" i="3"/>
  <c r="D65" i="3"/>
  <c r="D71" i="3"/>
  <c r="D38" i="3"/>
  <c r="D46" i="3"/>
  <c r="D52" i="3"/>
  <c r="D118" i="1"/>
  <c r="C118" i="1"/>
  <c r="B118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2" i="1"/>
  <c r="D2" i="3" l="1"/>
</calcChain>
</file>

<file path=xl/sharedStrings.xml><?xml version="1.0" encoding="utf-8"?>
<sst xmlns="http://schemas.openxmlformats.org/spreadsheetml/2006/main" count="242" uniqueCount="121">
  <si>
    <t>เกษมราษฎร์บางแค : BCH</t>
  </si>
  <si>
    <t>เกษมราษฎร์ประชาชื่น : BCH</t>
  </si>
  <si>
    <t>เกษมราษฎร์รามคำแหง : BCH</t>
  </si>
  <si>
    <t>เจริญกรุงประชารักษ์</t>
  </si>
  <si>
    <t>เจ้าพระยา</t>
  </si>
  <si>
    <t>เซนต์หลุยส์</t>
  </si>
  <si>
    <t>เด็กสินแพทย์</t>
  </si>
  <si>
    <t>เทพธารินทร์</t>
  </si>
  <si>
    <t>เปาโลเมโมเรียล เกษตร : BDMS</t>
  </si>
  <si>
    <t>เปาโลเมโมเรียล โชคชัย4 : BDMS</t>
  </si>
  <si>
    <t>เปาโลเมโมเรียล พหลโยธิน : BDMS</t>
  </si>
  <si>
    <t>เพชรเวช</t>
  </si>
  <si>
    <t>เมดพาร์ค</t>
  </si>
  <si>
    <t>เลิดสิน</t>
  </si>
  <si>
    <t>เวชการุณย์รัศมิ์</t>
  </si>
  <si>
    <t>เวชธานี</t>
  </si>
  <si>
    <t>เวชศาสตร์เขตร้อน</t>
  </si>
  <si>
    <t>เสรีรักษ์</t>
  </si>
  <si>
    <t>เอส วาย เอช</t>
  </si>
  <si>
    <t>แพทย์ปัญญา</t>
  </si>
  <si>
    <t>ไทยจักษุ</t>
  </si>
  <si>
    <t>ไทยนครินทร์</t>
  </si>
  <si>
    <t>กรุงเทพ : BDMS</t>
  </si>
  <si>
    <t>กรุงเทพคริสเตียน</t>
  </si>
  <si>
    <t>กล้วยน้ำไท 1</t>
  </si>
  <si>
    <t>กล้วยน้ำไท 2</t>
  </si>
  <si>
    <t>กลาง</t>
  </si>
  <si>
    <t>คลองตัน</t>
  </si>
  <si>
    <t>คามิลเลียน</t>
  </si>
  <si>
    <t>จักษุ รัตนิน</t>
  </si>
  <si>
    <t>จุฬาภรณ์</t>
  </si>
  <si>
    <t>จุฬาลงกรณ์</t>
  </si>
  <si>
    <t>ซีจีเอชพหลโยธิน</t>
  </si>
  <si>
    <t>ซีจีเอชสายไหม</t>
  </si>
  <si>
    <t>ตา หู คอ จมูก</t>
  </si>
  <si>
    <t>ตากสิน</t>
  </si>
  <si>
    <t>ตำรวจ</t>
  </si>
  <si>
    <t>ทหารผ่านศึก</t>
  </si>
  <si>
    <t>ทหารอากาศ (สีกัน) พอ.</t>
  </si>
  <si>
    <t>ธนบุรี 1</t>
  </si>
  <si>
    <t>ธนบุรี 2</t>
  </si>
  <si>
    <t>ธนบุรี บำรุงเมือง</t>
  </si>
  <si>
    <t>นครธน</t>
  </si>
  <si>
    <t>นพรัตนราชธานี</t>
  </si>
  <si>
    <t>นวเวช</t>
  </si>
  <si>
    <t>นวมินทร์</t>
  </si>
  <si>
    <t>นวมินทร์ 9</t>
  </si>
  <si>
    <t>บางโพ</t>
  </si>
  <si>
    <t>บางไผ่</t>
  </si>
  <si>
    <t>บางขุนเทียน 1</t>
  </si>
  <si>
    <t>บางนา 1</t>
  </si>
  <si>
    <t>บางปะกอก 1</t>
  </si>
  <si>
    <t>บางปะกอก 8</t>
  </si>
  <si>
    <t>บางปะกอก 9 อินเตอร์เนชั่นแนล</t>
  </si>
  <si>
    <t>บางมด</t>
  </si>
  <si>
    <t>บำรุงราษฎร์</t>
  </si>
  <si>
    <t>บีเอ็นเอช : BDMS</t>
  </si>
  <si>
    <t>บีแคร์เมดิคอลเซ็นเตอร์</t>
  </si>
  <si>
    <t>บุญญาเวช</t>
  </si>
  <si>
    <t>ประชาพัฒน์</t>
  </si>
  <si>
    <t>ประสานมิตร</t>
  </si>
  <si>
    <t>ปิยะเวท</t>
  </si>
  <si>
    <t>ผิวหนัง อโศก</t>
  </si>
  <si>
    <t>พญาไท 1 : BDMS</t>
  </si>
  <si>
    <t>พญาไท 2 : BDMS</t>
  </si>
  <si>
    <t>พญาไท 3 : BDMS</t>
  </si>
  <si>
    <t>พญาไท นวมินทร์ : BDMS</t>
  </si>
  <si>
    <t>พระมงกุฎเกล้า</t>
  </si>
  <si>
    <t>พระราม 2</t>
  </si>
  <si>
    <t>พระรามเก้า</t>
  </si>
  <si>
    <t>ภูมิพลอดุลยเดช กรมแพทย์ทหารอากาศ</t>
  </si>
  <si>
    <t>มเหสักข์</t>
  </si>
  <si>
    <t>มงกุฎวัฒนะ</t>
  </si>
  <si>
    <t>มิชชั่น</t>
  </si>
  <si>
    <t>มิตรประชา</t>
  </si>
  <si>
    <t>ยันฮี</t>
  </si>
  <si>
    <t>รพ.ผู้สูงอายุบางขุนเทียน</t>
  </si>
  <si>
    <t>รพ.สิรินธร</t>
  </si>
  <si>
    <t>รัชดา-ท่าพระ</t>
  </si>
  <si>
    <t>ราชพิพัฒน์</t>
  </si>
  <si>
    <t>ราชวิถี</t>
  </si>
  <si>
    <t>รามคำแหง</t>
  </si>
  <si>
    <t>รามาธิบดี</t>
  </si>
  <si>
    <t>ราษฎร์บูรณะ</t>
  </si>
  <si>
    <t>ลาดกระบังกรุงเทพมหานคร</t>
  </si>
  <si>
    <t>ลาดพร้าว</t>
  </si>
  <si>
    <t>วชิรพยาบาล</t>
  </si>
  <si>
    <t>วิชัยเวช แยกไฟฉาย</t>
  </si>
  <si>
    <t>วิชัยเวชอินเตอร์เนชั่นแนลหนองแขม(ศรีวิชัย2)</t>
  </si>
  <si>
    <t>วิชัยยุทธ</t>
  </si>
  <si>
    <t>วิภาราม</t>
  </si>
  <si>
    <t>วิภาวดี</t>
  </si>
  <si>
    <t>วิมุต</t>
  </si>
  <si>
    <t>ศิครินทร์</t>
  </si>
  <si>
    <t>ศิริราช ปิยมหาราชการุณย์</t>
  </si>
  <si>
    <t>ศิริราชพยาบาล</t>
  </si>
  <si>
    <t>สถาบันโรคไตภูมิราชนครินทร์</t>
  </si>
  <si>
    <t>สถาบันโรคผิวหนัง</t>
  </si>
  <si>
    <t>สถาบันประสาทวิทย</t>
  </si>
  <si>
    <t>สถาบันมะเร็งแห่งชาติ</t>
  </si>
  <si>
    <t>สถาบันสุขภาพเด็กแห่งชาติมหาราชินี(โรงพยาบาลเด็ก)</t>
  </si>
  <si>
    <t>สมเด็จพระปิ่นเกล้า กรมแพทย์ทหารเรือ กองทัพเรือ</t>
  </si>
  <si>
    <t>สมิติเวชไชน่าทาวน์ : BDMS</t>
  </si>
  <si>
    <t>สมิติเวชธนบุรี : BDMS</t>
  </si>
  <si>
    <t>สมิติเวชศรีนครินทร์ : BDMS</t>
  </si>
  <si>
    <t>สมิติเวชสุขุมวิท : BDMS</t>
  </si>
  <si>
    <t>สวนเบญจกิติ เฉลิมพระเกียรติ 84 พรรษา</t>
  </si>
  <si>
    <t>สหวิทยาการมะลิ</t>
  </si>
  <si>
    <t>สินแพทย์</t>
  </si>
  <si>
    <t>สินแพทย์ ศรีนครินทร์</t>
  </si>
  <si>
    <t>สิรินาถบึงกุ่ม (วิภาราม นวมินทร์)</t>
  </si>
  <si>
    <t>สุขสวัสดิ์</t>
  </si>
  <si>
    <t>สุขุมวิท</t>
  </si>
  <si>
    <t>หลวงพ่อทวีศักดิ์ฯ ชุตินธโร อุทิศ</t>
  </si>
  <si>
    <t>หัวเฉียว</t>
  </si>
  <si>
    <t>อินทรารัตน์</t>
  </si>
  <si>
    <t>Grand Total</t>
  </si>
  <si>
    <t>เข้าเคลม</t>
  </si>
  <si>
    <t>ยอดเคลมรวม</t>
  </si>
  <si>
    <t>Hospital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</si>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</sst>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left"/>
    </xf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/>
    <xf numFmtId="43" fontId="0" fillId="0" borderId="0" xfId="1" applyFont="1"/>
    <xf numFmtId="0" fontId="2" fillId="3" borderId="2" xfId="0" applyFont="1" applyFill="1" applyBorder="1"/>
    <xf numFmtId="43" fontId="0" fillId="0" borderId="0" xfId="0" applyNumberFormat="1" applyAlignment="1">
      <alignment horizontal="center"/>
    </xf>
    <xf numFmtId="0" fontId="2" fillId="3" borderId="2" xfId="0" applyFont="1" applyFill="1" applyBorder="1" applyAlignment="1">
      <alignment horizontal="center" vertical="center"/>
    </xf>
    <xf numFmtId="43" fontId="2" fillId="2" borderId="1" xfId="1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F2A4E5B-1F5C-42D1-B0A3-371614A0A9C4}" name="Table1" displayName="Table1" ref="A1:D1048576" totalsRowShown="0">
  <autoFilter ref="A1:D1048576" xr:uid="{4F2A4E5B-1F5C-42D1-B0A3-371614A0A9C4}"/>
  <sortState xmlns:xlrd2="http://schemas.microsoft.com/office/spreadsheetml/2017/richdata2" ref="A2:D1048576">
    <sortCondition descending="1" ref="D1:D1048576"/>
  </sortState>
  <tableColumns count="4">
    <tableColumn id="1" xr3:uid="{19C7A1E8-38FC-48B9-B782-214ABC9A6ED8}" name="Hospital"/>
    <tableColumn id="2" xr3:uid="{7C7E4687-7350-4C1D-94D9-24B2C0B06595}" name="เข้าเคลม"/>
    <tableColumn id="3" xr3:uid="{61F05FA6-D291-4374-B5CF-F61DD6E42785}" name="ยอดเคลมรวม" dataCellStyle="Comma"/>
    <tableColumn id="4" xr3:uid="{AB5E6159-9E17-4844-A3D5-14B00CDADA1C}" name="AVG" dataCellStyle="Comma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C8F8D-AD85-44A5-B6D0-4876F5C80B38}">
  <dimension ref="A1:F118"/>
  <sheetViews>
    <sheetView tabSelected="1" workbookViewId="0">
      <selection activeCell="F2" sqref="F2"/>
    </sheetView>
  </sheetViews>
  <sheetFormatPr defaultRowHeight="14.4" x14ac:dyDescent="0.3"/>
  <cols>
    <col min="1" max="1" width="46.109375" bestFit="1" customWidth="1"/>
    <col min="3" max="3" width="15.109375" bestFit="1" customWidth="1"/>
    <col min="4" max="4" width="17.88671875" customWidth="1"/>
  </cols>
  <sheetData>
    <row r="1" spans="1:6" x14ac:dyDescent="0.3">
      <c r="A1" s="5" t="s">
        <v>119</v>
      </c>
      <c r="B1" s="5" t="s">
        <v>117</v>
      </c>
      <c r="C1" s="5" t="s">
        <v>118</v>
      </c>
      <c r="D1" s="7" t="s">
        <v>120</v>
      </c>
    </row>
    <row r="2" spans="1:6" x14ac:dyDescent="0.3">
      <c r="A2" s="1" t="s">
        <v>0</v>
      </c>
      <c r="B2">
        <v>1457</v>
      </c>
      <c r="C2" s="4">
        <v>6538558</v>
      </c>
      <c r="D2" s="6">
        <f>C2/B2</f>
        <v>4487.6856554564174</v>
      </c>
      <c r="F2">
        <f>COUNTA(A2:A117)</f>
        <v>116</v>
      </c>
    </row>
    <row r="3" spans="1:6" x14ac:dyDescent="0.3">
      <c r="A3" s="1" t="s">
        <v>1</v>
      </c>
      <c r="B3">
        <v>1424</v>
      </c>
      <c r="C3" s="4">
        <v>6948427</v>
      </c>
      <c r="D3" s="6">
        <f t="shared" ref="D3:D66" si="0">C3/B3</f>
        <v>4879.5133426966295</v>
      </c>
    </row>
    <row r="4" spans="1:6" x14ac:dyDescent="0.3">
      <c r="A4" s="1" t="s">
        <v>2</v>
      </c>
      <c r="B4">
        <v>712</v>
      </c>
      <c r="C4" s="4">
        <v>4067793</v>
      </c>
      <c r="D4" s="6">
        <f t="shared" si="0"/>
        <v>5713.1924157303374</v>
      </c>
    </row>
    <row r="5" spans="1:6" x14ac:dyDescent="0.3">
      <c r="A5" s="1" t="s">
        <v>3</v>
      </c>
      <c r="B5">
        <v>44</v>
      </c>
      <c r="C5" s="4">
        <v>161416.25</v>
      </c>
      <c r="D5" s="6">
        <f t="shared" si="0"/>
        <v>3668.5511363636365</v>
      </c>
    </row>
    <row r="6" spans="1:6" x14ac:dyDescent="0.3">
      <c r="A6" s="1" t="s">
        <v>4</v>
      </c>
      <c r="B6">
        <v>2343</v>
      </c>
      <c r="C6" s="4">
        <v>9377107.5</v>
      </c>
      <c r="D6" s="6">
        <f t="shared" si="0"/>
        <v>4002.1798975672214</v>
      </c>
    </row>
    <row r="7" spans="1:6" x14ac:dyDescent="0.3">
      <c r="A7" s="1" t="s">
        <v>5</v>
      </c>
      <c r="B7">
        <v>2274</v>
      </c>
      <c r="C7" s="4">
        <v>6521436</v>
      </c>
      <c r="D7" s="6">
        <f t="shared" si="0"/>
        <v>2867.8258575197888</v>
      </c>
    </row>
    <row r="8" spans="1:6" x14ac:dyDescent="0.3">
      <c r="A8" s="1" t="s">
        <v>6</v>
      </c>
      <c r="B8">
        <v>9</v>
      </c>
      <c r="C8" s="4">
        <v>61459</v>
      </c>
      <c r="D8" s="6">
        <f t="shared" si="0"/>
        <v>6828.7777777777774</v>
      </c>
    </row>
    <row r="9" spans="1:6" x14ac:dyDescent="0.3">
      <c r="A9" s="1" t="s">
        <v>7</v>
      </c>
      <c r="B9">
        <v>593</v>
      </c>
      <c r="C9" s="4">
        <v>4520211.55</v>
      </c>
      <c r="D9" s="6">
        <f t="shared" si="0"/>
        <v>7622.6164418212475</v>
      </c>
    </row>
    <row r="10" spans="1:6" x14ac:dyDescent="0.3">
      <c r="A10" s="1" t="s">
        <v>8</v>
      </c>
      <c r="B10">
        <v>1917</v>
      </c>
      <c r="C10" s="4">
        <v>8357323</v>
      </c>
      <c r="D10" s="6">
        <f t="shared" si="0"/>
        <v>4359.584246218049</v>
      </c>
    </row>
    <row r="11" spans="1:6" x14ac:dyDescent="0.3">
      <c r="A11" s="1" t="s">
        <v>9</v>
      </c>
      <c r="B11">
        <v>1823</v>
      </c>
      <c r="C11" s="4">
        <v>8427854</v>
      </c>
      <c r="D11" s="6">
        <f t="shared" si="0"/>
        <v>4623.0685682940211</v>
      </c>
    </row>
    <row r="12" spans="1:6" x14ac:dyDescent="0.3">
      <c r="A12" s="1" t="s">
        <v>10</v>
      </c>
      <c r="B12">
        <v>2138</v>
      </c>
      <c r="C12" s="4">
        <v>9491681.6300000139</v>
      </c>
      <c r="D12" s="6">
        <f t="shared" si="0"/>
        <v>4439.514326473346</v>
      </c>
    </row>
    <row r="13" spans="1:6" x14ac:dyDescent="0.3">
      <c r="A13" s="1" t="s">
        <v>11</v>
      </c>
      <c r="B13">
        <v>746</v>
      </c>
      <c r="C13" s="4">
        <v>4128545</v>
      </c>
      <c r="D13" s="6">
        <f t="shared" si="0"/>
        <v>5534.2426273458441</v>
      </c>
    </row>
    <row r="14" spans="1:6" x14ac:dyDescent="0.3">
      <c r="A14" s="1" t="s">
        <v>12</v>
      </c>
      <c r="B14">
        <v>146</v>
      </c>
      <c r="C14" s="4">
        <v>2428014.59</v>
      </c>
      <c r="D14" s="6">
        <f t="shared" si="0"/>
        <v>16630.236917808219</v>
      </c>
    </row>
    <row r="15" spans="1:6" x14ac:dyDescent="0.3">
      <c r="A15" s="1" t="s">
        <v>13</v>
      </c>
      <c r="B15">
        <v>80</v>
      </c>
      <c r="C15" s="4">
        <v>252307</v>
      </c>
      <c r="D15" s="6">
        <f t="shared" si="0"/>
        <v>3153.8375000000001</v>
      </c>
    </row>
    <row r="16" spans="1:6" x14ac:dyDescent="0.3">
      <c r="A16" s="1" t="s">
        <v>14</v>
      </c>
      <c r="B16">
        <v>32</v>
      </c>
      <c r="C16" s="4">
        <v>58849.25</v>
      </c>
      <c r="D16" s="6">
        <f t="shared" si="0"/>
        <v>1839.0390625</v>
      </c>
    </row>
    <row r="17" spans="1:4" x14ac:dyDescent="0.3">
      <c r="A17" s="1" t="s">
        <v>15</v>
      </c>
      <c r="B17">
        <v>1269</v>
      </c>
      <c r="C17" s="4">
        <v>5335983.2100000009</v>
      </c>
      <c r="D17" s="6">
        <f t="shared" si="0"/>
        <v>4204.8725059101662</v>
      </c>
    </row>
    <row r="18" spans="1:4" x14ac:dyDescent="0.3">
      <c r="A18" s="1" t="s">
        <v>16</v>
      </c>
      <c r="B18">
        <v>28</v>
      </c>
      <c r="C18" s="4">
        <v>53867.75</v>
      </c>
      <c r="D18" s="6">
        <f t="shared" si="0"/>
        <v>1923.8482142857142</v>
      </c>
    </row>
    <row r="19" spans="1:4" x14ac:dyDescent="0.3">
      <c r="A19" s="1" t="s">
        <v>17</v>
      </c>
      <c r="B19">
        <v>3227</v>
      </c>
      <c r="C19" s="4">
        <v>10954364.5</v>
      </c>
      <c r="D19" s="6">
        <f t="shared" si="0"/>
        <v>3394.5969941121784</v>
      </c>
    </row>
    <row r="20" spans="1:4" x14ac:dyDescent="0.3">
      <c r="A20" s="1" t="s">
        <v>18</v>
      </c>
      <c r="B20">
        <v>11</v>
      </c>
      <c r="C20" s="4">
        <v>45880</v>
      </c>
      <c r="D20" s="6">
        <f t="shared" si="0"/>
        <v>4170.909090909091</v>
      </c>
    </row>
    <row r="21" spans="1:4" x14ac:dyDescent="0.3">
      <c r="A21" s="1" t="s">
        <v>19</v>
      </c>
      <c r="B21">
        <v>95</v>
      </c>
      <c r="C21" s="4">
        <v>1366752</v>
      </c>
      <c r="D21" s="6">
        <f t="shared" si="0"/>
        <v>14386.863157894737</v>
      </c>
    </row>
    <row r="22" spans="1:4" x14ac:dyDescent="0.3">
      <c r="A22" s="1" t="s">
        <v>20</v>
      </c>
      <c r="B22">
        <v>8</v>
      </c>
      <c r="C22" s="4">
        <v>146280</v>
      </c>
      <c r="D22" s="6">
        <f t="shared" si="0"/>
        <v>18285</v>
      </c>
    </row>
    <row r="23" spans="1:4" x14ac:dyDescent="0.3">
      <c r="A23" s="1" t="s">
        <v>21</v>
      </c>
      <c r="B23">
        <v>1972</v>
      </c>
      <c r="C23" s="4">
        <v>6294873</v>
      </c>
      <c r="D23" s="6">
        <f t="shared" si="0"/>
        <v>3192.1262677484788</v>
      </c>
    </row>
    <row r="24" spans="1:4" x14ac:dyDescent="0.3">
      <c r="A24" s="1" t="s">
        <v>22</v>
      </c>
      <c r="B24">
        <v>2045</v>
      </c>
      <c r="C24" s="4">
        <v>19499237.969999991</v>
      </c>
      <c r="D24" s="6">
        <f t="shared" si="0"/>
        <v>9535.0796919315362</v>
      </c>
    </row>
    <row r="25" spans="1:4" x14ac:dyDescent="0.3">
      <c r="A25" s="1" t="s">
        <v>23</v>
      </c>
      <c r="B25">
        <v>1650</v>
      </c>
      <c r="C25" s="4">
        <v>7465903</v>
      </c>
      <c r="D25" s="6">
        <f t="shared" si="0"/>
        <v>4524.7896969696967</v>
      </c>
    </row>
    <row r="26" spans="1:4" x14ac:dyDescent="0.3">
      <c r="A26" s="1" t="s">
        <v>24</v>
      </c>
      <c r="B26">
        <v>532</v>
      </c>
      <c r="C26" s="4">
        <v>3629626</v>
      </c>
      <c r="D26" s="6">
        <f t="shared" si="0"/>
        <v>6822.605263157895</v>
      </c>
    </row>
    <row r="27" spans="1:4" x14ac:dyDescent="0.3">
      <c r="A27" s="1" t="s">
        <v>25</v>
      </c>
      <c r="B27">
        <v>5</v>
      </c>
      <c r="C27" s="4">
        <v>106104</v>
      </c>
      <c r="D27" s="6">
        <f t="shared" si="0"/>
        <v>21220.799999999999</v>
      </c>
    </row>
    <row r="28" spans="1:4" x14ac:dyDescent="0.3">
      <c r="A28" s="1" t="s">
        <v>26</v>
      </c>
      <c r="B28">
        <v>124</v>
      </c>
      <c r="C28" s="4">
        <v>476808.99000000011</v>
      </c>
      <c r="D28" s="6">
        <f t="shared" si="0"/>
        <v>3845.2337903225816</v>
      </c>
    </row>
    <row r="29" spans="1:4" x14ac:dyDescent="0.3">
      <c r="A29" s="1" t="s">
        <v>27</v>
      </c>
      <c r="B29">
        <v>8</v>
      </c>
      <c r="C29" s="4">
        <v>6544</v>
      </c>
      <c r="D29" s="6">
        <f t="shared" si="0"/>
        <v>818</v>
      </c>
    </row>
    <row r="30" spans="1:4" x14ac:dyDescent="0.3">
      <c r="A30" s="1" t="s">
        <v>28</v>
      </c>
      <c r="B30">
        <v>447</v>
      </c>
      <c r="C30" s="4">
        <v>1067528</v>
      </c>
      <c r="D30" s="6">
        <f t="shared" si="0"/>
        <v>2388.2058165548096</v>
      </c>
    </row>
    <row r="31" spans="1:4" x14ac:dyDescent="0.3">
      <c r="A31" s="1" t="s">
        <v>29</v>
      </c>
      <c r="B31">
        <v>158</v>
      </c>
      <c r="C31" s="4">
        <v>754890</v>
      </c>
      <c r="D31" s="6">
        <f t="shared" si="0"/>
        <v>4777.7848101265827</v>
      </c>
    </row>
    <row r="32" spans="1:4" x14ac:dyDescent="0.3">
      <c r="A32" s="1" t="s">
        <v>30</v>
      </c>
      <c r="B32">
        <v>193</v>
      </c>
      <c r="C32" s="4">
        <v>844655</v>
      </c>
      <c r="D32" s="6">
        <f t="shared" si="0"/>
        <v>4376.4507772020725</v>
      </c>
    </row>
    <row r="33" spans="1:4" x14ac:dyDescent="0.3">
      <c r="A33" s="1" t="s">
        <v>31</v>
      </c>
      <c r="B33">
        <v>821</v>
      </c>
      <c r="C33" s="4">
        <v>6013268.7000000002</v>
      </c>
      <c r="D33" s="6">
        <f t="shared" si="0"/>
        <v>7324.3224116930578</v>
      </c>
    </row>
    <row r="34" spans="1:4" x14ac:dyDescent="0.3">
      <c r="A34" s="1" t="s">
        <v>32</v>
      </c>
      <c r="B34">
        <v>2173</v>
      </c>
      <c r="C34" s="4">
        <v>5163801</v>
      </c>
      <c r="D34" s="6">
        <f t="shared" si="0"/>
        <v>2376.3465255407273</v>
      </c>
    </row>
    <row r="35" spans="1:4" x14ac:dyDescent="0.3">
      <c r="A35" s="1" t="s">
        <v>33</v>
      </c>
      <c r="B35">
        <v>1220</v>
      </c>
      <c r="C35" s="4">
        <v>4213770</v>
      </c>
      <c r="D35" s="6">
        <f t="shared" si="0"/>
        <v>3453.9098360655739</v>
      </c>
    </row>
    <row r="36" spans="1:4" x14ac:dyDescent="0.3">
      <c r="A36" s="1" t="s">
        <v>34</v>
      </c>
      <c r="B36">
        <v>677</v>
      </c>
      <c r="C36" s="4">
        <v>1937881</v>
      </c>
      <c r="D36" s="6">
        <f t="shared" si="0"/>
        <v>2862.4534711964548</v>
      </c>
    </row>
    <row r="37" spans="1:4" x14ac:dyDescent="0.3">
      <c r="A37" s="1" t="s">
        <v>35</v>
      </c>
      <c r="B37">
        <v>41</v>
      </c>
      <c r="C37" s="4">
        <v>146053.5</v>
      </c>
      <c r="D37" s="6">
        <f t="shared" si="0"/>
        <v>3562.2804878048782</v>
      </c>
    </row>
    <row r="38" spans="1:4" x14ac:dyDescent="0.3">
      <c r="A38" s="1" t="s">
        <v>36</v>
      </c>
      <c r="B38">
        <v>96</v>
      </c>
      <c r="C38" s="4">
        <v>716268.97000000032</v>
      </c>
      <c r="D38" s="6">
        <f t="shared" si="0"/>
        <v>7461.1351041666703</v>
      </c>
    </row>
    <row r="39" spans="1:4" x14ac:dyDescent="0.3">
      <c r="A39" s="1" t="s">
        <v>37</v>
      </c>
      <c r="B39">
        <v>26</v>
      </c>
      <c r="C39" s="4">
        <v>93098.5</v>
      </c>
      <c r="D39" s="6">
        <f t="shared" si="0"/>
        <v>3580.7115384615386</v>
      </c>
    </row>
    <row r="40" spans="1:4" x14ac:dyDescent="0.3">
      <c r="A40" s="1" t="s">
        <v>38</v>
      </c>
      <c r="B40">
        <v>19</v>
      </c>
      <c r="C40" s="4">
        <v>31064</v>
      </c>
      <c r="D40" s="6">
        <f t="shared" si="0"/>
        <v>1634.9473684210527</v>
      </c>
    </row>
    <row r="41" spans="1:4" x14ac:dyDescent="0.3">
      <c r="A41" s="1" t="s">
        <v>39</v>
      </c>
      <c r="B41">
        <v>2734</v>
      </c>
      <c r="C41" s="4">
        <v>13367753.170000004</v>
      </c>
      <c r="D41" s="6">
        <f t="shared" si="0"/>
        <v>4889.4488551572804</v>
      </c>
    </row>
    <row r="42" spans="1:4" x14ac:dyDescent="0.3">
      <c r="A42" s="1" t="s">
        <v>40</v>
      </c>
      <c r="B42">
        <v>3039</v>
      </c>
      <c r="C42" s="4">
        <v>9466766.8499999978</v>
      </c>
      <c r="D42" s="6">
        <f t="shared" si="0"/>
        <v>3115.0927443237902</v>
      </c>
    </row>
    <row r="43" spans="1:4" x14ac:dyDescent="0.3">
      <c r="A43" s="1" t="s">
        <v>41</v>
      </c>
      <c r="B43">
        <v>86</v>
      </c>
      <c r="C43" s="4">
        <v>547047</v>
      </c>
      <c r="D43" s="6">
        <f t="shared" si="0"/>
        <v>6361.0116279069771</v>
      </c>
    </row>
    <row r="44" spans="1:4" x14ac:dyDescent="0.3">
      <c r="A44" s="1" t="s">
        <v>42</v>
      </c>
      <c r="B44">
        <v>2688</v>
      </c>
      <c r="C44" s="4">
        <v>8939880.290000001</v>
      </c>
      <c r="D44" s="6">
        <f t="shared" si="0"/>
        <v>3325.8483221726192</v>
      </c>
    </row>
    <row r="45" spans="1:4" x14ac:dyDescent="0.3">
      <c r="A45" s="1" t="s">
        <v>43</v>
      </c>
      <c r="B45">
        <v>65</v>
      </c>
      <c r="C45" s="4">
        <v>274124.25</v>
      </c>
      <c r="D45" s="6">
        <f t="shared" si="0"/>
        <v>4217.2961538461541</v>
      </c>
    </row>
    <row r="46" spans="1:4" x14ac:dyDescent="0.3">
      <c r="A46" s="1" t="s">
        <v>44</v>
      </c>
      <c r="B46">
        <v>293</v>
      </c>
      <c r="C46" s="4">
        <v>695231.72000000009</v>
      </c>
      <c r="D46" s="6">
        <f t="shared" si="0"/>
        <v>2372.804505119454</v>
      </c>
    </row>
    <row r="47" spans="1:4" x14ac:dyDescent="0.3">
      <c r="A47" s="1" t="s">
        <v>45</v>
      </c>
      <c r="B47">
        <v>58</v>
      </c>
      <c r="C47" s="4">
        <v>300284</v>
      </c>
      <c r="D47" s="6">
        <f t="shared" si="0"/>
        <v>5177.3103448275861</v>
      </c>
    </row>
    <row r="48" spans="1:4" x14ac:dyDescent="0.3">
      <c r="A48" s="1" t="s">
        <v>46</v>
      </c>
      <c r="B48">
        <v>1234</v>
      </c>
      <c r="C48" s="4">
        <v>4689105</v>
      </c>
      <c r="D48" s="6">
        <f t="shared" si="0"/>
        <v>3799.92301458671</v>
      </c>
    </row>
    <row r="49" spans="1:4" x14ac:dyDescent="0.3">
      <c r="A49" s="1" t="s">
        <v>47</v>
      </c>
      <c r="B49">
        <v>1941</v>
      </c>
      <c r="C49" s="4">
        <v>6417386.3399999999</v>
      </c>
      <c r="D49" s="6">
        <f t="shared" si="0"/>
        <v>3306.2268624420403</v>
      </c>
    </row>
    <row r="50" spans="1:4" x14ac:dyDescent="0.3">
      <c r="A50" s="1" t="s">
        <v>48</v>
      </c>
      <c r="B50">
        <v>275</v>
      </c>
      <c r="C50" s="4">
        <v>662610.28000000026</v>
      </c>
      <c r="D50" s="6">
        <f t="shared" si="0"/>
        <v>2409.4919272727284</v>
      </c>
    </row>
    <row r="51" spans="1:4" x14ac:dyDescent="0.3">
      <c r="A51" s="1" t="s">
        <v>49</v>
      </c>
      <c r="B51">
        <v>29</v>
      </c>
      <c r="C51" s="4">
        <v>122489</v>
      </c>
      <c r="D51" s="6">
        <f t="shared" si="0"/>
        <v>4223.7586206896549</v>
      </c>
    </row>
    <row r="52" spans="1:4" x14ac:dyDescent="0.3">
      <c r="A52" s="1" t="s">
        <v>50</v>
      </c>
      <c r="B52">
        <v>109</v>
      </c>
      <c r="C52" s="4">
        <v>286999</v>
      </c>
      <c r="D52" s="6">
        <f t="shared" si="0"/>
        <v>2633.0183486238534</v>
      </c>
    </row>
    <row r="53" spans="1:4" x14ac:dyDescent="0.3">
      <c r="A53" s="1" t="s">
        <v>51</v>
      </c>
      <c r="B53">
        <v>2582</v>
      </c>
      <c r="C53" s="4">
        <v>6143565.54</v>
      </c>
      <c r="D53" s="6">
        <f t="shared" si="0"/>
        <v>2379.3824709527498</v>
      </c>
    </row>
    <row r="54" spans="1:4" x14ac:dyDescent="0.3">
      <c r="A54" s="1" t="s">
        <v>52</v>
      </c>
      <c r="B54">
        <v>595</v>
      </c>
      <c r="C54" s="4">
        <v>2169378.75</v>
      </c>
      <c r="D54" s="6">
        <f t="shared" si="0"/>
        <v>3646.0147058823532</v>
      </c>
    </row>
    <row r="55" spans="1:4" x14ac:dyDescent="0.3">
      <c r="A55" s="1" t="s">
        <v>53</v>
      </c>
      <c r="B55">
        <v>1444</v>
      </c>
      <c r="C55" s="4">
        <v>5078997.6099999994</v>
      </c>
      <c r="D55" s="6">
        <f t="shared" si="0"/>
        <v>3517.3113642659278</v>
      </c>
    </row>
    <row r="56" spans="1:4" x14ac:dyDescent="0.3">
      <c r="A56" s="1" t="s">
        <v>54</v>
      </c>
      <c r="B56">
        <v>141</v>
      </c>
      <c r="C56" s="4">
        <v>1760491</v>
      </c>
      <c r="D56" s="6">
        <f t="shared" si="0"/>
        <v>12485.751773049646</v>
      </c>
    </row>
    <row r="57" spans="1:4" x14ac:dyDescent="0.3">
      <c r="A57" s="1" t="s">
        <v>55</v>
      </c>
      <c r="B57">
        <v>921</v>
      </c>
      <c r="C57" s="4">
        <v>6395435.6799999988</v>
      </c>
      <c r="D57" s="6">
        <f t="shared" si="0"/>
        <v>6944.0126818675335</v>
      </c>
    </row>
    <row r="58" spans="1:4" x14ac:dyDescent="0.3">
      <c r="A58" s="1" t="s">
        <v>56</v>
      </c>
      <c r="B58">
        <v>546</v>
      </c>
      <c r="C58" s="4">
        <v>3376757.7299999995</v>
      </c>
      <c r="D58" s="6">
        <f t="shared" si="0"/>
        <v>6184.5379670329658</v>
      </c>
    </row>
    <row r="59" spans="1:4" x14ac:dyDescent="0.3">
      <c r="A59" s="1" t="s">
        <v>57</v>
      </c>
      <c r="B59">
        <v>1126</v>
      </c>
      <c r="C59" s="4">
        <v>4072879.7000000007</v>
      </c>
      <c r="D59" s="6">
        <f t="shared" si="0"/>
        <v>3617.1222912966259</v>
      </c>
    </row>
    <row r="60" spans="1:4" x14ac:dyDescent="0.3">
      <c r="A60" s="1" t="s">
        <v>58</v>
      </c>
      <c r="B60">
        <v>15</v>
      </c>
      <c r="C60" s="4">
        <v>108360</v>
      </c>
      <c r="D60" s="6">
        <f t="shared" si="0"/>
        <v>7224</v>
      </c>
    </row>
    <row r="61" spans="1:4" x14ac:dyDescent="0.3">
      <c r="A61" s="1" t="s">
        <v>59</v>
      </c>
      <c r="B61">
        <v>14</v>
      </c>
      <c r="C61" s="4">
        <v>328275</v>
      </c>
      <c r="D61" s="6">
        <f t="shared" si="0"/>
        <v>23448.214285714286</v>
      </c>
    </row>
    <row r="62" spans="1:4" x14ac:dyDescent="0.3">
      <c r="A62" s="1" t="s">
        <v>60</v>
      </c>
      <c r="B62">
        <v>18</v>
      </c>
      <c r="C62" s="4">
        <v>93581.5</v>
      </c>
      <c r="D62" s="6">
        <f t="shared" si="0"/>
        <v>5198.9722222222226</v>
      </c>
    </row>
    <row r="63" spans="1:4" x14ac:dyDescent="0.3">
      <c r="A63" s="1" t="s">
        <v>61</v>
      </c>
      <c r="B63">
        <v>432</v>
      </c>
      <c r="C63" s="4">
        <v>2644738.09</v>
      </c>
      <c r="D63" s="6">
        <f t="shared" si="0"/>
        <v>6122.0789120370364</v>
      </c>
    </row>
    <row r="64" spans="1:4" x14ac:dyDescent="0.3">
      <c r="A64" s="1" t="s">
        <v>62</v>
      </c>
      <c r="B64">
        <v>15</v>
      </c>
      <c r="C64" s="4">
        <v>33156</v>
      </c>
      <c r="D64" s="6">
        <f t="shared" si="0"/>
        <v>2210.4</v>
      </c>
    </row>
    <row r="65" spans="1:4" x14ac:dyDescent="0.3">
      <c r="A65" s="1" t="s">
        <v>63</v>
      </c>
      <c r="B65">
        <v>1298</v>
      </c>
      <c r="C65" s="4">
        <v>8747246.1999999993</v>
      </c>
      <c r="D65" s="6">
        <f t="shared" si="0"/>
        <v>6739.0186440677962</v>
      </c>
    </row>
    <row r="66" spans="1:4" x14ac:dyDescent="0.3">
      <c r="A66" s="1" t="s">
        <v>64</v>
      </c>
      <c r="B66">
        <v>2360</v>
      </c>
      <c r="C66" s="4">
        <v>13959970.380000003</v>
      </c>
      <c r="D66" s="6">
        <f t="shared" si="0"/>
        <v>5915.2416864406787</v>
      </c>
    </row>
    <row r="67" spans="1:4" x14ac:dyDescent="0.3">
      <c r="A67" s="1" t="s">
        <v>65</v>
      </c>
      <c r="B67">
        <v>2877</v>
      </c>
      <c r="C67" s="4">
        <v>12467015.65</v>
      </c>
      <c r="D67" s="6">
        <f t="shared" ref="D67:D117" si="1">C67/B67</f>
        <v>4333.338773027459</v>
      </c>
    </row>
    <row r="68" spans="1:4" x14ac:dyDescent="0.3">
      <c r="A68" s="1" t="s">
        <v>66</v>
      </c>
      <c r="B68">
        <v>2022</v>
      </c>
      <c r="C68" s="4">
        <v>7219635.5999999996</v>
      </c>
      <c r="D68" s="6">
        <f t="shared" si="1"/>
        <v>3570.5418397626113</v>
      </c>
    </row>
    <row r="69" spans="1:4" x14ac:dyDescent="0.3">
      <c r="A69" s="1" t="s">
        <v>67</v>
      </c>
      <c r="B69">
        <v>206</v>
      </c>
      <c r="C69" s="4">
        <v>1540282.0999999999</v>
      </c>
      <c r="D69" s="6">
        <f t="shared" si="1"/>
        <v>7477.0975728155336</v>
      </c>
    </row>
    <row r="70" spans="1:4" x14ac:dyDescent="0.3">
      <c r="A70" s="1" t="s">
        <v>68</v>
      </c>
      <c r="B70">
        <v>111</v>
      </c>
      <c r="C70" s="4">
        <v>788690</v>
      </c>
      <c r="D70" s="6">
        <f t="shared" si="1"/>
        <v>7105.3153153153153</v>
      </c>
    </row>
    <row r="71" spans="1:4" x14ac:dyDescent="0.3">
      <c r="A71" s="1" t="s">
        <v>69</v>
      </c>
      <c r="B71">
        <v>1524</v>
      </c>
      <c r="C71" s="4">
        <v>7784411</v>
      </c>
      <c r="D71" s="6">
        <f t="shared" si="1"/>
        <v>5107.8812335958009</v>
      </c>
    </row>
    <row r="72" spans="1:4" x14ac:dyDescent="0.3">
      <c r="A72" s="1" t="s">
        <v>70</v>
      </c>
      <c r="B72">
        <v>192</v>
      </c>
      <c r="C72" s="4">
        <v>699255</v>
      </c>
      <c r="D72" s="6">
        <f t="shared" si="1"/>
        <v>3641.953125</v>
      </c>
    </row>
    <row r="73" spans="1:4" x14ac:dyDescent="0.3">
      <c r="A73" s="1" t="s">
        <v>71</v>
      </c>
      <c r="B73">
        <v>29</v>
      </c>
      <c r="C73" s="4">
        <v>205938</v>
      </c>
      <c r="D73" s="6">
        <f t="shared" si="1"/>
        <v>7101.3103448275861</v>
      </c>
    </row>
    <row r="74" spans="1:4" x14ac:dyDescent="0.3">
      <c r="A74" s="1" t="s">
        <v>72</v>
      </c>
      <c r="B74">
        <v>2050</v>
      </c>
      <c r="C74" s="4">
        <v>7009633.7799999947</v>
      </c>
      <c r="D74" s="6">
        <f t="shared" si="1"/>
        <v>3419.3335512195094</v>
      </c>
    </row>
    <row r="75" spans="1:4" x14ac:dyDescent="0.3">
      <c r="A75" s="1" t="s">
        <v>73</v>
      </c>
      <c r="B75">
        <v>431</v>
      </c>
      <c r="C75" s="4">
        <v>1882672</v>
      </c>
      <c r="D75" s="6">
        <f t="shared" si="1"/>
        <v>4368.1484918793503</v>
      </c>
    </row>
    <row r="76" spans="1:4" x14ac:dyDescent="0.3">
      <c r="A76" s="1" t="s">
        <v>74</v>
      </c>
      <c r="B76">
        <v>212</v>
      </c>
      <c r="C76" s="4">
        <v>1099562</v>
      </c>
      <c r="D76" s="6">
        <f t="shared" si="1"/>
        <v>5186.6132075471696</v>
      </c>
    </row>
    <row r="77" spans="1:4" x14ac:dyDescent="0.3">
      <c r="A77" s="1" t="s">
        <v>75</v>
      </c>
      <c r="B77">
        <v>1882</v>
      </c>
      <c r="C77" s="4">
        <v>6702691.25</v>
      </c>
      <c r="D77" s="6">
        <f t="shared" si="1"/>
        <v>3561.472502656748</v>
      </c>
    </row>
    <row r="78" spans="1:4" x14ac:dyDescent="0.3">
      <c r="A78" s="1" t="s">
        <v>76</v>
      </c>
      <c r="B78">
        <v>2</v>
      </c>
      <c r="C78" s="4">
        <v>2265.5</v>
      </c>
      <c r="D78" s="6">
        <f t="shared" si="1"/>
        <v>1132.75</v>
      </c>
    </row>
    <row r="79" spans="1:4" x14ac:dyDescent="0.3">
      <c r="A79" s="1" t="s">
        <v>77</v>
      </c>
      <c r="B79">
        <v>32</v>
      </c>
      <c r="C79" s="4">
        <v>82199.75</v>
      </c>
      <c r="D79" s="6">
        <f t="shared" si="1"/>
        <v>2568.7421875</v>
      </c>
    </row>
    <row r="80" spans="1:4" x14ac:dyDescent="0.3">
      <c r="A80" s="1" t="s">
        <v>78</v>
      </c>
      <c r="B80">
        <v>58</v>
      </c>
      <c r="C80" s="4">
        <v>134260</v>
      </c>
      <c r="D80" s="6">
        <f t="shared" si="1"/>
        <v>2314.8275862068967</v>
      </c>
    </row>
    <row r="81" spans="1:4" x14ac:dyDescent="0.3">
      <c r="A81" s="1" t="s">
        <v>79</v>
      </c>
      <c r="B81">
        <v>98</v>
      </c>
      <c r="C81" s="4">
        <v>384454.91</v>
      </c>
      <c r="D81" s="6">
        <f t="shared" si="1"/>
        <v>3923.0092857142854</v>
      </c>
    </row>
    <row r="82" spans="1:4" x14ac:dyDescent="0.3">
      <c r="A82" s="1" t="s">
        <v>80</v>
      </c>
      <c r="B82">
        <v>75</v>
      </c>
      <c r="C82" s="4">
        <v>551997.5</v>
      </c>
      <c r="D82" s="6">
        <f t="shared" si="1"/>
        <v>7359.9666666666662</v>
      </c>
    </row>
    <row r="83" spans="1:4" x14ac:dyDescent="0.3">
      <c r="A83" s="1" t="s">
        <v>81</v>
      </c>
      <c r="B83">
        <v>2504</v>
      </c>
      <c r="C83" s="4">
        <v>11570757.169999998</v>
      </c>
      <c r="D83" s="6">
        <f t="shared" si="1"/>
        <v>4620.9094129392961</v>
      </c>
    </row>
    <row r="84" spans="1:4" x14ac:dyDescent="0.3">
      <c r="A84" s="1" t="s">
        <v>82</v>
      </c>
      <c r="B84">
        <v>1458</v>
      </c>
      <c r="C84" s="4">
        <v>15429445.010000002</v>
      </c>
      <c r="D84" s="6">
        <f t="shared" si="1"/>
        <v>10582.60974622771</v>
      </c>
    </row>
    <row r="85" spans="1:4" x14ac:dyDescent="0.3">
      <c r="A85" s="1" t="s">
        <v>83</v>
      </c>
      <c r="B85">
        <v>544</v>
      </c>
      <c r="C85" s="4">
        <v>1433812</v>
      </c>
      <c r="D85" s="6">
        <f t="shared" si="1"/>
        <v>2635.6838235294117</v>
      </c>
    </row>
    <row r="86" spans="1:4" x14ac:dyDescent="0.3">
      <c r="A86" s="1" t="s">
        <v>84</v>
      </c>
      <c r="B86">
        <v>17</v>
      </c>
      <c r="C86" s="4">
        <v>10255.25</v>
      </c>
      <c r="D86" s="6">
        <f t="shared" si="1"/>
        <v>603.25</v>
      </c>
    </row>
    <row r="87" spans="1:4" x14ac:dyDescent="0.3">
      <c r="A87" s="1" t="s">
        <v>85</v>
      </c>
      <c r="B87">
        <v>2710</v>
      </c>
      <c r="C87" s="4">
        <v>11873033.680000003</v>
      </c>
      <c r="D87" s="6">
        <f t="shared" si="1"/>
        <v>4381.1932398523995</v>
      </c>
    </row>
    <row r="88" spans="1:4" x14ac:dyDescent="0.3">
      <c r="A88" s="1" t="s">
        <v>86</v>
      </c>
      <c r="B88">
        <v>181</v>
      </c>
      <c r="C88" s="4">
        <v>1410633.25</v>
      </c>
      <c r="D88" s="6">
        <f t="shared" si="1"/>
        <v>7793.5538674033151</v>
      </c>
    </row>
    <row r="89" spans="1:4" x14ac:dyDescent="0.3">
      <c r="A89" s="1" t="s">
        <v>87</v>
      </c>
      <c r="B89">
        <v>625</v>
      </c>
      <c r="C89" s="4">
        <v>1527579</v>
      </c>
      <c r="D89" s="6">
        <f t="shared" si="1"/>
        <v>2444.1264000000001</v>
      </c>
    </row>
    <row r="90" spans="1:4" x14ac:dyDescent="0.3">
      <c r="A90" s="1" t="s">
        <v>88</v>
      </c>
      <c r="B90">
        <v>2252</v>
      </c>
      <c r="C90" s="4">
        <v>6491809</v>
      </c>
      <c r="D90" s="6">
        <f t="shared" si="1"/>
        <v>2882.6860568383659</v>
      </c>
    </row>
    <row r="91" spans="1:4" x14ac:dyDescent="0.3">
      <c r="A91" s="1" t="s">
        <v>89</v>
      </c>
      <c r="B91">
        <v>1651</v>
      </c>
      <c r="C91" s="4">
        <v>10484839.349999992</v>
      </c>
      <c r="D91" s="6">
        <f t="shared" si="1"/>
        <v>6350.5992428830968</v>
      </c>
    </row>
    <row r="92" spans="1:4" x14ac:dyDescent="0.3">
      <c r="A92" s="1" t="s">
        <v>90</v>
      </c>
      <c r="B92">
        <v>2374</v>
      </c>
      <c r="C92" s="4">
        <v>8559245.9000000004</v>
      </c>
      <c r="D92" s="6">
        <f t="shared" si="1"/>
        <v>3605.4110783487786</v>
      </c>
    </row>
    <row r="93" spans="1:4" x14ac:dyDescent="0.3">
      <c r="A93" s="1" t="s">
        <v>91</v>
      </c>
      <c r="B93">
        <v>3257</v>
      </c>
      <c r="C93" s="4">
        <v>13235622.339999998</v>
      </c>
      <c r="D93" s="6">
        <f t="shared" si="1"/>
        <v>4063.7464967761739</v>
      </c>
    </row>
    <row r="94" spans="1:4" x14ac:dyDescent="0.3">
      <c r="A94" s="1" t="s">
        <v>92</v>
      </c>
      <c r="B94">
        <v>197</v>
      </c>
      <c r="C94" s="4">
        <v>662102.82999999996</v>
      </c>
      <c r="D94" s="6">
        <f t="shared" si="1"/>
        <v>3360.9280710659896</v>
      </c>
    </row>
    <row r="95" spans="1:4" x14ac:dyDescent="0.3">
      <c r="A95" s="1" t="s">
        <v>93</v>
      </c>
      <c r="B95">
        <v>2736</v>
      </c>
      <c r="C95" s="4">
        <v>10936705.459999995</v>
      </c>
      <c r="D95" s="6">
        <f t="shared" si="1"/>
        <v>3997.3338669590626</v>
      </c>
    </row>
    <row r="96" spans="1:4" x14ac:dyDescent="0.3">
      <c r="A96" s="1" t="s">
        <v>94</v>
      </c>
      <c r="B96">
        <v>2576</v>
      </c>
      <c r="C96" s="4">
        <v>48190088.399999999</v>
      </c>
      <c r="D96" s="6">
        <f t="shared" si="1"/>
        <v>18707.332453416147</v>
      </c>
    </row>
    <row r="97" spans="1:4" x14ac:dyDescent="0.3">
      <c r="A97" s="1" t="s">
        <v>95</v>
      </c>
      <c r="B97">
        <v>681</v>
      </c>
      <c r="C97" s="4">
        <v>8819293.5500000007</v>
      </c>
      <c r="D97" s="6">
        <f t="shared" si="1"/>
        <v>12950.504478707784</v>
      </c>
    </row>
    <row r="98" spans="1:4" x14ac:dyDescent="0.3">
      <c r="A98" s="1" t="s">
        <v>96</v>
      </c>
      <c r="B98">
        <v>55</v>
      </c>
      <c r="C98" s="4">
        <v>193615.23</v>
      </c>
      <c r="D98" s="6">
        <f t="shared" si="1"/>
        <v>3520.2769090909092</v>
      </c>
    </row>
    <row r="99" spans="1:4" x14ac:dyDescent="0.3">
      <c r="A99" s="1" t="s">
        <v>97</v>
      </c>
      <c r="B99">
        <v>80</v>
      </c>
      <c r="C99" s="4">
        <v>69930</v>
      </c>
      <c r="D99" s="6">
        <f t="shared" si="1"/>
        <v>874.125</v>
      </c>
    </row>
    <row r="100" spans="1:4" x14ac:dyDescent="0.3">
      <c r="A100" s="1" t="s">
        <v>98</v>
      </c>
      <c r="B100">
        <v>70</v>
      </c>
      <c r="C100" s="4">
        <v>3983267</v>
      </c>
      <c r="D100" s="6">
        <f t="shared" si="1"/>
        <v>56903.814285714288</v>
      </c>
    </row>
    <row r="101" spans="1:4" x14ac:dyDescent="0.3">
      <c r="A101" s="1" t="s">
        <v>99</v>
      </c>
      <c r="B101">
        <v>51</v>
      </c>
      <c r="C101" s="4">
        <v>125468.5</v>
      </c>
      <c r="D101" s="6">
        <f t="shared" si="1"/>
        <v>2460.1666666666665</v>
      </c>
    </row>
    <row r="102" spans="1:4" x14ac:dyDescent="0.3">
      <c r="A102" s="1" t="s">
        <v>100</v>
      </c>
      <c r="B102">
        <v>39</v>
      </c>
      <c r="C102" s="4">
        <v>138778</v>
      </c>
      <c r="D102" s="6">
        <f t="shared" si="1"/>
        <v>3558.4102564102564</v>
      </c>
    </row>
    <row r="103" spans="1:4" x14ac:dyDescent="0.3">
      <c r="A103" s="1" t="s">
        <v>101</v>
      </c>
      <c r="B103">
        <v>66</v>
      </c>
      <c r="C103" s="4">
        <v>389585.5</v>
      </c>
      <c r="D103" s="6">
        <f t="shared" si="1"/>
        <v>5902.810606060606</v>
      </c>
    </row>
    <row r="104" spans="1:4" x14ac:dyDescent="0.3">
      <c r="A104" s="1" t="s">
        <v>102</v>
      </c>
      <c r="B104">
        <v>313</v>
      </c>
      <c r="C104" s="4">
        <v>1860690.8299999996</v>
      </c>
      <c r="D104" s="6">
        <f t="shared" si="1"/>
        <v>5944.6991373801902</v>
      </c>
    </row>
    <row r="105" spans="1:4" x14ac:dyDescent="0.3">
      <c r="A105" s="1" t="s">
        <v>103</v>
      </c>
      <c r="B105">
        <v>1573</v>
      </c>
      <c r="C105" s="4">
        <v>5650901.3100000015</v>
      </c>
      <c r="D105" s="6">
        <f t="shared" si="1"/>
        <v>3592.4356706929443</v>
      </c>
    </row>
    <row r="106" spans="1:4" x14ac:dyDescent="0.3">
      <c r="A106" s="1" t="s">
        <v>104</v>
      </c>
      <c r="B106">
        <v>1414</v>
      </c>
      <c r="C106" s="4">
        <v>9060045.5299999975</v>
      </c>
      <c r="D106" s="6">
        <f t="shared" si="1"/>
        <v>6407.3872206506348</v>
      </c>
    </row>
    <row r="107" spans="1:4" x14ac:dyDescent="0.3">
      <c r="A107" s="1" t="s">
        <v>105</v>
      </c>
      <c r="B107">
        <v>934</v>
      </c>
      <c r="C107" s="4">
        <v>15863991.299999995</v>
      </c>
      <c r="D107" s="6">
        <f t="shared" si="1"/>
        <v>16985.001391862948</v>
      </c>
    </row>
    <row r="108" spans="1:4" x14ac:dyDescent="0.3">
      <c r="A108" s="1" t="s">
        <v>106</v>
      </c>
      <c r="B108">
        <v>28</v>
      </c>
      <c r="C108" s="4">
        <v>121899</v>
      </c>
      <c r="D108" s="6">
        <f t="shared" si="1"/>
        <v>4353.5357142857147</v>
      </c>
    </row>
    <row r="109" spans="1:4" x14ac:dyDescent="0.3">
      <c r="A109" s="1" t="s">
        <v>107</v>
      </c>
      <c r="B109">
        <v>150</v>
      </c>
      <c r="C109" s="4">
        <v>999343</v>
      </c>
      <c r="D109" s="6">
        <f t="shared" si="1"/>
        <v>6662.2866666666669</v>
      </c>
    </row>
    <row r="110" spans="1:4" x14ac:dyDescent="0.3">
      <c r="A110" s="1" t="s">
        <v>108</v>
      </c>
      <c r="B110">
        <v>923</v>
      </c>
      <c r="C110" s="4">
        <v>3641382.8000000003</v>
      </c>
      <c r="D110" s="6">
        <f t="shared" si="1"/>
        <v>3945.1601300108346</v>
      </c>
    </row>
    <row r="111" spans="1:4" x14ac:dyDescent="0.3">
      <c r="A111" s="1" t="s">
        <v>109</v>
      </c>
      <c r="B111">
        <v>446</v>
      </c>
      <c r="C111" s="4">
        <v>1237772.3999999999</v>
      </c>
      <c r="D111" s="6">
        <f t="shared" si="1"/>
        <v>2775.274439461883</v>
      </c>
    </row>
    <row r="112" spans="1:4" x14ac:dyDescent="0.3">
      <c r="A112" s="1" t="s">
        <v>110</v>
      </c>
      <c r="B112">
        <v>39</v>
      </c>
      <c r="C112" s="4">
        <v>68604</v>
      </c>
      <c r="D112" s="6">
        <f t="shared" si="1"/>
        <v>1759.0769230769231</v>
      </c>
    </row>
    <row r="113" spans="1:4" x14ac:dyDescent="0.3">
      <c r="A113" s="1" t="s">
        <v>111</v>
      </c>
      <c r="B113">
        <v>120</v>
      </c>
      <c r="C113" s="4">
        <v>626123.46999999986</v>
      </c>
      <c r="D113" s="6">
        <f t="shared" si="1"/>
        <v>5217.6955833333323</v>
      </c>
    </row>
    <row r="114" spans="1:4" x14ac:dyDescent="0.3">
      <c r="A114" s="1" t="s">
        <v>112</v>
      </c>
      <c r="B114">
        <v>869</v>
      </c>
      <c r="C114" s="4">
        <v>4229879.0999999996</v>
      </c>
      <c r="D114" s="6">
        <f t="shared" si="1"/>
        <v>4867.5248561565013</v>
      </c>
    </row>
    <row r="115" spans="1:4" x14ac:dyDescent="0.3">
      <c r="A115" s="1" t="s">
        <v>113</v>
      </c>
      <c r="B115">
        <v>16</v>
      </c>
      <c r="C115" s="4">
        <v>48454.5</v>
      </c>
      <c r="D115" s="6">
        <f t="shared" si="1"/>
        <v>3028.40625</v>
      </c>
    </row>
    <row r="116" spans="1:4" x14ac:dyDescent="0.3">
      <c r="A116" s="1" t="s">
        <v>114</v>
      </c>
      <c r="B116">
        <v>1814</v>
      </c>
      <c r="C116" s="4">
        <v>5283404.18</v>
      </c>
      <c r="D116" s="6">
        <f t="shared" si="1"/>
        <v>2912.5712127894153</v>
      </c>
    </row>
    <row r="117" spans="1:4" x14ac:dyDescent="0.3">
      <c r="A117" s="1" t="s">
        <v>115</v>
      </c>
      <c r="B117">
        <v>104</v>
      </c>
      <c r="C117" s="4">
        <v>751954</v>
      </c>
      <c r="D117" s="6">
        <f t="shared" si="1"/>
        <v>7230.3269230769229</v>
      </c>
    </row>
    <row r="118" spans="1:4" x14ac:dyDescent="0.3">
      <c r="A118" s="2" t="s">
        <v>116</v>
      </c>
      <c r="B118" s="3">
        <f>SUM(B2:B117)</f>
        <v>101309</v>
      </c>
      <c r="C118" s="8">
        <f t="shared" ref="C118:D118" si="2">SUM(C2:C117)</f>
        <v>501923271.81999993</v>
      </c>
      <c r="D118" s="8">
        <f t="shared" si="2"/>
        <v>672289.58468791668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6D356-CB8A-4D2F-9A9D-0D08213658B6}">
  <dimension ref="A1:D118"/>
  <sheetViews>
    <sheetView topLeftCell="A115" workbookViewId="0">
      <selection activeCell="E95" sqref="E95"/>
    </sheetView>
  </sheetViews>
  <sheetFormatPr defaultRowHeight="14.4" x14ac:dyDescent="0.3"/>
  <cols>
    <col min="1" max="1" width="46.109375" bestFit="1" customWidth="1"/>
    <col min="2" max="2" width="10.77734375" customWidth="1"/>
    <col min="3" max="3" width="15.109375" style="4" bestFit="1" customWidth="1"/>
    <col min="4" max="4" width="17.88671875" style="4" customWidth="1"/>
    <col min="5" max="5" width="43" customWidth="1"/>
  </cols>
  <sheetData>
    <row r="1" spans="1:4" x14ac:dyDescent="0.3">
      <c r="A1" t="s">
        <v>119</v>
      </c>
      <c r="B1" t="s">
        <v>117</v>
      </c>
      <c r="C1" s="4" t="s">
        <v>118</v>
      </c>
      <c r="D1" s="4" t="s">
        <v>120</v>
      </c>
    </row>
    <row r="2" spans="1:4" x14ac:dyDescent="0.3">
      <c r="A2" t="s">
        <v>116</v>
      </c>
      <c r="B2">
        <f>SUM(B1:B1)</f>
        <v>0</v>
      </c>
      <c r="C2" s="4">
        <f>SUM(C1:C1)</f>
        <v>0</v>
      </c>
      <c r="D2" s="4">
        <f>SUM(D1:D1)</f>
        <v>0</v>
      </c>
    </row>
    <row r="3" spans="1:4" x14ac:dyDescent="0.3">
      <c r="A3" t="s">
        <v>98</v>
      </c>
      <c r="B3">
        <v>70</v>
      </c>
      <c r="C3" s="4">
        <v>3983267</v>
      </c>
      <c r="D3" s="4">
        <f t="shared" ref="D3:D34" si="0">C3/B3</f>
        <v>56903.814285714288</v>
      </c>
    </row>
    <row r="4" spans="1:4" x14ac:dyDescent="0.3">
      <c r="A4" t="s">
        <v>59</v>
      </c>
      <c r="B4">
        <v>14</v>
      </c>
      <c r="C4" s="4">
        <v>328275</v>
      </c>
      <c r="D4" s="4">
        <f t="shared" si="0"/>
        <v>23448.214285714286</v>
      </c>
    </row>
    <row r="5" spans="1:4" x14ac:dyDescent="0.3">
      <c r="A5" t="s">
        <v>25</v>
      </c>
      <c r="B5">
        <v>5</v>
      </c>
      <c r="C5" s="4">
        <v>106104</v>
      </c>
      <c r="D5" s="4">
        <f t="shared" si="0"/>
        <v>21220.799999999999</v>
      </c>
    </row>
    <row r="6" spans="1:4" x14ac:dyDescent="0.3">
      <c r="A6" t="s">
        <v>94</v>
      </c>
      <c r="B6">
        <v>2576</v>
      </c>
      <c r="C6" s="4">
        <v>48190088.399999999</v>
      </c>
      <c r="D6" s="4">
        <f t="shared" si="0"/>
        <v>18707.332453416147</v>
      </c>
    </row>
    <row r="7" spans="1:4" x14ac:dyDescent="0.3">
      <c r="A7" t="s">
        <v>20</v>
      </c>
      <c r="B7">
        <v>8</v>
      </c>
      <c r="C7" s="4">
        <v>146280</v>
      </c>
      <c r="D7" s="4">
        <f t="shared" si="0"/>
        <v>18285</v>
      </c>
    </row>
    <row r="8" spans="1:4" x14ac:dyDescent="0.3">
      <c r="A8" t="s">
        <v>105</v>
      </c>
      <c r="B8">
        <v>934</v>
      </c>
      <c r="C8" s="4">
        <v>15863991.299999995</v>
      </c>
      <c r="D8" s="4">
        <f t="shared" si="0"/>
        <v>16985.001391862948</v>
      </c>
    </row>
    <row r="9" spans="1:4" x14ac:dyDescent="0.3">
      <c r="A9" t="s">
        <v>12</v>
      </c>
      <c r="B9">
        <v>146</v>
      </c>
      <c r="C9" s="4">
        <v>2428014.59</v>
      </c>
      <c r="D9" s="4">
        <f t="shared" si="0"/>
        <v>16630.236917808219</v>
      </c>
    </row>
    <row r="10" spans="1:4" x14ac:dyDescent="0.3">
      <c r="A10" t="s">
        <v>19</v>
      </c>
      <c r="B10">
        <v>95</v>
      </c>
      <c r="C10" s="4">
        <v>1366752</v>
      </c>
      <c r="D10" s="4">
        <f t="shared" si="0"/>
        <v>14386.863157894737</v>
      </c>
    </row>
    <row r="11" spans="1:4" x14ac:dyDescent="0.3">
      <c r="A11" t="s">
        <v>95</v>
      </c>
      <c r="B11">
        <v>681</v>
      </c>
      <c r="C11" s="4">
        <v>8819293.5500000007</v>
      </c>
      <c r="D11" s="4">
        <f t="shared" si="0"/>
        <v>12950.504478707784</v>
      </c>
    </row>
    <row r="12" spans="1:4" x14ac:dyDescent="0.3">
      <c r="A12" t="s">
        <v>54</v>
      </c>
      <c r="B12">
        <v>141</v>
      </c>
      <c r="C12" s="4">
        <v>1760491</v>
      </c>
      <c r="D12" s="4">
        <f t="shared" si="0"/>
        <v>12485.751773049646</v>
      </c>
    </row>
    <row r="13" spans="1:4" x14ac:dyDescent="0.3">
      <c r="A13" t="s">
        <v>82</v>
      </c>
      <c r="B13">
        <v>1458</v>
      </c>
      <c r="C13" s="4">
        <v>15429445.010000002</v>
      </c>
      <c r="D13" s="4">
        <f t="shared" si="0"/>
        <v>10582.60974622771</v>
      </c>
    </row>
    <row r="14" spans="1:4" x14ac:dyDescent="0.3">
      <c r="A14" t="s">
        <v>22</v>
      </c>
      <c r="B14">
        <v>2045</v>
      </c>
      <c r="C14" s="4">
        <v>19499237.969999991</v>
      </c>
      <c r="D14" s="4">
        <f t="shared" si="0"/>
        <v>9535.0796919315362</v>
      </c>
    </row>
    <row r="15" spans="1:4" x14ac:dyDescent="0.3">
      <c r="A15" t="s">
        <v>86</v>
      </c>
      <c r="B15">
        <v>181</v>
      </c>
      <c r="C15" s="4">
        <v>1410633.25</v>
      </c>
      <c r="D15" s="4">
        <f t="shared" si="0"/>
        <v>7793.5538674033151</v>
      </c>
    </row>
    <row r="16" spans="1:4" x14ac:dyDescent="0.3">
      <c r="A16" t="s">
        <v>7</v>
      </c>
      <c r="B16">
        <v>593</v>
      </c>
      <c r="C16" s="4">
        <v>4520211.55</v>
      </c>
      <c r="D16" s="4">
        <f t="shared" si="0"/>
        <v>7622.6164418212475</v>
      </c>
    </row>
    <row r="17" spans="1:4" x14ac:dyDescent="0.3">
      <c r="A17" t="s">
        <v>67</v>
      </c>
      <c r="B17">
        <v>206</v>
      </c>
      <c r="C17" s="4">
        <v>1540282.0999999999</v>
      </c>
      <c r="D17" s="4">
        <f t="shared" si="0"/>
        <v>7477.0975728155336</v>
      </c>
    </row>
    <row r="18" spans="1:4" x14ac:dyDescent="0.3">
      <c r="A18" t="s">
        <v>36</v>
      </c>
      <c r="B18">
        <v>96</v>
      </c>
      <c r="C18" s="4">
        <v>716268.97000000032</v>
      </c>
      <c r="D18" s="4">
        <f t="shared" si="0"/>
        <v>7461.1351041666703</v>
      </c>
    </row>
    <row r="19" spans="1:4" x14ac:dyDescent="0.3">
      <c r="A19" t="s">
        <v>80</v>
      </c>
      <c r="B19">
        <v>75</v>
      </c>
      <c r="C19" s="4">
        <v>551997.5</v>
      </c>
      <c r="D19" s="4">
        <f t="shared" si="0"/>
        <v>7359.9666666666662</v>
      </c>
    </row>
    <row r="20" spans="1:4" x14ac:dyDescent="0.3">
      <c r="A20" t="s">
        <v>31</v>
      </c>
      <c r="B20">
        <v>821</v>
      </c>
      <c r="C20" s="4">
        <v>6013268.7000000002</v>
      </c>
      <c r="D20" s="4">
        <f t="shared" si="0"/>
        <v>7324.3224116930578</v>
      </c>
    </row>
    <row r="21" spans="1:4" x14ac:dyDescent="0.3">
      <c r="A21" t="s">
        <v>115</v>
      </c>
      <c r="B21">
        <v>104</v>
      </c>
      <c r="C21" s="4">
        <v>751954</v>
      </c>
      <c r="D21" s="4">
        <f t="shared" si="0"/>
        <v>7230.3269230769229</v>
      </c>
    </row>
    <row r="22" spans="1:4" x14ac:dyDescent="0.3">
      <c r="A22" t="s">
        <v>58</v>
      </c>
      <c r="B22">
        <v>15</v>
      </c>
      <c r="C22" s="4">
        <v>108360</v>
      </c>
      <c r="D22" s="4">
        <f t="shared" si="0"/>
        <v>7224</v>
      </c>
    </row>
    <row r="23" spans="1:4" x14ac:dyDescent="0.3">
      <c r="A23" t="s">
        <v>68</v>
      </c>
      <c r="B23">
        <v>111</v>
      </c>
      <c r="C23" s="4">
        <v>788690</v>
      </c>
      <c r="D23" s="4">
        <f t="shared" si="0"/>
        <v>7105.3153153153153</v>
      </c>
    </row>
    <row r="24" spans="1:4" x14ac:dyDescent="0.3">
      <c r="A24" t="s">
        <v>71</v>
      </c>
      <c r="B24">
        <v>29</v>
      </c>
      <c r="C24" s="4">
        <v>205938</v>
      </c>
      <c r="D24" s="4">
        <f t="shared" si="0"/>
        <v>7101.3103448275861</v>
      </c>
    </row>
    <row r="25" spans="1:4" x14ac:dyDescent="0.3">
      <c r="A25" t="s">
        <v>55</v>
      </c>
      <c r="B25">
        <v>921</v>
      </c>
      <c r="C25" s="4">
        <v>6395435.6799999988</v>
      </c>
      <c r="D25" s="4">
        <f t="shared" si="0"/>
        <v>6944.0126818675335</v>
      </c>
    </row>
    <row r="26" spans="1:4" x14ac:dyDescent="0.3">
      <c r="A26" t="s">
        <v>6</v>
      </c>
      <c r="B26">
        <v>9</v>
      </c>
      <c r="C26" s="4">
        <v>61459</v>
      </c>
      <c r="D26" s="4">
        <f t="shared" si="0"/>
        <v>6828.7777777777774</v>
      </c>
    </row>
    <row r="27" spans="1:4" x14ac:dyDescent="0.3">
      <c r="A27" t="s">
        <v>24</v>
      </c>
      <c r="B27">
        <v>532</v>
      </c>
      <c r="C27" s="4">
        <v>3629626</v>
      </c>
      <c r="D27" s="4">
        <f t="shared" si="0"/>
        <v>6822.605263157895</v>
      </c>
    </row>
    <row r="28" spans="1:4" x14ac:dyDescent="0.3">
      <c r="A28" t="s">
        <v>63</v>
      </c>
      <c r="B28">
        <v>1298</v>
      </c>
      <c r="C28" s="4">
        <v>8747246.1999999993</v>
      </c>
      <c r="D28" s="4">
        <f t="shared" si="0"/>
        <v>6739.0186440677962</v>
      </c>
    </row>
    <row r="29" spans="1:4" x14ac:dyDescent="0.3">
      <c r="A29" t="s">
        <v>107</v>
      </c>
      <c r="B29">
        <v>150</v>
      </c>
      <c r="C29" s="4">
        <v>999343</v>
      </c>
      <c r="D29" s="4">
        <f t="shared" si="0"/>
        <v>6662.2866666666669</v>
      </c>
    </row>
    <row r="30" spans="1:4" x14ac:dyDescent="0.3">
      <c r="A30" t="s">
        <v>104</v>
      </c>
      <c r="B30">
        <v>1414</v>
      </c>
      <c r="C30" s="4">
        <v>9060045.5299999975</v>
      </c>
      <c r="D30" s="4">
        <f t="shared" si="0"/>
        <v>6407.3872206506348</v>
      </c>
    </row>
    <row r="31" spans="1:4" x14ac:dyDescent="0.3">
      <c r="A31" t="s">
        <v>41</v>
      </c>
      <c r="B31">
        <v>86</v>
      </c>
      <c r="C31" s="4">
        <v>547047</v>
      </c>
      <c r="D31" s="4">
        <f t="shared" si="0"/>
        <v>6361.0116279069771</v>
      </c>
    </row>
    <row r="32" spans="1:4" x14ac:dyDescent="0.3">
      <c r="A32" t="s">
        <v>89</v>
      </c>
      <c r="B32">
        <v>1651</v>
      </c>
      <c r="C32" s="4">
        <v>10484839.349999992</v>
      </c>
      <c r="D32" s="4">
        <f t="shared" si="0"/>
        <v>6350.5992428830968</v>
      </c>
    </row>
    <row r="33" spans="1:4" x14ac:dyDescent="0.3">
      <c r="A33" t="s">
        <v>56</v>
      </c>
      <c r="B33">
        <v>546</v>
      </c>
      <c r="C33" s="4">
        <v>3376757.7299999995</v>
      </c>
      <c r="D33" s="4">
        <f t="shared" si="0"/>
        <v>6184.5379670329658</v>
      </c>
    </row>
    <row r="34" spans="1:4" x14ac:dyDescent="0.3">
      <c r="A34" t="s">
        <v>61</v>
      </c>
      <c r="B34">
        <v>432</v>
      </c>
      <c r="C34" s="4">
        <v>2644738.09</v>
      </c>
      <c r="D34" s="4">
        <f t="shared" si="0"/>
        <v>6122.0789120370364</v>
      </c>
    </row>
    <row r="35" spans="1:4" x14ac:dyDescent="0.3">
      <c r="A35" t="s">
        <v>102</v>
      </c>
      <c r="B35">
        <v>313</v>
      </c>
      <c r="C35" s="4">
        <v>1860690.8299999996</v>
      </c>
      <c r="D35" s="4">
        <f t="shared" ref="D35:D66" si="1">C35/B35</f>
        <v>5944.6991373801902</v>
      </c>
    </row>
    <row r="36" spans="1:4" x14ac:dyDescent="0.3">
      <c r="A36" t="s">
        <v>64</v>
      </c>
      <c r="B36">
        <v>2360</v>
      </c>
      <c r="C36" s="4">
        <v>13959970.380000003</v>
      </c>
      <c r="D36" s="4">
        <f t="shared" si="1"/>
        <v>5915.2416864406787</v>
      </c>
    </row>
    <row r="37" spans="1:4" x14ac:dyDescent="0.3">
      <c r="A37" t="s">
        <v>101</v>
      </c>
      <c r="B37">
        <v>66</v>
      </c>
      <c r="C37" s="4">
        <v>389585.5</v>
      </c>
      <c r="D37" s="4">
        <f t="shared" si="1"/>
        <v>5902.810606060606</v>
      </c>
    </row>
    <row r="38" spans="1:4" x14ac:dyDescent="0.3">
      <c r="A38" t="s">
        <v>2</v>
      </c>
      <c r="B38">
        <v>712</v>
      </c>
      <c r="C38" s="4">
        <v>4067793</v>
      </c>
      <c r="D38" s="4">
        <f t="shared" si="1"/>
        <v>5713.1924157303374</v>
      </c>
    </row>
    <row r="39" spans="1:4" x14ac:dyDescent="0.3">
      <c r="A39" t="s">
        <v>11</v>
      </c>
      <c r="B39">
        <v>746</v>
      </c>
      <c r="C39" s="4">
        <v>4128545</v>
      </c>
      <c r="D39" s="4">
        <f t="shared" si="1"/>
        <v>5534.2426273458441</v>
      </c>
    </row>
    <row r="40" spans="1:4" x14ac:dyDescent="0.3">
      <c r="A40" t="s">
        <v>111</v>
      </c>
      <c r="B40">
        <v>120</v>
      </c>
      <c r="C40" s="4">
        <v>626123.46999999986</v>
      </c>
      <c r="D40" s="4">
        <f t="shared" si="1"/>
        <v>5217.6955833333323</v>
      </c>
    </row>
    <row r="41" spans="1:4" x14ac:dyDescent="0.3">
      <c r="A41" t="s">
        <v>60</v>
      </c>
      <c r="B41">
        <v>18</v>
      </c>
      <c r="C41" s="4">
        <v>93581.5</v>
      </c>
      <c r="D41" s="4">
        <f t="shared" si="1"/>
        <v>5198.9722222222226</v>
      </c>
    </row>
    <row r="42" spans="1:4" x14ac:dyDescent="0.3">
      <c r="A42" t="s">
        <v>74</v>
      </c>
      <c r="B42">
        <v>212</v>
      </c>
      <c r="C42" s="4">
        <v>1099562</v>
      </c>
      <c r="D42" s="4">
        <f t="shared" si="1"/>
        <v>5186.6132075471696</v>
      </c>
    </row>
    <row r="43" spans="1:4" x14ac:dyDescent="0.3">
      <c r="A43" t="s">
        <v>45</v>
      </c>
      <c r="B43">
        <v>58</v>
      </c>
      <c r="C43" s="4">
        <v>300284</v>
      </c>
      <c r="D43" s="4">
        <f t="shared" si="1"/>
        <v>5177.3103448275861</v>
      </c>
    </row>
    <row r="44" spans="1:4" x14ac:dyDescent="0.3">
      <c r="A44" t="s">
        <v>69</v>
      </c>
      <c r="B44">
        <v>1524</v>
      </c>
      <c r="C44" s="4">
        <v>7784411</v>
      </c>
      <c r="D44" s="4">
        <f t="shared" si="1"/>
        <v>5107.8812335958009</v>
      </c>
    </row>
    <row r="45" spans="1:4" x14ac:dyDescent="0.3">
      <c r="A45" t="s">
        <v>39</v>
      </c>
      <c r="B45">
        <v>2734</v>
      </c>
      <c r="C45" s="4">
        <v>13367753.170000004</v>
      </c>
      <c r="D45" s="4">
        <f t="shared" si="1"/>
        <v>4889.4488551572804</v>
      </c>
    </row>
    <row r="46" spans="1:4" x14ac:dyDescent="0.3">
      <c r="A46" t="s">
        <v>1</v>
      </c>
      <c r="B46">
        <v>1424</v>
      </c>
      <c r="C46" s="4">
        <v>6948427</v>
      </c>
      <c r="D46" s="4">
        <f t="shared" si="1"/>
        <v>4879.5133426966295</v>
      </c>
    </row>
    <row r="47" spans="1:4" x14ac:dyDescent="0.3">
      <c r="A47" t="s">
        <v>112</v>
      </c>
      <c r="B47">
        <v>869</v>
      </c>
      <c r="C47" s="4">
        <v>4229879.0999999996</v>
      </c>
      <c r="D47" s="4">
        <f t="shared" si="1"/>
        <v>4867.5248561565013</v>
      </c>
    </row>
    <row r="48" spans="1:4" x14ac:dyDescent="0.3">
      <c r="A48" t="s">
        <v>29</v>
      </c>
      <c r="B48">
        <v>158</v>
      </c>
      <c r="C48" s="4">
        <v>754890</v>
      </c>
      <c r="D48" s="4">
        <f t="shared" si="1"/>
        <v>4777.7848101265827</v>
      </c>
    </row>
    <row r="49" spans="1:4" x14ac:dyDescent="0.3">
      <c r="A49" t="s">
        <v>9</v>
      </c>
      <c r="B49">
        <v>1823</v>
      </c>
      <c r="C49" s="4">
        <v>8427854</v>
      </c>
      <c r="D49" s="4">
        <f t="shared" si="1"/>
        <v>4623.0685682940211</v>
      </c>
    </row>
    <row r="50" spans="1:4" x14ac:dyDescent="0.3">
      <c r="A50" t="s">
        <v>81</v>
      </c>
      <c r="B50">
        <v>2504</v>
      </c>
      <c r="C50" s="4">
        <v>11570757.169999998</v>
      </c>
      <c r="D50" s="4">
        <f t="shared" si="1"/>
        <v>4620.9094129392961</v>
      </c>
    </row>
    <row r="51" spans="1:4" x14ac:dyDescent="0.3">
      <c r="A51" t="s">
        <v>23</v>
      </c>
      <c r="B51">
        <v>1650</v>
      </c>
      <c r="C51" s="4">
        <v>7465903</v>
      </c>
      <c r="D51" s="4">
        <f t="shared" si="1"/>
        <v>4524.7896969696967</v>
      </c>
    </row>
    <row r="52" spans="1:4" x14ac:dyDescent="0.3">
      <c r="A52" t="s">
        <v>0</v>
      </c>
      <c r="B52">
        <v>1457</v>
      </c>
      <c r="C52" s="4">
        <v>6538558</v>
      </c>
      <c r="D52" s="4">
        <f t="shared" si="1"/>
        <v>4487.6856554564174</v>
      </c>
    </row>
    <row r="53" spans="1:4" x14ac:dyDescent="0.3">
      <c r="A53" t="s">
        <v>10</v>
      </c>
      <c r="B53">
        <v>2138</v>
      </c>
      <c r="C53" s="4">
        <v>9491681.6300000139</v>
      </c>
      <c r="D53" s="4">
        <f t="shared" si="1"/>
        <v>4439.514326473346</v>
      </c>
    </row>
    <row r="54" spans="1:4" x14ac:dyDescent="0.3">
      <c r="A54" t="s">
        <v>85</v>
      </c>
      <c r="B54">
        <v>2710</v>
      </c>
      <c r="C54" s="4">
        <v>11873033.680000003</v>
      </c>
      <c r="D54" s="4">
        <f t="shared" si="1"/>
        <v>4381.1932398523995</v>
      </c>
    </row>
    <row r="55" spans="1:4" x14ac:dyDescent="0.3">
      <c r="A55" t="s">
        <v>30</v>
      </c>
      <c r="B55">
        <v>193</v>
      </c>
      <c r="C55" s="4">
        <v>844655</v>
      </c>
      <c r="D55" s="4">
        <f t="shared" si="1"/>
        <v>4376.4507772020725</v>
      </c>
    </row>
    <row r="56" spans="1:4" x14ac:dyDescent="0.3">
      <c r="A56" t="s">
        <v>73</v>
      </c>
      <c r="B56">
        <v>431</v>
      </c>
      <c r="C56" s="4">
        <v>1882672</v>
      </c>
      <c r="D56" s="4">
        <f t="shared" si="1"/>
        <v>4368.1484918793503</v>
      </c>
    </row>
    <row r="57" spans="1:4" x14ac:dyDescent="0.3">
      <c r="A57" t="s">
        <v>8</v>
      </c>
      <c r="B57">
        <v>1917</v>
      </c>
      <c r="C57" s="4">
        <v>8357323</v>
      </c>
      <c r="D57" s="4">
        <f t="shared" si="1"/>
        <v>4359.584246218049</v>
      </c>
    </row>
    <row r="58" spans="1:4" x14ac:dyDescent="0.3">
      <c r="A58" t="s">
        <v>106</v>
      </c>
      <c r="B58">
        <v>28</v>
      </c>
      <c r="C58" s="4">
        <v>121899</v>
      </c>
      <c r="D58" s="4">
        <f t="shared" si="1"/>
        <v>4353.5357142857147</v>
      </c>
    </row>
    <row r="59" spans="1:4" x14ac:dyDescent="0.3">
      <c r="A59" t="s">
        <v>65</v>
      </c>
      <c r="B59">
        <v>2877</v>
      </c>
      <c r="C59" s="4">
        <v>12467015.65</v>
      </c>
      <c r="D59" s="4">
        <f t="shared" si="1"/>
        <v>4333.338773027459</v>
      </c>
    </row>
    <row r="60" spans="1:4" x14ac:dyDescent="0.3">
      <c r="A60" t="s">
        <v>49</v>
      </c>
      <c r="B60">
        <v>29</v>
      </c>
      <c r="C60" s="4">
        <v>122489</v>
      </c>
      <c r="D60" s="4">
        <f t="shared" si="1"/>
        <v>4223.7586206896549</v>
      </c>
    </row>
    <row r="61" spans="1:4" x14ac:dyDescent="0.3">
      <c r="A61" t="s">
        <v>43</v>
      </c>
      <c r="B61">
        <v>65</v>
      </c>
      <c r="C61" s="4">
        <v>274124.25</v>
      </c>
      <c r="D61" s="4">
        <f t="shared" si="1"/>
        <v>4217.2961538461541</v>
      </c>
    </row>
    <row r="62" spans="1:4" x14ac:dyDescent="0.3">
      <c r="A62" t="s">
        <v>15</v>
      </c>
      <c r="B62">
        <v>1269</v>
      </c>
      <c r="C62" s="4">
        <v>5335983.2100000009</v>
      </c>
      <c r="D62" s="4">
        <f t="shared" si="1"/>
        <v>4204.8725059101662</v>
      </c>
    </row>
    <row r="63" spans="1:4" x14ac:dyDescent="0.3">
      <c r="A63" t="s">
        <v>18</v>
      </c>
      <c r="B63">
        <v>11</v>
      </c>
      <c r="C63" s="4">
        <v>45880</v>
      </c>
      <c r="D63" s="4">
        <f t="shared" si="1"/>
        <v>4170.909090909091</v>
      </c>
    </row>
    <row r="64" spans="1:4" x14ac:dyDescent="0.3">
      <c r="A64" t="s">
        <v>91</v>
      </c>
      <c r="B64">
        <v>3257</v>
      </c>
      <c r="C64" s="4">
        <v>13235622.339999998</v>
      </c>
      <c r="D64" s="4">
        <f t="shared" si="1"/>
        <v>4063.7464967761739</v>
      </c>
    </row>
    <row r="65" spans="1:4" x14ac:dyDescent="0.3">
      <c r="A65" t="s">
        <v>4</v>
      </c>
      <c r="B65">
        <v>2343</v>
      </c>
      <c r="C65" s="4">
        <v>9377107.5</v>
      </c>
      <c r="D65" s="4">
        <f t="shared" si="1"/>
        <v>4002.1798975672214</v>
      </c>
    </row>
    <row r="66" spans="1:4" x14ac:dyDescent="0.3">
      <c r="A66" t="s">
        <v>93</v>
      </c>
      <c r="B66">
        <v>2736</v>
      </c>
      <c r="C66" s="4">
        <v>10936705.459999995</v>
      </c>
      <c r="D66" s="4">
        <f t="shared" si="1"/>
        <v>3997.3338669590626</v>
      </c>
    </row>
    <row r="67" spans="1:4" x14ac:dyDescent="0.3">
      <c r="A67" t="s">
        <v>108</v>
      </c>
      <c r="B67">
        <v>923</v>
      </c>
      <c r="C67" s="4">
        <v>3641382.8000000003</v>
      </c>
      <c r="D67" s="4">
        <f t="shared" ref="D67:D98" si="2">C67/B67</f>
        <v>3945.1601300108346</v>
      </c>
    </row>
    <row r="68" spans="1:4" x14ac:dyDescent="0.3">
      <c r="A68" t="s">
        <v>79</v>
      </c>
      <c r="B68">
        <v>98</v>
      </c>
      <c r="C68" s="4">
        <v>384454.91</v>
      </c>
      <c r="D68" s="4">
        <f t="shared" si="2"/>
        <v>3923.0092857142854</v>
      </c>
    </row>
    <row r="69" spans="1:4" x14ac:dyDescent="0.3">
      <c r="A69" t="s">
        <v>26</v>
      </c>
      <c r="B69">
        <v>124</v>
      </c>
      <c r="C69" s="4">
        <v>476808.99000000011</v>
      </c>
      <c r="D69" s="4">
        <f t="shared" si="2"/>
        <v>3845.2337903225816</v>
      </c>
    </row>
    <row r="70" spans="1:4" x14ac:dyDescent="0.3">
      <c r="A70" t="s">
        <v>46</v>
      </c>
      <c r="B70">
        <v>1234</v>
      </c>
      <c r="C70" s="4">
        <v>4689105</v>
      </c>
      <c r="D70" s="4">
        <f t="shared" si="2"/>
        <v>3799.92301458671</v>
      </c>
    </row>
    <row r="71" spans="1:4" x14ac:dyDescent="0.3">
      <c r="A71" t="s">
        <v>3</v>
      </c>
      <c r="B71">
        <v>44</v>
      </c>
      <c r="C71" s="4">
        <v>161416.25</v>
      </c>
      <c r="D71" s="4">
        <f t="shared" si="2"/>
        <v>3668.5511363636365</v>
      </c>
    </row>
    <row r="72" spans="1:4" x14ac:dyDescent="0.3">
      <c r="A72" t="s">
        <v>52</v>
      </c>
      <c r="B72">
        <v>595</v>
      </c>
      <c r="C72" s="4">
        <v>2169378.75</v>
      </c>
      <c r="D72" s="4">
        <f t="shared" si="2"/>
        <v>3646.0147058823532</v>
      </c>
    </row>
    <row r="73" spans="1:4" x14ac:dyDescent="0.3">
      <c r="A73" t="s">
        <v>70</v>
      </c>
      <c r="B73">
        <v>192</v>
      </c>
      <c r="C73" s="4">
        <v>699255</v>
      </c>
      <c r="D73" s="4">
        <f t="shared" si="2"/>
        <v>3641.953125</v>
      </c>
    </row>
    <row r="74" spans="1:4" x14ac:dyDescent="0.3">
      <c r="A74" t="s">
        <v>57</v>
      </c>
      <c r="B74">
        <v>1126</v>
      </c>
      <c r="C74" s="4">
        <v>4072879.7000000007</v>
      </c>
      <c r="D74" s="4">
        <f t="shared" si="2"/>
        <v>3617.1222912966259</v>
      </c>
    </row>
    <row r="75" spans="1:4" x14ac:dyDescent="0.3">
      <c r="A75" t="s">
        <v>90</v>
      </c>
      <c r="B75">
        <v>2374</v>
      </c>
      <c r="C75" s="4">
        <v>8559245.9000000004</v>
      </c>
      <c r="D75" s="4">
        <f t="shared" si="2"/>
        <v>3605.4110783487786</v>
      </c>
    </row>
    <row r="76" spans="1:4" x14ac:dyDescent="0.3">
      <c r="A76" t="s">
        <v>103</v>
      </c>
      <c r="B76">
        <v>1573</v>
      </c>
      <c r="C76" s="4">
        <v>5650901.3100000015</v>
      </c>
      <c r="D76" s="4">
        <f t="shared" si="2"/>
        <v>3592.4356706929443</v>
      </c>
    </row>
    <row r="77" spans="1:4" x14ac:dyDescent="0.3">
      <c r="A77" t="s">
        <v>37</v>
      </c>
      <c r="B77">
        <v>26</v>
      </c>
      <c r="C77" s="4">
        <v>93098.5</v>
      </c>
      <c r="D77" s="4">
        <f t="shared" si="2"/>
        <v>3580.7115384615386</v>
      </c>
    </row>
    <row r="78" spans="1:4" x14ac:dyDescent="0.3">
      <c r="A78" t="s">
        <v>66</v>
      </c>
      <c r="B78">
        <v>2022</v>
      </c>
      <c r="C78" s="4">
        <v>7219635.5999999996</v>
      </c>
      <c r="D78" s="4">
        <f t="shared" si="2"/>
        <v>3570.5418397626113</v>
      </c>
    </row>
    <row r="79" spans="1:4" x14ac:dyDescent="0.3">
      <c r="A79" t="s">
        <v>35</v>
      </c>
      <c r="B79">
        <v>41</v>
      </c>
      <c r="C79" s="4">
        <v>146053.5</v>
      </c>
      <c r="D79" s="4">
        <f t="shared" si="2"/>
        <v>3562.2804878048782</v>
      </c>
    </row>
    <row r="80" spans="1:4" x14ac:dyDescent="0.3">
      <c r="A80" t="s">
        <v>75</v>
      </c>
      <c r="B80">
        <v>1882</v>
      </c>
      <c r="C80" s="4">
        <v>6702691.25</v>
      </c>
      <c r="D80" s="4">
        <f t="shared" si="2"/>
        <v>3561.472502656748</v>
      </c>
    </row>
    <row r="81" spans="1:4" x14ac:dyDescent="0.3">
      <c r="A81" t="s">
        <v>100</v>
      </c>
      <c r="B81">
        <v>39</v>
      </c>
      <c r="C81" s="4">
        <v>138778</v>
      </c>
      <c r="D81" s="4">
        <f t="shared" si="2"/>
        <v>3558.4102564102564</v>
      </c>
    </row>
    <row r="82" spans="1:4" x14ac:dyDescent="0.3">
      <c r="A82" t="s">
        <v>96</v>
      </c>
      <c r="B82">
        <v>55</v>
      </c>
      <c r="C82" s="4">
        <v>193615.23</v>
      </c>
      <c r="D82" s="4">
        <f t="shared" si="2"/>
        <v>3520.2769090909092</v>
      </c>
    </row>
    <row r="83" spans="1:4" x14ac:dyDescent="0.3">
      <c r="A83" t="s">
        <v>53</v>
      </c>
      <c r="B83">
        <v>1444</v>
      </c>
      <c r="C83" s="4">
        <v>5078997.6099999994</v>
      </c>
      <c r="D83" s="4">
        <f t="shared" si="2"/>
        <v>3517.3113642659278</v>
      </c>
    </row>
    <row r="84" spans="1:4" x14ac:dyDescent="0.3">
      <c r="A84" t="s">
        <v>33</v>
      </c>
      <c r="B84">
        <v>1220</v>
      </c>
      <c r="C84" s="4">
        <v>4213770</v>
      </c>
      <c r="D84" s="4">
        <f t="shared" si="2"/>
        <v>3453.9098360655739</v>
      </c>
    </row>
    <row r="85" spans="1:4" x14ac:dyDescent="0.3">
      <c r="A85" t="s">
        <v>72</v>
      </c>
      <c r="B85">
        <v>2050</v>
      </c>
      <c r="C85" s="4">
        <v>7009633.7799999947</v>
      </c>
      <c r="D85" s="4">
        <f t="shared" si="2"/>
        <v>3419.3335512195094</v>
      </c>
    </row>
    <row r="86" spans="1:4" x14ac:dyDescent="0.3">
      <c r="A86" t="s">
        <v>17</v>
      </c>
      <c r="B86">
        <v>3227</v>
      </c>
      <c r="C86" s="4">
        <v>10954364.5</v>
      </c>
      <c r="D86" s="4">
        <f t="shared" si="2"/>
        <v>3394.5969941121784</v>
      </c>
    </row>
    <row r="87" spans="1:4" x14ac:dyDescent="0.3">
      <c r="A87" t="s">
        <v>92</v>
      </c>
      <c r="B87">
        <v>197</v>
      </c>
      <c r="C87" s="4">
        <v>662102.82999999996</v>
      </c>
      <c r="D87" s="4">
        <f t="shared" si="2"/>
        <v>3360.9280710659896</v>
      </c>
    </row>
    <row r="88" spans="1:4" x14ac:dyDescent="0.3">
      <c r="A88" t="s">
        <v>42</v>
      </c>
      <c r="B88">
        <v>2688</v>
      </c>
      <c r="C88" s="4">
        <v>8939880.290000001</v>
      </c>
      <c r="D88" s="4">
        <f t="shared" si="2"/>
        <v>3325.8483221726192</v>
      </c>
    </row>
    <row r="89" spans="1:4" x14ac:dyDescent="0.3">
      <c r="A89" t="s">
        <v>47</v>
      </c>
      <c r="B89">
        <v>1941</v>
      </c>
      <c r="C89" s="4">
        <v>6417386.3399999999</v>
      </c>
      <c r="D89" s="4">
        <f t="shared" si="2"/>
        <v>3306.2268624420403</v>
      </c>
    </row>
    <row r="90" spans="1:4" x14ac:dyDescent="0.3">
      <c r="A90" t="s">
        <v>21</v>
      </c>
      <c r="B90">
        <v>1972</v>
      </c>
      <c r="C90" s="4">
        <v>6294873</v>
      </c>
      <c r="D90" s="4">
        <f t="shared" si="2"/>
        <v>3192.1262677484788</v>
      </c>
    </row>
    <row r="91" spans="1:4" x14ac:dyDescent="0.3">
      <c r="A91" t="s">
        <v>13</v>
      </c>
      <c r="B91">
        <v>80</v>
      </c>
      <c r="C91" s="4">
        <v>252307</v>
      </c>
      <c r="D91" s="4">
        <f t="shared" si="2"/>
        <v>3153.8375000000001</v>
      </c>
    </row>
    <row r="92" spans="1:4" x14ac:dyDescent="0.3">
      <c r="A92" t="s">
        <v>40</v>
      </c>
      <c r="B92">
        <v>3039</v>
      </c>
      <c r="C92" s="4">
        <v>9466766.8499999978</v>
      </c>
      <c r="D92" s="4">
        <f t="shared" si="2"/>
        <v>3115.0927443237902</v>
      </c>
    </row>
    <row r="93" spans="1:4" x14ac:dyDescent="0.3">
      <c r="A93" t="s">
        <v>113</v>
      </c>
      <c r="B93">
        <v>16</v>
      </c>
      <c r="C93" s="4">
        <v>48454.5</v>
      </c>
      <c r="D93" s="4">
        <f t="shared" si="2"/>
        <v>3028.40625</v>
      </c>
    </row>
    <row r="94" spans="1:4" x14ac:dyDescent="0.3">
      <c r="A94" t="s">
        <v>114</v>
      </c>
      <c r="B94">
        <v>1814</v>
      </c>
      <c r="C94" s="4">
        <v>5283404.18</v>
      </c>
      <c r="D94" s="4">
        <f t="shared" si="2"/>
        <v>2912.5712127894153</v>
      </c>
    </row>
    <row r="95" spans="1:4" x14ac:dyDescent="0.3">
      <c r="A95" t="s">
        <v>88</v>
      </c>
      <c r="B95">
        <v>2252</v>
      </c>
      <c r="C95" s="4">
        <v>6491809</v>
      </c>
      <c r="D95" s="4">
        <f t="shared" si="2"/>
        <v>2882.6860568383659</v>
      </c>
    </row>
    <row r="96" spans="1:4" x14ac:dyDescent="0.3">
      <c r="A96" t="s">
        <v>5</v>
      </c>
      <c r="B96">
        <v>2274</v>
      </c>
      <c r="C96" s="4">
        <v>6521436</v>
      </c>
      <c r="D96" s="4">
        <f t="shared" si="2"/>
        <v>2867.8258575197888</v>
      </c>
    </row>
    <row r="97" spans="1:4" x14ac:dyDescent="0.3">
      <c r="A97" t="s">
        <v>34</v>
      </c>
      <c r="B97">
        <v>677</v>
      </c>
      <c r="C97" s="4">
        <v>1937881</v>
      </c>
      <c r="D97" s="4">
        <f t="shared" si="2"/>
        <v>2862.4534711964548</v>
      </c>
    </row>
    <row r="98" spans="1:4" x14ac:dyDescent="0.3">
      <c r="A98" t="s">
        <v>109</v>
      </c>
      <c r="B98">
        <v>446</v>
      </c>
      <c r="C98" s="4">
        <v>1237772.3999999999</v>
      </c>
      <c r="D98" s="4">
        <f t="shared" si="2"/>
        <v>2775.274439461883</v>
      </c>
    </row>
    <row r="99" spans="1:4" x14ac:dyDescent="0.3">
      <c r="A99" t="s">
        <v>83</v>
      </c>
      <c r="B99">
        <v>544</v>
      </c>
      <c r="C99" s="4">
        <v>1433812</v>
      </c>
      <c r="D99" s="4">
        <f t="shared" ref="D99:D130" si="3">C99/B99</f>
        <v>2635.6838235294117</v>
      </c>
    </row>
    <row r="100" spans="1:4" x14ac:dyDescent="0.3">
      <c r="A100" t="s">
        <v>50</v>
      </c>
      <c r="B100">
        <v>109</v>
      </c>
      <c r="C100" s="4">
        <v>286999</v>
      </c>
      <c r="D100" s="4">
        <f t="shared" si="3"/>
        <v>2633.0183486238534</v>
      </c>
    </row>
    <row r="101" spans="1:4" x14ac:dyDescent="0.3">
      <c r="A101" t="s">
        <v>77</v>
      </c>
      <c r="B101">
        <v>32</v>
      </c>
      <c r="C101" s="4">
        <v>82199.75</v>
      </c>
      <c r="D101" s="4">
        <f t="shared" si="3"/>
        <v>2568.7421875</v>
      </c>
    </row>
    <row r="102" spans="1:4" x14ac:dyDescent="0.3">
      <c r="A102" t="s">
        <v>99</v>
      </c>
      <c r="B102">
        <v>51</v>
      </c>
      <c r="C102" s="4">
        <v>125468.5</v>
      </c>
      <c r="D102" s="4">
        <f t="shared" si="3"/>
        <v>2460.1666666666665</v>
      </c>
    </row>
    <row r="103" spans="1:4" x14ac:dyDescent="0.3">
      <c r="A103" t="s">
        <v>87</v>
      </c>
      <c r="B103">
        <v>625</v>
      </c>
      <c r="C103" s="4">
        <v>1527579</v>
      </c>
      <c r="D103" s="4">
        <f t="shared" si="3"/>
        <v>2444.1264000000001</v>
      </c>
    </row>
    <row r="104" spans="1:4" x14ac:dyDescent="0.3">
      <c r="A104" t="s">
        <v>48</v>
      </c>
      <c r="B104">
        <v>275</v>
      </c>
      <c r="C104" s="4">
        <v>662610.28000000026</v>
      </c>
      <c r="D104" s="4">
        <f t="shared" si="3"/>
        <v>2409.4919272727284</v>
      </c>
    </row>
    <row r="105" spans="1:4" x14ac:dyDescent="0.3">
      <c r="A105" t="s">
        <v>28</v>
      </c>
      <c r="B105">
        <v>447</v>
      </c>
      <c r="C105" s="4">
        <v>1067528</v>
      </c>
      <c r="D105" s="4">
        <f t="shared" si="3"/>
        <v>2388.2058165548096</v>
      </c>
    </row>
    <row r="106" spans="1:4" x14ac:dyDescent="0.3">
      <c r="A106" t="s">
        <v>51</v>
      </c>
      <c r="B106">
        <v>2582</v>
      </c>
      <c r="C106" s="4">
        <v>6143565.54</v>
      </c>
      <c r="D106" s="4">
        <f t="shared" si="3"/>
        <v>2379.3824709527498</v>
      </c>
    </row>
    <row r="107" spans="1:4" x14ac:dyDescent="0.3">
      <c r="A107" t="s">
        <v>32</v>
      </c>
      <c r="B107">
        <v>2173</v>
      </c>
      <c r="C107" s="4">
        <v>5163801</v>
      </c>
      <c r="D107" s="4">
        <f t="shared" si="3"/>
        <v>2376.3465255407273</v>
      </c>
    </row>
    <row r="108" spans="1:4" x14ac:dyDescent="0.3">
      <c r="A108" t="s">
        <v>44</v>
      </c>
      <c r="B108">
        <v>293</v>
      </c>
      <c r="C108" s="4">
        <v>695231.72000000009</v>
      </c>
      <c r="D108" s="4">
        <f t="shared" si="3"/>
        <v>2372.804505119454</v>
      </c>
    </row>
    <row r="109" spans="1:4" x14ac:dyDescent="0.3">
      <c r="A109" t="s">
        <v>78</v>
      </c>
      <c r="B109">
        <v>58</v>
      </c>
      <c r="C109" s="4">
        <v>134260</v>
      </c>
      <c r="D109" s="4">
        <f t="shared" si="3"/>
        <v>2314.8275862068967</v>
      </c>
    </row>
    <row r="110" spans="1:4" x14ac:dyDescent="0.3">
      <c r="A110" t="s">
        <v>62</v>
      </c>
      <c r="B110">
        <v>15</v>
      </c>
      <c r="C110" s="4">
        <v>33156</v>
      </c>
      <c r="D110" s="4">
        <f t="shared" si="3"/>
        <v>2210.4</v>
      </c>
    </row>
    <row r="111" spans="1:4" x14ac:dyDescent="0.3">
      <c r="A111" t="s">
        <v>16</v>
      </c>
      <c r="B111">
        <v>28</v>
      </c>
      <c r="C111" s="4">
        <v>53867.75</v>
      </c>
      <c r="D111" s="4">
        <f t="shared" si="3"/>
        <v>1923.8482142857142</v>
      </c>
    </row>
    <row r="112" spans="1:4" x14ac:dyDescent="0.3">
      <c r="A112" t="s">
        <v>14</v>
      </c>
      <c r="B112">
        <v>32</v>
      </c>
      <c r="C112" s="4">
        <v>58849.25</v>
      </c>
      <c r="D112" s="4">
        <f t="shared" si="3"/>
        <v>1839.0390625</v>
      </c>
    </row>
    <row r="113" spans="1:4" x14ac:dyDescent="0.3">
      <c r="A113" t="s">
        <v>110</v>
      </c>
      <c r="B113">
        <v>39</v>
      </c>
      <c r="C113" s="4">
        <v>68604</v>
      </c>
      <c r="D113" s="4">
        <f t="shared" si="3"/>
        <v>1759.0769230769231</v>
      </c>
    </row>
    <row r="114" spans="1:4" x14ac:dyDescent="0.3">
      <c r="A114" t="s">
        <v>38</v>
      </c>
      <c r="B114">
        <v>19</v>
      </c>
      <c r="C114" s="4">
        <v>31064</v>
      </c>
      <c r="D114" s="4">
        <f t="shared" si="3"/>
        <v>1634.9473684210527</v>
      </c>
    </row>
    <row r="115" spans="1:4" x14ac:dyDescent="0.3">
      <c r="A115" t="s">
        <v>76</v>
      </c>
      <c r="B115">
        <v>2</v>
      </c>
      <c r="C115" s="4">
        <v>2265.5</v>
      </c>
      <c r="D115" s="4">
        <f t="shared" si="3"/>
        <v>1132.75</v>
      </c>
    </row>
    <row r="116" spans="1:4" x14ac:dyDescent="0.3">
      <c r="A116" t="s">
        <v>97</v>
      </c>
      <c r="B116">
        <v>80</v>
      </c>
      <c r="C116" s="4">
        <v>69930</v>
      </c>
      <c r="D116" s="4">
        <f t="shared" si="3"/>
        <v>874.125</v>
      </c>
    </row>
    <row r="117" spans="1:4" x14ac:dyDescent="0.3">
      <c r="A117" t="s">
        <v>27</v>
      </c>
      <c r="B117">
        <v>8</v>
      </c>
      <c r="C117" s="4">
        <v>6544</v>
      </c>
      <c r="D117" s="4">
        <f t="shared" si="3"/>
        <v>818</v>
      </c>
    </row>
    <row r="118" spans="1:4" x14ac:dyDescent="0.3">
      <c r="A118" t="s">
        <v>84</v>
      </c>
      <c r="B118">
        <v>17</v>
      </c>
      <c r="C118" s="4">
        <v>10255.25</v>
      </c>
      <c r="D118" s="4">
        <f t="shared" si="3"/>
        <v>603.25</v>
      </c>
    </row>
  </sheetData>
  <conditionalFormatting sqref="D1: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">
      <colorScale>
        <cfvo type="min"/>
        <cfvo type="max"/>
        <color rgb="FF63BE7B"/>
        <color rgb="FFFFEF9C"/>
      </colorScale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1-15</vt:lpstr>
      <vt:lpstr>เรียงมาก-น้อย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Lovely_hbd4</dc:creator>
  <cp:lastModifiedBy>Lovely_hbd4</cp:lastModifiedBy>
  <dcterms:created xsi:type="dcterms:W3CDTF">2022-09-15T04:37:53Z</dcterms:created>
  <dcterms:modified xsi:type="dcterms:W3CDTF">2022-09-27T02:06:25Z</dcterms:modified>
</cp:coreProperties>
</file>