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el\OneDrive\Documents\#OTHERS\"/>
    </mc:Choice>
  </mc:AlternateContent>
  <bookViews>
    <workbookView xWindow="0" yWindow="0" windowWidth="19200" windowHeight="7190" activeTab="2"/>
  </bookViews>
  <sheets>
    <sheet name="Dealers" sheetId="2" r:id="rId1"/>
    <sheet name="Models" sheetId="3" r:id="rId2"/>
    <sheet name="Sales" sheetId="4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0" i="4" l="1"/>
  <c r="F200" i="4"/>
  <c r="G176" i="4"/>
  <c r="F176" i="4"/>
  <c r="F152" i="4"/>
  <c r="G152" i="4"/>
  <c r="G128" i="4"/>
  <c r="F128" i="4"/>
  <c r="G104" i="4"/>
  <c r="F104" i="4"/>
  <c r="G80" i="4"/>
  <c r="F80" i="4"/>
  <c r="G56" i="4"/>
  <c r="F56" i="4"/>
  <c r="G32" i="4"/>
  <c r="F32" i="4"/>
  <c r="G8" i="4"/>
  <c r="F8" i="4"/>
  <c r="G207" i="4"/>
  <c r="F207" i="4"/>
  <c r="G191" i="4"/>
  <c r="F191" i="4"/>
  <c r="G167" i="4"/>
  <c r="F167" i="4"/>
  <c r="G159" i="4"/>
  <c r="F159" i="4"/>
  <c r="G143" i="4"/>
  <c r="F143" i="4"/>
  <c r="G127" i="4"/>
  <c r="F127" i="4"/>
  <c r="G111" i="4"/>
  <c r="F111" i="4"/>
  <c r="G95" i="4"/>
  <c r="F95" i="4"/>
  <c r="G87" i="4"/>
  <c r="F87" i="4"/>
  <c r="G71" i="4"/>
  <c r="F71" i="4"/>
  <c r="G55" i="4"/>
  <c r="F55" i="4"/>
  <c r="G39" i="4"/>
  <c r="F39" i="4"/>
  <c r="G23" i="4"/>
  <c r="F23" i="4"/>
  <c r="G7" i="4"/>
  <c r="F7" i="4"/>
  <c r="G214" i="4"/>
  <c r="F214" i="4"/>
  <c r="G190" i="4"/>
  <c r="F190" i="4"/>
  <c r="G166" i="4"/>
  <c r="F166" i="4"/>
  <c r="G142" i="4"/>
  <c r="F142" i="4"/>
  <c r="G118" i="4"/>
  <c r="F118" i="4"/>
  <c r="G94" i="4"/>
  <c r="F94" i="4"/>
  <c r="G70" i="4"/>
  <c r="F70" i="4"/>
  <c r="G46" i="4"/>
  <c r="F46" i="4"/>
  <c r="G22" i="4"/>
  <c r="F22" i="4"/>
  <c r="G213" i="4"/>
  <c r="F213" i="4"/>
  <c r="G189" i="4"/>
  <c r="F189" i="4"/>
  <c r="G165" i="4"/>
  <c r="F165" i="4"/>
  <c r="G149" i="4"/>
  <c r="F149" i="4"/>
  <c r="G125" i="4"/>
  <c r="F125" i="4"/>
  <c r="F101" i="4"/>
  <c r="G101" i="4"/>
  <c r="G77" i="4"/>
  <c r="F77" i="4"/>
  <c r="F53" i="4"/>
  <c r="G53" i="4"/>
  <c r="F29" i="4"/>
  <c r="G29" i="4"/>
  <c r="G5" i="4"/>
  <c r="F5" i="4"/>
  <c r="G212" i="4"/>
  <c r="F212" i="4"/>
  <c r="G188" i="4"/>
  <c r="F188" i="4"/>
  <c r="G164" i="4"/>
  <c r="F164" i="4"/>
  <c r="G140" i="4"/>
  <c r="F140" i="4"/>
  <c r="G116" i="4"/>
  <c r="F116" i="4"/>
  <c r="F92" i="4"/>
  <c r="G92" i="4"/>
  <c r="G68" i="4"/>
  <c r="F68" i="4"/>
  <c r="G44" i="4"/>
  <c r="F44" i="4"/>
  <c r="G20" i="4"/>
  <c r="F20" i="4"/>
  <c r="G203" i="4"/>
  <c r="F203" i="4"/>
  <c r="G179" i="4"/>
  <c r="F179" i="4"/>
  <c r="G155" i="4"/>
  <c r="F155" i="4"/>
  <c r="G131" i="4"/>
  <c r="F131" i="4"/>
  <c r="G123" i="4"/>
  <c r="F123" i="4"/>
  <c r="G115" i="4"/>
  <c r="F115" i="4"/>
  <c r="G107" i="4"/>
  <c r="F107" i="4"/>
  <c r="G99" i="4"/>
  <c r="F99" i="4"/>
  <c r="G91" i="4"/>
  <c r="F91" i="4"/>
  <c r="G83" i="4"/>
  <c r="F83" i="4"/>
  <c r="G75" i="4"/>
  <c r="F75" i="4"/>
  <c r="G67" i="4"/>
  <c r="F67" i="4"/>
  <c r="G59" i="4"/>
  <c r="F59" i="4"/>
  <c r="G51" i="4"/>
  <c r="F51" i="4"/>
  <c r="G43" i="4"/>
  <c r="F43" i="4"/>
  <c r="G35" i="4"/>
  <c r="F35" i="4"/>
  <c r="G27" i="4"/>
  <c r="F27" i="4"/>
  <c r="G19" i="4"/>
  <c r="F19" i="4"/>
  <c r="G11" i="4"/>
  <c r="F11" i="4"/>
  <c r="G3" i="4"/>
  <c r="F3" i="4"/>
  <c r="G216" i="4"/>
  <c r="F216" i="4"/>
  <c r="G184" i="4"/>
  <c r="F184" i="4"/>
  <c r="G160" i="4"/>
  <c r="F160" i="4"/>
  <c r="F136" i="4"/>
  <c r="G136" i="4"/>
  <c r="G112" i="4"/>
  <c r="F112" i="4"/>
  <c r="F96" i="4"/>
  <c r="G96" i="4"/>
  <c r="G72" i="4"/>
  <c r="F72" i="4"/>
  <c r="G48" i="4"/>
  <c r="F48" i="4"/>
  <c r="F24" i="4"/>
  <c r="G24" i="4"/>
  <c r="G215" i="4"/>
  <c r="F215" i="4"/>
  <c r="G199" i="4"/>
  <c r="F199" i="4"/>
  <c r="G175" i="4"/>
  <c r="F175" i="4"/>
  <c r="G151" i="4"/>
  <c r="F151" i="4"/>
  <c r="G135" i="4"/>
  <c r="F135" i="4"/>
  <c r="G119" i="4"/>
  <c r="F119" i="4"/>
  <c r="G103" i="4"/>
  <c r="F103" i="4"/>
  <c r="G79" i="4"/>
  <c r="F79" i="4"/>
  <c r="G63" i="4"/>
  <c r="F63" i="4"/>
  <c r="G47" i="4"/>
  <c r="F47" i="4"/>
  <c r="G31" i="4"/>
  <c r="F31" i="4"/>
  <c r="G15" i="4"/>
  <c r="F15" i="4"/>
  <c r="G198" i="4"/>
  <c r="F198" i="4"/>
  <c r="F174" i="4"/>
  <c r="G174" i="4"/>
  <c r="G150" i="4"/>
  <c r="F150" i="4"/>
  <c r="F126" i="4"/>
  <c r="G126" i="4"/>
  <c r="F102" i="4"/>
  <c r="G102" i="4"/>
  <c r="G78" i="4"/>
  <c r="F78" i="4"/>
  <c r="G54" i="4"/>
  <c r="F54" i="4"/>
  <c r="G30" i="4"/>
  <c r="F30" i="4"/>
  <c r="G6" i="4"/>
  <c r="F6" i="4"/>
  <c r="G197" i="4"/>
  <c r="F197" i="4"/>
  <c r="G181" i="4"/>
  <c r="F181" i="4"/>
  <c r="G157" i="4"/>
  <c r="F157" i="4"/>
  <c r="F133" i="4"/>
  <c r="G133" i="4"/>
  <c r="F117" i="4"/>
  <c r="G117" i="4"/>
  <c r="G93" i="4"/>
  <c r="F93" i="4"/>
  <c r="G69" i="4"/>
  <c r="F69" i="4"/>
  <c r="G45" i="4"/>
  <c r="F45" i="4"/>
  <c r="F21" i="4"/>
  <c r="G21" i="4"/>
  <c r="F196" i="4"/>
  <c r="G196" i="4"/>
  <c r="G172" i="4"/>
  <c r="F172" i="4"/>
  <c r="G148" i="4"/>
  <c r="F148" i="4"/>
  <c r="G124" i="4"/>
  <c r="F124" i="4"/>
  <c r="G100" i="4"/>
  <c r="F100" i="4"/>
  <c r="G76" i="4"/>
  <c r="F76" i="4"/>
  <c r="G52" i="4"/>
  <c r="F52" i="4"/>
  <c r="F28" i="4"/>
  <c r="G28" i="4"/>
  <c r="G4" i="4"/>
  <c r="F4" i="4"/>
  <c r="G219" i="4"/>
  <c r="F219" i="4"/>
  <c r="G195" i="4"/>
  <c r="F195" i="4"/>
  <c r="G171" i="4"/>
  <c r="F171" i="4"/>
  <c r="G147" i="4"/>
  <c r="F147" i="4"/>
  <c r="F218" i="4"/>
  <c r="G218" i="4"/>
  <c r="F202" i="4"/>
  <c r="G202" i="4"/>
  <c r="G154" i="4"/>
  <c r="F154" i="4"/>
  <c r="F146" i="4"/>
  <c r="G146" i="4"/>
  <c r="F138" i="4"/>
  <c r="G138" i="4"/>
  <c r="G130" i="4"/>
  <c r="F130" i="4"/>
  <c r="G122" i="4"/>
  <c r="F122" i="4"/>
  <c r="G114" i="4"/>
  <c r="F114" i="4"/>
  <c r="G106" i="4"/>
  <c r="F106" i="4"/>
  <c r="G98" i="4"/>
  <c r="F98" i="4"/>
  <c r="G90" i="4"/>
  <c r="F90" i="4"/>
  <c r="G82" i="4"/>
  <c r="F82" i="4"/>
  <c r="G74" i="4"/>
  <c r="F74" i="4"/>
  <c r="G66" i="4"/>
  <c r="F66" i="4"/>
  <c r="G58" i="4"/>
  <c r="F58" i="4"/>
  <c r="G50" i="4"/>
  <c r="F50" i="4"/>
  <c r="G42" i="4"/>
  <c r="F42" i="4"/>
  <c r="G34" i="4"/>
  <c r="F34" i="4"/>
  <c r="G26" i="4"/>
  <c r="F26" i="4"/>
  <c r="G18" i="4"/>
  <c r="F18" i="4"/>
  <c r="G10" i="4"/>
  <c r="F10" i="4"/>
  <c r="G2" i="4"/>
  <c r="F2" i="4"/>
  <c r="G208" i="4"/>
  <c r="F208" i="4"/>
  <c r="G192" i="4"/>
  <c r="F192" i="4"/>
  <c r="F168" i="4"/>
  <c r="G168" i="4"/>
  <c r="G144" i="4"/>
  <c r="F144" i="4"/>
  <c r="F120" i="4"/>
  <c r="G120" i="4"/>
  <c r="F88" i="4"/>
  <c r="G88" i="4"/>
  <c r="G64" i="4"/>
  <c r="F64" i="4"/>
  <c r="G40" i="4"/>
  <c r="F40" i="4"/>
  <c r="F16" i="4"/>
  <c r="G16" i="4"/>
  <c r="G183" i="4"/>
  <c r="F183" i="4"/>
  <c r="F206" i="4"/>
  <c r="G206" i="4"/>
  <c r="G182" i="4"/>
  <c r="F182" i="4"/>
  <c r="F158" i="4"/>
  <c r="G158" i="4"/>
  <c r="G134" i="4"/>
  <c r="F134" i="4"/>
  <c r="G110" i="4"/>
  <c r="F110" i="4"/>
  <c r="G86" i="4"/>
  <c r="F86" i="4"/>
  <c r="G62" i="4"/>
  <c r="F62" i="4"/>
  <c r="G38" i="4"/>
  <c r="F38" i="4"/>
  <c r="G14" i="4"/>
  <c r="F14" i="4"/>
  <c r="G205" i="4"/>
  <c r="F205" i="4"/>
  <c r="G173" i="4"/>
  <c r="F173" i="4"/>
  <c r="G141" i="4"/>
  <c r="F141" i="4"/>
  <c r="G109" i="4"/>
  <c r="F109" i="4"/>
  <c r="F85" i="4"/>
  <c r="G85" i="4"/>
  <c r="G61" i="4"/>
  <c r="F61" i="4"/>
  <c r="G37" i="4"/>
  <c r="F37" i="4"/>
  <c r="G13" i="4"/>
  <c r="F13" i="4"/>
  <c r="G204" i="4"/>
  <c r="F204" i="4"/>
  <c r="F180" i="4"/>
  <c r="G180" i="4"/>
  <c r="F156" i="4"/>
  <c r="G156" i="4"/>
  <c r="G132" i="4"/>
  <c r="F132" i="4"/>
  <c r="G108" i="4"/>
  <c r="F108" i="4"/>
  <c r="G84" i="4"/>
  <c r="F84" i="4"/>
  <c r="F60" i="4"/>
  <c r="G60" i="4"/>
  <c r="G36" i="4"/>
  <c r="F36" i="4"/>
  <c r="G12" i="4"/>
  <c r="F12" i="4"/>
  <c r="G211" i="4"/>
  <c r="F211" i="4"/>
  <c r="G187" i="4"/>
  <c r="F187" i="4"/>
  <c r="G163" i="4"/>
  <c r="F163" i="4"/>
  <c r="G139" i="4"/>
  <c r="F139" i="4"/>
  <c r="G210" i="4"/>
  <c r="F210" i="4"/>
  <c r="G194" i="4"/>
  <c r="F194" i="4"/>
  <c r="F186" i="4"/>
  <c r="G186" i="4"/>
  <c r="G178" i="4"/>
  <c r="F178" i="4"/>
  <c r="G170" i="4"/>
  <c r="F170" i="4"/>
  <c r="F162" i="4"/>
  <c r="G162" i="4"/>
  <c r="G217" i="4"/>
  <c r="F217" i="4"/>
  <c r="G209" i="4"/>
  <c r="F209" i="4"/>
  <c r="G201" i="4"/>
  <c r="F201" i="4"/>
  <c r="G193" i="4"/>
  <c r="F193" i="4"/>
  <c r="G185" i="4"/>
  <c r="F185" i="4"/>
  <c r="G177" i="4"/>
  <c r="F177" i="4"/>
  <c r="G169" i="4"/>
  <c r="F169" i="4"/>
  <c r="G161" i="4"/>
  <c r="F161" i="4"/>
  <c r="G153" i="4"/>
  <c r="F153" i="4"/>
  <c r="G145" i="4"/>
  <c r="F145" i="4"/>
  <c r="G137" i="4"/>
  <c r="F137" i="4"/>
  <c r="G129" i="4"/>
  <c r="F129" i="4"/>
  <c r="G121" i="4"/>
  <c r="F121" i="4"/>
  <c r="G113" i="4"/>
  <c r="F113" i="4"/>
  <c r="G105" i="4"/>
  <c r="F105" i="4"/>
  <c r="G97" i="4"/>
  <c r="F97" i="4"/>
  <c r="G89" i="4"/>
  <c r="F89" i="4"/>
  <c r="G81" i="4"/>
  <c r="F81" i="4"/>
  <c r="G73" i="4"/>
  <c r="F73" i="4"/>
  <c r="G65" i="4"/>
  <c r="F65" i="4"/>
  <c r="F57" i="4"/>
  <c r="G57" i="4"/>
  <c r="F49" i="4"/>
  <c r="G49" i="4"/>
  <c r="G41" i="4"/>
  <c r="F41" i="4"/>
  <c r="G33" i="4"/>
  <c r="F33" i="4"/>
  <c r="F25" i="4"/>
  <c r="G25" i="4"/>
  <c r="G17" i="4"/>
  <c r="F17" i="4"/>
  <c r="G9" i="4"/>
  <c r="F9" i="4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</calcChain>
</file>

<file path=xl/sharedStrings.xml><?xml version="1.0" encoding="utf-8"?>
<sst xmlns="http://schemas.openxmlformats.org/spreadsheetml/2006/main" count="118" uniqueCount="77">
  <si>
    <t>Brand</t>
  </si>
  <si>
    <t>Model</t>
  </si>
  <si>
    <t>City</t>
  </si>
  <si>
    <t>Country</t>
  </si>
  <si>
    <t>DealerID</t>
  </si>
  <si>
    <t>DealerName</t>
  </si>
  <si>
    <t>ModelID</t>
  </si>
  <si>
    <t>SaleID</t>
  </si>
  <si>
    <t>Date</t>
  </si>
  <si>
    <t>Quantity</t>
  </si>
  <si>
    <t>TotalPrice</t>
  </si>
  <si>
    <t>Segment</t>
  </si>
  <si>
    <t>EngineSize (L)</t>
  </si>
  <si>
    <t>Fuel</t>
  </si>
  <si>
    <t>Price (USD)</t>
  </si>
  <si>
    <t>Profit (USD)</t>
  </si>
  <si>
    <t>Total Profit</t>
  </si>
  <si>
    <t xml:space="preserve"> Sedan          </t>
  </si>
  <si>
    <t xml:space="preserve"> 1.5             </t>
  </si>
  <si>
    <t xml:space="preserve"> Gasoline</t>
  </si>
  <si>
    <t xml:space="preserve"> Honda      </t>
  </si>
  <si>
    <t xml:space="preserve"> 1.8             </t>
  </si>
  <si>
    <t xml:space="preserve"> Ford       </t>
  </si>
  <si>
    <t xml:space="preserve"> Pickup         </t>
  </si>
  <si>
    <t xml:space="preserve"> 2.0             </t>
  </si>
  <si>
    <t xml:space="preserve"> Diesel  </t>
  </si>
  <si>
    <t xml:space="preserve"> Mitsubishi </t>
  </si>
  <si>
    <t xml:space="preserve"> MPV            </t>
  </si>
  <si>
    <t xml:space="preserve"> Hyundai    </t>
  </si>
  <si>
    <t xml:space="preserve"> SUV            </t>
  </si>
  <si>
    <t xml:space="preserve"> 1.6             </t>
  </si>
  <si>
    <t xml:space="preserve"> Mazda      </t>
  </si>
  <si>
    <t xml:space="preserve"> Civic           </t>
  </si>
  <si>
    <t xml:space="preserve"> CR-V            </t>
  </si>
  <si>
    <t xml:space="preserve"> 2.4             </t>
  </si>
  <si>
    <t xml:space="preserve"> Ranger          </t>
  </si>
  <si>
    <t xml:space="preserve"> Everest         </t>
  </si>
  <si>
    <t xml:space="preserve"> Xpander         </t>
  </si>
  <si>
    <t xml:space="preserve"> Outlander       </t>
  </si>
  <si>
    <t xml:space="preserve"> Accent          </t>
  </si>
  <si>
    <t xml:space="preserve"> Santa Fe        </t>
  </si>
  <si>
    <t xml:space="preserve"> Mazda3          </t>
  </si>
  <si>
    <t>Speedster Motors</t>
  </si>
  <si>
    <t>Kuala Lumpur</t>
  </si>
  <si>
    <t>Malaysia</t>
  </si>
  <si>
    <t>AutoHub Cars</t>
  </si>
  <si>
    <t>George Town</t>
  </si>
  <si>
    <t>Prime Autos</t>
  </si>
  <si>
    <t>Singapore</t>
  </si>
  <si>
    <t>Metro Manila Motors</t>
  </si>
  <si>
    <t>Manila</t>
  </si>
  <si>
    <t>Philippines</t>
  </si>
  <si>
    <t>Visayas Vehicles</t>
  </si>
  <si>
    <t>Cebu City</t>
  </si>
  <si>
    <t>Mindanao Motors</t>
  </si>
  <si>
    <t>Davao City</t>
  </si>
  <si>
    <t>Capital Cars</t>
  </si>
  <si>
    <t>Quezon City</t>
  </si>
  <si>
    <t>Bacolod Wheels</t>
  </si>
  <si>
    <t>Bacolod City</t>
  </si>
  <si>
    <t>Iloilo Car Center</t>
  </si>
  <si>
    <t>Iloilo City</t>
  </si>
  <si>
    <t>Bangkok Cars</t>
  </si>
  <si>
    <t>Bangkok</t>
  </si>
  <si>
    <t>Thailand</t>
  </si>
  <si>
    <t>Subaru</t>
  </si>
  <si>
    <t>Impreza</t>
  </si>
  <si>
    <t>Sedan</t>
  </si>
  <si>
    <t>Gasoline</t>
  </si>
  <si>
    <t>SUV</t>
  </si>
  <si>
    <t>Land Rover</t>
  </si>
  <si>
    <t>Defender</t>
  </si>
  <si>
    <t>Forester</t>
  </si>
  <si>
    <t>Toyota</t>
  </si>
  <si>
    <t>Vios</t>
  </si>
  <si>
    <t>Corolla Cross</t>
  </si>
  <si>
    <t>Range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</si>
</sst>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alignment horizontal="left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el/OneDrive/Documents/POWERBI/ONLINE%20TRAINING/Tarcisio/2023/DAY1/File-Day1/Top%20Car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ers"/>
      <sheetName val="Models"/>
      <sheetName val="Sales"/>
    </sheetNames>
    <sheetDataSet>
      <sheetData sheetId="0"/>
      <sheetData sheetId="1">
        <row r="1">
          <cell r="A1" t="str">
            <v>ModelID</v>
          </cell>
          <cell r="G1" t="str">
            <v>Price (USD)</v>
          </cell>
          <cell r="H1" t="str">
            <v>Profit (USD)</v>
          </cell>
        </row>
        <row r="2">
          <cell r="A2">
            <v>1</v>
          </cell>
          <cell r="G2">
            <v>15000</v>
          </cell>
          <cell r="H2">
            <v>1500</v>
          </cell>
        </row>
        <row r="3">
          <cell r="A3">
            <v>2</v>
          </cell>
          <cell r="G3">
            <v>20000</v>
          </cell>
          <cell r="H3">
            <v>2000</v>
          </cell>
        </row>
        <row r="4">
          <cell r="A4">
            <v>3</v>
          </cell>
          <cell r="G4">
            <v>22000</v>
          </cell>
          <cell r="H4">
            <v>4400</v>
          </cell>
        </row>
        <row r="5">
          <cell r="A5">
            <v>4</v>
          </cell>
          <cell r="G5">
            <v>28000</v>
          </cell>
          <cell r="H5">
            <v>2800</v>
          </cell>
        </row>
        <row r="6">
          <cell r="A6">
            <v>5</v>
          </cell>
          <cell r="G6">
            <v>25000</v>
          </cell>
          <cell r="H6">
            <v>2500</v>
          </cell>
        </row>
        <row r="7">
          <cell r="A7">
            <v>6</v>
          </cell>
          <cell r="G7">
            <v>30000</v>
          </cell>
          <cell r="H7">
            <v>3000</v>
          </cell>
        </row>
        <row r="8">
          <cell r="A8">
            <v>7</v>
          </cell>
          <cell r="G8">
            <v>14000</v>
          </cell>
          <cell r="H8">
            <v>1400</v>
          </cell>
        </row>
        <row r="9">
          <cell r="A9">
            <v>8</v>
          </cell>
          <cell r="G9">
            <v>26000</v>
          </cell>
          <cell r="H9">
            <v>2600</v>
          </cell>
        </row>
        <row r="10">
          <cell r="A10">
            <v>9</v>
          </cell>
          <cell r="G10">
            <v>18000</v>
          </cell>
          <cell r="H10">
            <v>1800</v>
          </cell>
        </row>
        <row r="11">
          <cell r="A11">
            <v>10</v>
          </cell>
          <cell r="G11">
            <v>32000</v>
          </cell>
          <cell r="H11">
            <v>3200</v>
          </cell>
        </row>
        <row r="12">
          <cell r="A12">
            <v>11</v>
          </cell>
          <cell r="G12">
            <v>16000</v>
          </cell>
          <cell r="H12">
            <v>3200</v>
          </cell>
        </row>
        <row r="13">
          <cell r="A13">
            <v>12</v>
          </cell>
          <cell r="G13">
            <v>34000</v>
          </cell>
          <cell r="H13">
            <v>3400</v>
          </cell>
        </row>
        <row r="14">
          <cell r="A14">
            <v>13</v>
          </cell>
          <cell r="G14">
            <v>12000</v>
          </cell>
          <cell r="H14">
            <v>1200</v>
          </cell>
        </row>
        <row r="15">
          <cell r="A15">
            <v>14</v>
          </cell>
          <cell r="G15">
            <v>25000</v>
          </cell>
          <cell r="H15">
            <v>5000</v>
          </cell>
        </row>
        <row r="16">
          <cell r="A16">
            <v>15</v>
          </cell>
          <cell r="G16">
            <v>24000</v>
          </cell>
          <cell r="H16">
            <v>2400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id="3" name="Table3" displayName="Table3" ref="A1:D11" totalsRowShown="0">
  <autoFilter ref="A1:D11"/>
  <tableColumns count="4">
    <tableColumn id="1" name="DealerID"/>
    <tableColumn id="2" name="DealerName"/>
    <tableColumn id="3" name="City"/>
    <tableColumn id="4" name="Countr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15" totalsRowShown="0">
  <autoFilter ref="A1:H15"/>
  <tableColumns count="8">
    <tableColumn id="1" name="ModelID"/>
    <tableColumn id="2" name="Brand"/>
    <tableColumn id="3" name="Model"/>
    <tableColumn id="4" name="Segment"/>
    <tableColumn id="5" name="EngineSize (L)" dataDxfId="0"/>
    <tableColumn id="6" name="Fuel"/>
    <tableColumn id="7" name="Price (USD)"/>
    <tableColumn id="8" name="Profit (USD)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219" totalsRowShown="0">
  <autoFilter ref="A1:G219"/>
  <tableColumns count="7">
    <tableColumn id="1" name="SaleID"/>
    <tableColumn id="2" name="Date"/>
    <tableColumn id="4" name="DealerID">
      <calculatedColumnFormula>RANDBETWEEN(1,10)</calculatedColumnFormula>
    </tableColumn>
    <tableColumn id="5" name="ModelID">
      <calculatedColumnFormula>RANDBETWEEN(1,15)</calculatedColumnFormula>
    </tableColumn>
    <tableColumn id="6" name="Quantity"/>
    <tableColumn id="7" name="TotalPrice">
      <calculatedColumnFormula>[1]!Table2[[#This Row],[Quantity]]*(INDEX([1]Models!G:G,MATCH([1]!Table2[[#This Row],[ModelID]],[1]Models!A:A,0)))</calculatedColumnFormula>
    </tableColumn>
    <tableColumn id="3" name="Total Profit" dataDxfId="1">
      <calculatedColumnFormula>[1]!Table2[[#This Row],[Quantity]]*(INDEX([1]Models!H:H,MATCH([1]!Table2[[#This Row],[ModelID]],[1]Models!A:A,0)))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C17"/>
    </sheetView>
  </sheetViews>
  <sheetFormatPr defaultRowHeight="14.5" x14ac:dyDescent="0.35"/>
  <cols>
    <col min="1" max="1" width="10.81640625" customWidth="1"/>
    <col min="2" max="2" width="28.453125" bestFit="1" customWidth="1"/>
    <col min="3" max="3" width="35.26953125" bestFit="1" customWidth="1"/>
    <col min="4" max="4" width="15.453125" bestFit="1" customWidth="1"/>
    <col min="5" max="5" width="32.26953125" bestFit="1" customWidth="1"/>
    <col min="6" max="6" width="13.453125" bestFit="1" customWidth="1"/>
    <col min="7" max="7" width="17.453125" bestFit="1" customWidth="1"/>
    <col min="8" max="8" width="12.7265625" customWidth="1"/>
  </cols>
  <sheetData>
    <row r="1" spans="1:4" x14ac:dyDescent="0.35">
      <c r="A1" t="s">
        <v>4</v>
      </c>
      <c r="B1" t="s">
        <v>5</v>
      </c>
      <c r="C1" t="s">
        <v>2</v>
      </c>
      <c r="D1" t="s">
        <v>3</v>
      </c>
    </row>
    <row r="2" spans="1:4" x14ac:dyDescent="0.35">
      <c r="A2" s="2">
        <v>1</v>
      </c>
      <c r="B2" s="2" t="s">
        <v>42</v>
      </c>
      <c r="C2" s="2" t="s">
        <v>43</v>
      </c>
      <c r="D2" s="2" t="s">
        <v>44</v>
      </c>
    </row>
    <row r="3" spans="1:4" x14ac:dyDescent="0.35">
      <c r="A3" s="2">
        <v>2</v>
      </c>
      <c r="B3" s="2" t="s">
        <v>45</v>
      </c>
      <c r="C3" s="2" t="s">
        <v>46</v>
      </c>
      <c r="D3" s="2" t="s">
        <v>44</v>
      </c>
    </row>
    <row r="4" spans="1:4" x14ac:dyDescent="0.35">
      <c r="A4" s="2">
        <v>3</v>
      </c>
      <c r="B4" s="2" t="s">
        <v>47</v>
      </c>
      <c r="C4" s="2" t="s">
        <v>48</v>
      </c>
      <c r="D4" s="2" t="s">
        <v>48</v>
      </c>
    </row>
    <row r="5" spans="1:4" x14ac:dyDescent="0.35">
      <c r="A5" s="2">
        <v>4</v>
      </c>
      <c r="B5" s="2" t="s">
        <v>49</v>
      </c>
      <c r="C5" s="2" t="s">
        <v>50</v>
      </c>
      <c r="D5" s="2" t="s">
        <v>51</v>
      </c>
    </row>
    <row r="6" spans="1:4" x14ac:dyDescent="0.35">
      <c r="A6" s="2">
        <v>5</v>
      </c>
      <c r="B6" s="2" t="s">
        <v>52</v>
      </c>
      <c r="C6" s="2" t="s">
        <v>53</v>
      </c>
      <c r="D6" s="2" t="s">
        <v>51</v>
      </c>
    </row>
    <row r="7" spans="1:4" x14ac:dyDescent="0.35">
      <c r="A7" s="2">
        <v>6</v>
      </c>
      <c r="B7" s="2" t="s">
        <v>54</v>
      </c>
      <c r="C7" s="2" t="s">
        <v>55</v>
      </c>
      <c r="D7" s="2" t="s">
        <v>51</v>
      </c>
    </row>
    <row r="8" spans="1:4" x14ac:dyDescent="0.35">
      <c r="A8" s="2">
        <v>7</v>
      </c>
      <c r="B8" s="2" t="s">
        <v>56</v>
      </c>
      <c r="C8" s="2" t="s">
        <v>57</v>
      </c>
      <c r="D8" s="2" t="s">
        <v>51</v>
      </c>
    </row>
    <row r="9" spans="1:4" x14ac:dyDescent="0.35">
      <c r="A9" s="2">
        <v>8</v>
      </c>
      <c r="B9" s="2" t="s">
        <v>58</v>
      </c>
      <c r="C9" s="2" t="s">
        <v>59</v>
      </c>
      <c r="D9" s="2" t="s">
        <v>51</v>
      </c>
    </row>
    <row r="10" spans="1:4" x14ac:dyDescent="0.35">
      <c r="A10" s="2">
        <v>9</v>
      </c>
      <c r="B10" s="2" t="s">
        <v>60</v>
      </c>
      <c r="C10" s="2" t="s">
        <v>61</v>
      </c>
      <c r="D10" s="2" t="s">
        <v>51</v>
      </c>
    </row>
    <row r="11" spans="1:4" x14ac:dyDescent="0.35">
      <c r="A11" s="2">
        <v>10</v>
      </c>
      <c r="B11" s="2" t="s">
        <v>62</v>
      </c>
      <c r="C11" s="2" t="s">
        <v>63</v>
      </c>
      <c r="D11" s="2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9" sqref="H19"/>
    </sheetView>
  </sheetViews>
  <sheetFormatPr defaultRowHeight="14.5" x14ac:dyDescent="0.35"/>
  <cols>
    <col min="1" max="1" width="10.7265625" customWidth="1"/>
    <col min="2" max="2" width="10.36328125" bestFit="1" customWidth="1"/>
    <col min="3" max="3" width="13" bestFit="1" customWidth="1"/>
    <col min="4" max="4" width="10.90625" bestFit="1" customWidth="1"/>
    <col min="5" max="5" width="15.453125" customWidth="1"/>
    <col min="6" max="6" width="10.54296875" bestFit="1" customWidth="1"/>
    <col min="7" max="7" width="13.26953125" bestFit="1" customWidth="1"/>
    <col min="8" max="8" width="13.81640625" bestFit="1" customWidth="1"/>
  </cols>
  <sheetData>
    <row r="1" spans="1:8" x14ac:dyDescent="0.35">
      <c r="A1" t="s">
        <v>6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5">
      <c r="A2" s="2">
        <v>1</v>
      </c>
      <c r="B2" s="2" t="s">
        <v>65</v>
      </c>
      <c r="C2" s="2" t="s">
        <v>66</v>
      </c>
      <c r="D2" s="2" t="s">
        <v>67</v>
      </c>
      <c r="E2" s="3">
        <v>1.5</v>
      </c>
      <c r="F2" s="2" t="s">
        <v>68</v>
      </c>
      <c r="G2" s="5">
        <v>15000</v>
      </c>
      <c r="H2" s="5">
        <v>1500</v>
      </c>
    </row>
    <row r="3" spans="1:8" x14ac:dyDescent="0.35">
      <c r="A3" s="2">
        <v>2</v>
      </c>
      <c r="B3" s="2" t="s">
        <v>65</v>
      </c>
      <c r="C3" s="2" t="s">
        <v>72</v>
      </c>
      <c r="D3" s="2" t="s">
        <v>69</v>
      </c>
      <c r="E3" s="3">
        <v>1.8</v>
      </c>
      <c r="F3" s="2" t="s">
        <v>68</v>
      </c>
      <c r="G3" s="5">
        <v>20000</v>
      </c>
      <c r="H3" s="5">
        <v>2000</v>
      </c>
    </row>
    <row r="4" spans="1:8" x14ac:dyDescent="0.35">
      <c r="A4">
        <v>3</v>
      </c>
      <c r="B4" t="s">
        <v>20</v>
      </c>
      <c r="C4" t="s">
        <v>32</v>
      </c>
      <c r="D4" t="s">
        <v>17</v>
      </c>
      <c r="E4" s="4" t="s">
        <v>21</v>
      </c>
      <c r="F4" t="s">
        <v>19</v>
      </c>
      <c r="G4" s="5">
        <v>22000</v>
      </c>
      <c r="H4" s="5">
        <v>4400</v>
      </c>
    </row>
    <row r="5" spans="1:8" x14ac:dyDescent="0.35">
      <c r="A5">
        <v>4</v>
      </c>
      <c r="B5" t="s">
        <v>20</v>
      </c>
      <c r="C5" t="s">
        <v>33</v>
      </c>
      <c r="D5" t="s">
        <v>29</v>
      </c>
      <c r="E5" s="4" t="s">
        <v>34</v>
      </c>
      <c r="F5" t="s">
        <v>19</v>
      </c>
      <c r="G5" s="5">
        <v>28000</v>
      </c>
      <c r="H5" s="5">
        <v>2800</v>
      </c>
    </row>
    <row r="6" spans="1:8" x14ac:dyDescent="0.35">
      <c r="A6">
        <v>5</v>
      </c>
      <c r="B6" t="s">
        <v>22</v>
      </c>
      <c r="C6" t="s">
        <v>35</v>
      </c>
      <c r="D6" t="s">
        <v>23</v>
      </c>
      <c r="E6" s="4" t="s">
        <v>24</v>
      </c>
      <c r="F6" t="s">
        <v>25</v>
      </c>
      <c r="G6" s="5">
        <v>25000</v>
      </c>
      <c r="H6" s="5">
        <v>2500</v>
      </c>
    </row>
    <row r="7" spans="1:8" x14ac:dyDescent="0.35">
      <c r="A7">
        <v>6</v>
      </c>
      <c r="B7" t="s">
        <v>22</v>
      </c>
      <c r="C7" t="s">
        <v>36</v>
      </c>
      <c r="D7" t="s">
        <v>29</v>
      </c>
      <c r="E7" s="4" t="s">
        <v>24</v>
      </c>
      <c r="F7" t="s">
        <v>25</v>
      </c>
      <c r="G7" s="5">
        <v>30000</v>
      </c>
      <c r="H7" s="5">
        <v>3000</v>
      </c>
    </row>
    <row r="8" spans="1:8" x14ac:dyDescent="0.35">
      <c r="A8" s="2">
        <v>14</v>
      </c>
      <c r="B8" s="2" t="s">
        <v>70</v>
      </c>
      <c r="C8" s="2" t="s">
        <v>71</v>
      </c>
      <c r="D8" s="2" t="s">
        <v>69</v>
      </c>
      <c r="E8" s="2">
        <v>1.8</v>
      </c>
      <c r="F8" s="2" t="s">
        <v>68</v>
      </c>
      <c r="G8" s="5">
        <v>14000</v>
      </c>
      <c r="H8" s="5">
        <v>1400</v>
      </c>
    </row>
    <row r="9" spans="1:8" x14ac:dyDescent="0.35">
      <c r="A9" s="2">
        <v>15</v>
      </c>
      <c r="B9" s="2" t="s">
        <v>70</v>
      </c>
      <c r="C9" s="2" t="s">
        <v>76</v>
      </c>
      <c r="D9" s="2" t="s">
        <v>69</v>
      </c>
      <c r="E9" s="2">
        <v>3</v>
      </c>
      <c r="F9" s="2" t="s">
        <v>68</v>
      </c>
      <c r="G9" s="5">
        <v>26000</v>
      </c>
      <c r="H9" s="5">
        <v>2600</v>
      </c>
    </row>
    <row r="10" spans="1:8" x14ac:dyDescent="0.35">
      <c r="A10">
        <v>9</v>
      </c>
      <c r="B10" t="s">
        <v>26</v>
      </c>
      <c r="C10" t="s">
        <v>37</v>
      </c>
      <c r="D10" t="s">
        <v>27</v>
      </c>
      <c r="E10" s="4" t="s">
        <v>18</v>
      </c>
      <c r="F10" t="s">
        <v>19</v>
      </c>
      <c r="G10" s="5">
        <v>18000</v>
      </c>
      <c r="H10" s="5">
        <v>1800</v>
      </c>
    </row>
    <row r="11" spans="1:8" x14ac:dyDescent="0.35">
      <c r="A11">
        <v>10</v>
      </c>
      <c r="B11" t="s">
        <v>26</v>
      </c>
      <c r="C11" t="s">
        <v>38</v>
      </c>
      <c r="D11" t="s">
        <v>29</v>
      </c>
      <c r="E11" s="4" t="s">
        <v>34</v>
      </c>
      <c r="F11" t="s">
        <v>19</v>
      </c>
      <c r="G11" s="5">
        <v>32000</v>
      </c>
      <c r="H11" s="5">
        <v>3200</v>
      </c>
    </row>
    <row r="12" spans="1:8" x14ac:dyDescent="0.35">
      <c r="A12">
        <v>11</v>
      </c>
      <c r="B12" t="s">
        <v>28</v>
      </c>
      <c r="C12" t="s">
        <v>39</v>
      </c>
      <c r="D12" t="s">
        <v>17</v>
      </c>
      <c r="E12" s="4" t="s">
        <v>30</v>
      </c>
      <c r="F12" t="s">
        <v>19</v>
      </c>
      <c r="G12" s="5">
        <v>16000</v>
      </c>
      <c r="H12" s="5">
        <v>3200</v>
      </c>
    </row>
    <row r="13" spans="1:8" x14ac:dyDescent="0.35">
      <c r="A13">
        <v>12</v>
      </c>
      <c r="B13" t="s">
        <v>28</v>
      </c>
      <c r="C13" t="s">
        <v>40</v>
      </c>
      <c r="D13" t="s">
        <v>29</v>
      </c>
      <c r="E13" s="4" t="s">
        <v>34</v>
      </c>
      <c r="F13" t="s">
        <v>19</v>
      </c>
      <c r="G13" s="5">
        <v>34000</v>
      </c>
      <c r="H13" s="5">
        <v>3400</v>
      </c>
    </row>
    <row r="14" spans="1:8" x14ac:dyDescent="0.35">
      <c r="A14" s="2">
        <v>1</v>
      </c>
      <c r="B14" s="2" t="s">
        <v>73</v>
      </c>
      <c r="C14" s="2" t="s">
        <v>74</v>
      </c>
      <c r="D14" s="2" t="s">
        <v>67</v>
      </c>
      <c r="E14" s="3">
        <v>1.5</v>
      </c>
      <c r="F14" s="2" t="s">
        <v>68</v>
      </c>
      <c r="G14" s="5">
        <v>12000</v>
      </c>
      <c r="H14" s="5">
        <v>1200</v>
      </c>
    </row>
    <row r="15" spans="1:8" ht="21" customHeight="1" x14ac:dyDescent="0.35">
      <c r="A15" s="2">
        <v>2</v>
      </c>
      <c r="B15" s="2" t="s">
        <v>73</v>
      </c>
      <c r="C15" s="2" t="s">
        <v>75</v>
      </c>
      <c r="D15" s="2" t="s">
        <v>69</v>
      </c>
      <c r="E15" s="3">
        <v>1.8</v>
      </c>
      <c r="F15" s="2" t="s">
        <v>68</v>
      </c>
      <c r="G15" s="5">
        <v>25000</v>
      </c>
      <c r="H15" s="5">
        <v>5000</v>
      </c>
    </row>
    <row r="16" spans="1:8" x14ac:dyDescent="0.35">
      <c r="A16">
        <v>15</v>
      </c>
      <c r="B16" t="s">
        <v>31</v>
      </c>
      <c r="C16" t="s">
        <v>41</v>
      </c>
      <c r="D16" t="s">
        <v>17</v>
      </c>
      <c r="E16" s="4" t="s">
        <v>24</v>
      </c>
      <c r="F16" t="s">
        <v>19</v>
      </c>
      <c r="G16" s="5">
        <v>24000</v>
      </c>
      <c r="H16" s="5">
        <v>2400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topLeftCell="A73" workbookViewId="0">
      <selection activeCell="J88" sqref="J88"/>
    </sheetView>
  </sheetViews>
  <sheetFormatPr defaultRowHeight="14.5" x14ac:dyDescent="0.35"/>
  <cols>
    <col min="2" max="2" width="10.7265625" bestFit="1" customWidth="1"/>
    <col min="3" max="3" width="10.81640625" customWidth="1"/>
    <col min="4" max="4" width="10.7265625" customWidth="1"/>
    <col min="5" max="5" width="10.81640625" customWidth="1"/>
    <col min="6" max="6" width="12.1796875" bestFit="1" customWidth="1"/>
    <col min="7" max="7" width="13.1796875" bestFit="1" customWidth="1"/>
  </cols>
  <sheetData>
    <row r="1" spans="1:7" x14ac:dyDescent="0.35">
      <c r="A1" t="s">
        <v>7</v>
      </c>
      <c r="B1" t="s">
        <v>8</v>
      </c>
      <c r="C1" t="s">
        <v>4</v>
      </c>
      <c r="D1" t="s">
        <v>6</v>
      </c>
      <c r="E1" t="s">
        <v>9</v>
      </c>
      <c r="F1" t="s">
        <v>10</v>
      </c>
      <c r="G1" t="s">
        <v>16</v>
      </c>
    </row>
    <row r="2" spans="1:7" x14ac:dyDescent="0.35">
      <c r="A2">
        <v>1</v>
      </c>
      <c r="B2" s="6">
        <v>45296</v>
      </c>
      <c r="C2">
        <f ca="1">RANDBETWEEN(1,10)</f>
        <v>10</v>
      </c>
      <c r="D2">
        <f ca="1">RANDBETWEEN(1,15)</f>
        <v>13</v>
      </c>
      <c r="E2">
        <v>1</v>
      </c>
      <c r="F2" s="5">
        <f ca="1">[1]!Table2[[#This Row],[Quantity]]*(INDEX([1]Models!G:G,MATCH([1]!Table2[[#This Row],[ModelID]],[1]Models!A:A,0)))</f>
        <v>25000</v>
      </c>
      <c r="G2" s="5">
        <f ca="1">[1]!Table2[[#This Row],[Quantity]]*(INDEX([1]Models!H:H,MATCH([1]!Table2[[#This Row],[ModelID]],[1]Models!A:A,0)))</f>
        <v>2500</v>
      </c>
    </row>
    <row r="3" spans="1:7" x14ac:dyDescent="0.35">
      <c r="A3">
        <v>2</v>
      </c>
      <c r="B3" s="6">
        <v>45299</v>
      </c>
      <c r="C3">
        <f t="shared" ref="C3:C66" ca="1" si="0">RANDBETWEEN(1,10)</f>
        <v>3</v>
      </c>
      <c r="D3">
        <f t="shared" ref="D3:D66" ca="1" si="1">RANDBETWEEN(1,15)</f>
        <v>5</v>
      </c>
      <c r="E3">
        <v>1</v>
      </c>
      <c r="F3" s="5">
        <f ca="1">[1]!Table2[[#This Row],[Quantity]]*(INDEX([1]Models!G:G,MATCH([1]!Table2[[#This Row],[ModelID]],[1]Models!A:A,0)))</f>
        <v>28000</v>
      </c>
      <c r="G3" s="5">
        <f ca="1">[1]!Table2[[#This Row],[Quantity]]*(INDEX([1]Models!H:H,MATCH([1]!Table2[[#This Row],[ModelID]],[1]Models!A:A,0)))</f>
        <v>2800</v>
      </c>
    </row>
    <row r="4" spans="1:7" x14ac:dyDescent="0.35">
      <c r="A4">
        <v>3</v>
      </c>
      <c r="B4" s="6">
        <v>45334</v>
      </c>
      <c r="C4">
        <f t="shared" ca="1" si="0"/>
        <v>8</v>
      </c>
      <c r="D4">
        <f t="shared" ca="1" si="1"/>
        <v>2</v>
      </c>
      <c r="E4">
        <v>2</v>
      </c>
      <c r="F4" s="5">
        <f ca="1">[1]!Table2[[#This Row],[Quantity]]*(INDEX([1]Models!G:G,MATCH([1]!Table2[[#This Row],[ModelID]],[1]Models!A:A,0)))</f>
        <v>28000</v>
      </c>
      <c r="G4" s="5">
        <f ca="1">[1]!Table2[[#This Row],[Quantity]]*(INDEX([1]Models!H:H,MATCH([1]!Table2[[#This Row],[ModelID]],[1]Models!A:A,0)))</f>
        <v>2800</v>
      </c>
    </row>
    <row r="5" spans="1:7" x14ac:dyDescent="0.35">
      <c r="A5">
        <v>4</v>
      </c>
      <c r="B5" s="6">
        <v>45344</v>
      </c>
      <c r="C5">
        <f t="shared" ca="1" si="0"/>
        <v>9</v>
      </c>
      <c r="D5">
        <f t="shared" ca="1" si="1"/>
        <v>8</v>
      </c>
      <c r="E5">
        <v>1</v>
      </c>
      <c r="F5" s="5">
        <f ca="1">[1]!Table2[[#This Row],[Quantity]]*(INDEX([1]Models!G:G,MATCH([1]!Table2[[#This Row],[ModelID]],[1]Models!A:A,0)))</f>
        <v>20000</v>
      </c>
      <c r="G5" s="5">
        <f ca="1">[1]!Table2[[#This Row],[Quantity]]*(INDEX([1]Models!H:H,MATCH([1]!Table2[[#This Row],[ModelID]],[1]Models!A:A,0)))</f>
        <v>2000</v>
      </c>
    </row>
    <row r="6" spans="1:7" x14ac:dyDescent="0.35">
      <c r="A6">
        <v>5</v>
      </c>
      <c r="B6" s="6">
        <v>45352</v>
      </c>
      <c r="C6">
        <f t="shared" ca="1" si="0"/>
        <v>7</v>
      </c>
      <c r="D6">
        <f t="shared" ca="1" si="1"/>
        <v>4</v>
      </c>
      <c r="E6">
        <v>3</v>
      </c>
      <c r="F6" s="5">
        <f ca="1">[1]!Table2[[#This Row],[Quantity]]*(INDEX([1]Models!G:G,MATCH([1]!Table2[[#This Row],[ModelID]],[1]Models!A:A,0)))</f>
        <v>96000</v>
      </c>
      <c r="G6" s="5">
        <f ca="1">[1]!Table2[[#This Row],[Quantity]]*(INDEX([1]Models!H:H,MATCH([1]!Table2[[#This Row],[ModelID]],[1]Models!A:A,0)))</f>
        <v>9600</v>
      </c>
    </row>
    <row r="7" spans="1:7" x14ac:dyDescent="0.35">
      <c r="A7">
        <v>6</v>
      </c>
      <c r="B7" s="6">
        <v>45359</v>
      </c>
      <c r="C7">
        <f t="shared" ca="1" si="0"/>
        <v>4</v>
      </c>
      <c r="D7">
        <f t="shared" ca="1" si="1"/>
        <v>6</v>
      </c>
      <c r="E7">
        <v>1</v>
      </c>
      <c r="F7" s="5">
        <f ca="1">[1]!Table2[[#This Row],[Quantity]]*(INDEX([1]Models!G:G,MATCH([1]!Table2[[#This Row],[ModelID]],[1]Models!A:A,0)))</f>
        <v>24000</v>
      </c>
      <c r="G7" s="5">
        <f ca="1">[1]!Table2[[#This Row],[Quantity]]*(INDEX([1]Models!H:H,MATCH([1]!Table2[[#This Row],[ModelID]],[1]Models!A:A,0)))</f>
        <v>2400</v>
      </c>
    </row>
    <row r="8" spans="1:7" x14ac:dyDescent="0.35">
      <c r="A8">
        <v>7</v>
      </c>
      <c r="B8" s="6">
        <v>45360</v>
      </c>
      <c r="C8">
        <f t="shared" ca="1" si="0"/>
        <v>4</v>
      </c>
      <c r="D8">
        <f t="shared" ca="1" si="1"/>
        <v>7</v>
      </c>
      <c r="E8">
        <v>2</v>
      </c>
      <c r="F8" s="5">
        <f ca="1">[1]!Table2[[#This Row],[Quantity]]*(INDEX([1]Models!G:G,MATCH([1]!Table2[[#This Row],[ModelID]],[1]Models!A:A,0)))</f>
        <v>50000</v>
      </c>
      <c r="G8" s="5">
        <f ca="1">[1]!Table2[[#This Row],[Quantity]]*(INDEX([1]Models!H:H,MATCH([1]!Table2[[#This Row],[ModelID]],[1]Models!A:A,0)))</f>
        <v>5000</v>
      </c>
    </row>
    <row r="9" spans="1:7" x14ac:dyDescent="0.35">
      <c r="A9">
        <v>8</v>
      </c>
      <c r="B9" s="6">
        <v>45361</v>
      </c>
      <c r="C9">
        <f t="shared" ca="1" si="0"/>
        <v>2</v>
      </c>
      <c r="D9">
        <f t="shared" ca="1" si="1"/>
        <v>12</v>
      </c>
      <c r="E9">
        <v>1</v>
      </c>
      <c r="F9" s="5">
        <f ca="1">[1]!Table2[[#This Row],[Quantity]]*(INDEX([1]Models!G:G,MATCH([1]!Table2[[#This Row],[ModelID]],[1]Models!A:A,0)))</f>
        <v>14000</v>
      </c>
      <c r="G9" s="5">
        <f ca="1">[1]!Table2[[#This Row],[Quantity]]*(INDEX([1]Models!H:H,MATCH([1]!Table2[[#This Row],[ModelID]],[1]Models!A:A,0)))</f>
        <v>1400</v>
      </c>
    </row>
    <row r="10" spans="1:7" x14ac:dyDescent="0.35">
      <c r="A10">
        <v>9</v>
      </c>
      <c r="B10" s="6">
        <v>45362</v>
      </c>
      <c r="C10">
        <f t="shared" ca="1" si="0"/>
        <v>7</v>
      </c>
      <c r="D10">
        <f t="shared" ca="1" si="1"/>
        <v>12</v>
      </c>
      <c r="E10">
        <v>1</v>
      </c>
      <c r="F10" s="5">
        <f ca="1">[1]!Table2[[#This Row],[Quantity]]*(INDEX([1]Models!G:G,MATCH([1]!Table2[[#This Row],[ModelID]],[1]Models!A:A,0)))</f>
        <v>28000</v>
      </c>
      <c r="G10" s="5">
        <f ca="1">[1]!Table2[[#This Row],[Quantity]]*(INDEX([1]Models!H:H,MATCH([1]!Table2[[#This Row],[ModelID]],[1]Models!A:A,0)))</f>
        <v>2800</v>
      </c>
    </row>
    <row r="11" spans="1:7" x14ac:dyDescent="0.35">
      <c r="A11">
        <v>10</v>
      </c>
      <c r="B11" s="6">
        <v>45363</v>
      </c>
      <c r="C11">
        <f t="shared" ca="1" si="0"/>
        <v>8</v>
      </c>
      <c r="D11">
        <f t="shared" ca="1" si="1"/>
        <v>10</v>
      </c>
      <c r="E11">
        <v>2</v>
      </c>
      <c r="F11" s="5">
        <f ca="1">[1]!Table2[[#This Row],[Quantity]]*(INDEX([1]Models!G:G,MATCH([1]!Table2[[#This Row],[ModelID]],[1]Models!A:A,0)))</f>
        <v>50000</v>
      </c>
      <c r="G11" s="5">
        <f ca="1">[1]!Table2[[#This Row],[Quantity]]*(INDEX([1]Models!H:H,MATCH([1]!Table2[[#This Row],[ModelID]],[1]Models!A:A,0)))</f>
        <v>5000</v>
      </c>
    </row>
    <row r="12" spans="1:7" x14ac:dyDescent="0.35">
      <c r="A12">
        <v>11</v>
      </c>
      <c r="B12" s="6">
        <v>45366</v>
      </c>
      <c r="C12">
        <f t="shared" ca="1" si="0"/>
        <v>1</v>
      </c>
      <c r="D12">
        <f t="shared" ca="1" si="1"/>
        <v>15</v>
      </c>
      <c r="E12">
        <v>1</v>
      </c>
      <c r="F12" s="5">
        <f ca="1">[1]!Table2[[#This Row],[Quantity]]*(INDEX([1]Models!G:G,MATCH([1]!Table2[[#This Row],[ModelID]],[1]Models!A:A,0)))</f>
        <v>18000</v>
      </c>
      <c r="G12" s="5">
        <f ca="1">[1]!Table2[[#This Row],[Quantity]]*(INDEX([1]Models!H:H,MATCH([1]!Table2[[#This Row],[ModelID]],[1]Models!A:A,0)))</f>
        <v>1800</v>
      </c>
    </row>
    <row r="13" spans="1:7" x14ac:dyDescent="0.35">
      <c r="A13">
        <v>12</v>
      </c>
      <c r="B13" s="6">
        <v>45367</v>
      </c>
      <c r="C13">
        <f t="shared" ca="1" si="0"/>
        <v>4</v>
      </c>
      <c r="D13">
        <f t="shared" ca="1" si="1"/>
        <v>15</v>
      </c>
      <c r="E13">
        <v>1</v>
      </c>
      <c r="F13" s="5">
        <f ca="1">[1]!Table2[[#This Row],[Quantity]]*(INDEX([1]Models!G:G,MATCH([1]!Table2[[#This Row],[ModelID]],[1]Models!A:A,0)))</f>
        <v>18000</v>
      </c>
      <c r="G13" s="5">
        <f ca="1">[1]!Table2[[#This Row],[Quantity]]*(INDEX([1]Models!H:H,MATCH([1]!Table2[[#This Row],[ModelID]],[1]Models!A:A,0)))</f>
        <v>1800</v>
      </c>
    </row>
    <row r="14" spans="1:7" x14ac:dyDescent="0.35">
      <c r="A14">
        <v>13</v>
      </c>
      <c r="B14" s="6">
        <v>45368</v>
      </c>
      <c r="C14">
        <f t="shared" ca="1" si="0"/>
        <v>2</v>
      </c>
      <c r="D14">
        <f t="shared" ca="1" si="1"/>
        <v>4</v>
      </c>
      <c r="E14">
        <v>2</v>
      </c>
      <c r="F14" s="5">
        <f ca="1">[1]!Table2[[#This Row],[Quantity]]*(INDEX([1]Models!G:G,MATCH([1]!Table2[[#This Row],[ModelID]],[1]Models!A:A,0)))</f>
        <v>30000</v>
      </c>
      <c r="G14" s="5">
        <f ca="1">[1]!Table2[[#This Row],[Quantity]]*(INDEX([1]Models!H:H,MATCH([1]!Table2[[#This Row],[ModelID]],[1]Models!A:A,0)))</f>
        <v>3000</v>
      </c>
    </row>
    <row r="15" spans="1:7" x14ac:dyDescent="0.35">
      <c r="A15">
        <v>14</v>
      </c>
      <c r="B15" s="6">
        <v>45369</v>
      </c>
      <c r="C15">
        <f t="shared" ca="1" si="0"/>
        <v>1</v>
      </c>
      <c r="D15">
        <f t="shared" ca="1" si="1"/>
        <v>2</v>
      </c>
      <c r="E15">
        <v>1</v>
      </c>
      <c r="F15" s="5">
        <f ca="1">[1]!Table2[[#This Row],[Quantity]]*(INDEX([1]Models!G:G,MATCH([1]!Table2[[#This Row],[ModelID]],[1]Models!A:A,0)))</f>
        <v>30000</v>
      </c>
      <c r="G15" s="5">
        <f ca="1">[1]!Table2[[#This Row],[Quantity]]*(INDEX([1]Models!H:H,MATCH([1]!Table2[[#This Row],[ModelID]],[1]Models!A:A,0)))</f>
        <v>3000</v>
      </c>
    </row>
    <row r="16" spans="1:7" x14ac:dyDescent="0.35">
      <c r="A16">
        <v>15</v>
      </c>
      <c r="B16" s="6">
        <v>45370</v>
      </c>
      <c r="C16">
        <f t="shared" ca="1" si="0"/>
        <v>6</v>
      </c>
      <c r="D16">
        <f t="shared" ca="1" si="1"/>
        <v>9</v>
      </c>
      <c r="E16">
        <v>2</v>
      </c>
      <c r="F16" s="5">
        <f ca="1">[1]!Table2[[#This Row],[Quantity]]*(INDEX([1]Models!G:G,MATCH([1]!Table2[[#This Row],[ModelID]],[1]Models!A:A,0)))</f>
        <v>56000</v>
      </c>
      <c r="G16" s="5">
        <f ca="1">[1]!Table2[[#This Row],[Quantity]]*(INDEX([1]Models!H:H,MATCH([1]!Table2[[#This Row],[ModelID]],[1]Models!A:A,0)))</f>
        <v>5600</v>
      </c>
    </row>
    <row r="17" spans="1:7" x14ac:dyDescent="0.35">
      <c r="A17">
        <v>16</v>
      </c>
      <c r="B17" s="6">
        <v>45373</v>
      </c>
      <c r="C17">
        <f t="shared" ca="1" si="0"/>
        <v>7</v>
      </c>
      <c r="D17">
        <f t="shared" ca="1" si="1"/>
        <v>8</v>
      </c>
      <c r="E17">
        <v>1</v>
      </c>
      <c r="F17" s="5">
        <f ca="1">[1]!Table2[[#This Row],[Quantity]]*(INDEX([1]Models!G:G,MATCH([1]!Table2[[#This Row],[ModelID]],[1]Models!A:A,0)))</f>
        <v>18000</v>
      </c>
      <c r="G17" s="5">
        <f ca="1">[1]!Table2[[#This Row],[Quantity]]*(INDEX([1]Models!H:H,MATCH([1]!Table2[[#This Row],[ModelID]],[1]Models!A:A,0)))</f>
        <v>1800</v>
      </c>
    </row>
    <row r="18" spans="1:7" x14ac:dyDescent="0.35">
      <c r="A18">
        <v>17</v>
      </c>
      <c r="B18" s="6">
        <v>45374</v>
      </c>
      <c r="C18">
        <f t="shared" ca="1" si="0"/>
        <v>1</v>
      </c>
      <c r="D18">
        <f t="shared" ca="1" si="1"/>
        <v>8</v>
      </c>
      <c r="E18">
        <v>1</v>
      </c>
      <c r="F18" s="5">
        <f ca="1">[1]!Table2[[#This Row],[Quantity]]*(INDEX([1]Models!G:G,MATCH([1]!Table2[[#This Row],[ModelID]],[1]Models!A:A,0)))</f>
        <v>32000</v>
      </c>
      <c r="G18" s="5">
        <f ca="1">[1]!Table2[[#This Row],[Quantity]]*(INDEX([1]Models!H:H,MATCH([1]!Table2[[#This Row],[ModelID]],[1]Models!A:A,0)))</f>
        <v>3200</v>
      </c>
    </row>
    <row r="19" spans="1:7" x14ac:dyDescent="0.35">
      <c r="A19">
        <v>18</v>
      </c>
      <c r="B19" s="6">
        <v>45375</v>
      </c>
      <c r="C19">
        <f t="shared" ca="1" si="0"/>
        <v>5</v>
      </c>
      <c r="D19">
        <f t="shared" ca="1" si="1"/>
        <v>6</v>
      </c>
      <c r="E19">
        <v>3</v>
      </c>
      <c r="F19" s="5">
        <f ca="1">[1]!Table2[[#This Row],[Quantity]]*(INDEX([1]Models!G:G,MATCH([1]!Table2[[#This Row],[ModelID]],[1]Models!A:A,0)))</f>
        <v>60000</v>
      </c>
      <c r="G19" s="5">
        <f ca="1">[1]!Table2[[#This Row],[Quantity]]*(INDEX([1]Models!H:H,MATCH([1]!Table2[[#This Row],[ModelID]],[1]Models!A:A,0)))</f>
        <v>6000</v>
      </c>
    </row>
    <row r="20" spans="1:7" x14ac:dyDescent="0.35">
      <c r="A20">
        <v>19</v>
      </c>
      <c r="B20" s="6">
        <v>45376</v>
      </c>
      <c r="C20">
        <f t="shared" ca="1" si="0"/>
        <v>2</v>
      </c>
      <c r="D20">
        <f t="shared" ca="1" si="1"/>
        <v>14</v>
      </c>
      <c r="E20">
        <v>1</v>
      </c>
      <c r="F20" s="5">
        <f ca="1">[1]!Table2[[#This Row],[Quantity]]*(INDEX([1]Models!G:G,MATCH([1]!Table2[[#This Row],[ModelID]],[1]Models!A:A,0)))</f>
        <v>32000</v>
      </c>
      <c r="G20" s="5">
        <f ca="1">[1]!Table2[[#This Row],[Quantity]]*(INDEX([1]Models!H:H,MATCH([1]!Table2[[#This Row],[ModelID]],[1]Models!A:A,0)))</f>
        <v>3200</v>
      </c>
    </row>
    <row r="21" spans="1:7" x14ac:dyDescent="0.35">
      <c r="A21">
        <v>20</v>
      </c>
      <c r="B21" s="6">
        <v>45377</v>
      </c>
      <c r="C21">
        <f t="shared" ca="1" si="0"/>
        <v>3</v>
      </c>
      <c r="D21">
        <f t="shared" ca="1" si="1"/>
        <v>7</v>
      </c>
      <c r="E21">
        <v>1</v>
      </c>
      <c r="F21" s="5">
        <f ca="1">[1]!Table2[[#This Row],[Quantity]]*(INDEX([1]Models!G:G,MATCH([1]!Table2[[#This Row],[ModelID]],[1]Models!A:A,0)))</f>
        <v>20000</v>
      </c>
      <c r="G21" s="5">
        <f ca="1">[1]!Table2[[#This Row],[Quantity]]*(INDEX([1]Models!H:H,MATCH([1]!Table2[[#This Row],[ModelID]],[1]Models!A:A,0)))</f>
        <v>2000</v>
      </c>
    </row>
    <row r="22" spans="1:7" x14ac:dyDescent="0.35">
      <c r="A22">
        <v>21</v>
      </c>
      <c r="B22" s="6">
        <v>45380</v>
      </c>
      <c r="C22">
        <f t="shared" ca="1" si="0"/>
        <v>7</v>
      </c>
      <c r="D22">
        <f t="shared" ca="1" si="1"/>
        <v>14</v>
      </c>
      <c r="E22">
        <v>2</v>
      </c>
      <c r="F22" s="5">
        <f ca="1">[1]!Table2[[#This Row],[Quantity]]*(INDEX([1]Models!G:G,MATCH([1]!Table2[[#This Row],[ModelID]],[1]Models!A:A,0)))</f>
        <v>68000</v>
      </c>
      <c r="G22" s="5">
        <f ca="1">[1]!Table2[[#This Row],[Quantity]]*(INDEX([1]Models!H:H,MATCH([1]!Table2[[#This Row],[ModelID]],[1]Models!A:A,0)))</f>
        <v>6800</v>
      </c>
    </row>
    <row r="23" spans="1:7" x14ac:dyDescent="0.35">
      <c r="A23">
        <v>22</v>
      </c>
      <c r="B23" s="6">
        <v>45381</v>
      </c>
      <c r="C23">
        <f t="shared" ca="1" si="0"/>
        <v>9</v>
      </c>
      <c r="D23">
        <f t="shared" ca="1" si="1"/>
        <v>14</v>
      </c>
      <c r="E23">
        <v>1</v>
      </c>
      <c r="F23" s="5">
        <f ca="1">[1]!Table2[[#This Row],[Quantity]]*(INDEX([1]Models!G:G,MATCH([1]!Table2[[#This Row],[ModelID]],[1]Models!A:A,0)))</f>
        <v>15000</v>
      </c>
      <c r="G23" s="5">
        <f ca="1">[1]!Table2[[#This Row],[Quantity]]*(INDEX([1]Models!H:H,MATCH([1]!Table2[[#This Row],[ModelID]],[1]Models!A:A,0)))</f>
        <v>1500</v>
      </c>
    </row>
    <row r="24" spans="1:7" x14ac:dyDescent="0.35">
      <c r="A24">
        <v>23</v>
      </c>
      <c r="B24" s="6">
        <v>45382</v>
      </c>
      <c r="C24">
        <f t="shared" ca="1" si="0"/>
        <v>3</v>
      </c>
      <c r="D24">
        <f t="shared" ca="1" si="1"/>
        <v>2</v>
      </c>
      <c r="E24">
        <v>3</v>
      </c>
      <c r="F24" s="5">
        <f ca="1">[1]!Table2[[#This Row],[Quantity]]*(INDEX([1]Models!G:G,MATCH([1]!Table2[[#This Row],[ModelID]],[1]Models!A:A,0)))</f>
        <v>84000</v>
      </c>
      <c r="G24" s="5">
        <f ca="1">[1]!Table2[[#This Row],[Quantity]]*(INDEX([1]Models!H:H,MATCH([1]!Table2[[#This Row],[ModelID]],[1]Models!A:A,0)))</f>
        <v>8400</v>
      </c>
    </row>
    <row r="25" spans="1:7" x14ac:dyDescent="0.35">
      <c r="A25">
        <v>24</v>
      </c>
      <c r="B25" s="6">
        <v>45383</v>
      </c>
      <c r="C25">
        <f t="shared" ca="1" si="0"/>
        <v>1</v>
      </c>
      <c r="D25">
        <f t="shared" ca="1" si="1"/>
        <v>6</v>
      </c>
      <c r="E25">
        <v>1</v>
      </c>
      <c r="F25" s="5">
        <f ca="1">[1]!Table2[[#This Row],[Quantity]]*(INDEX([1]Models!G:G,MATCH([1]!Table2[[#This Row],[ModelID]],[1]Models!A:A,0)))</f>
        <v>24000</v>
      </c>
      <c r="G25" s="5">
        <f ca="1">[1]!Table2[[#This Row],[Quantity]]*(INDEX([1]Models!H:H,MATCH([1]!Table2[[#This Row],[ModelID]],[1]Models!A:A,0)))</f>
        <v>2400</v>
      </c>
    </row>
    <row r="26" spans="1:7" x14ac:dyDescent="0.35">
      <c r="A26">
        <v>25</v>
      </c>
      <c r="B26" s="6">
        <v>45384</v>
      </c>
      <c r="C26">
        <f t="shared" ca="1" si="0"/>
        <v>7</v>
      </c>
      <c r="D26">
        <f t="shared" ca="1" si="1"/>
        <v>3</v>
      </c>
      <c r="E26">
        <v>2</v>
      </c>
      <c r="F26" s="5">
        <f ca="1">[1]!Table2[[#This Row],[Quantity]]*(INDEX([1]Models!G:G,MATCH([1]!Table2[[#This Row],[ModelID]],[1]Models!A:A,0)))</f>
        <v>56000</v>
      </c>
      <c r="G26" s="5">
        <f ca="1">[1]!Table2[[#This Row],[Quantity]]*(INDEX([1]Models!H:H,MATCH([1]!Table2[[#This Row],[ModelID]],[1]Models!A:A,0)))</f>
        <v>5600</v>
      </c>
    </row>
    <row r="27" spans="1:7" x14ac:dyDescent="0.35">
      <c r="A27">
        <v>26</v>
      </c>
      <c r="B27" s="6">
        <v>45387</v>
      </c>
      <c r="C27">
        <f t="shared" ca="1" si="0"/>
        <v>6</v>
      </c>
      <c r="D27">
        <f t="shared" ca="1" si="1"/>
        <v>4</v>
      </c>
      <c r="E27">
        <v>1</v>
      </c>
      <c r="F27" s="5">
        <f ca="1">[1]!Table2[[#This Row],[Quantity]]*(INDEX([1]Models!G:G,MATCH([1]!Table2[[#This Row],[ModelID]],[1]Models!A:A,0)))</f>
        <v>20000</v>
      </c>
      <c r="G27" s="5">
        <f ca="1">[1]!Table2[[#This Row],[Quantity]]*(INDEX([1]Models!H:H,MATCH([1]!Table2[[#This Row],[ModelID]],[1]Models!A:A,0)))</f>
        <v>2000</v>
      </c>
    </row>
    <row r="28" spans="1:7" x14ac:dyDescent="0.35">
      <c r="A28">
        <v>27</v>
      </c>
      <c r="B28" s="6">
        <v>45388</v>
      </c>
      <c r="C28">
        <f t="shared" ca="1" si="0"/>
        <v>2</v>
      </c>
      <c r="D28">
        <f t="shared" ca="1" si="1"/>
        <v>9</v>
      </c>
      <c r="E28">
        <v>1</v>
      </c>
      <c r="F28" s="5">
        <f ca="1">[1]!Table2[[#This Row],[Quantity]]*(INDEX([1]Models!G:G,MATCH([1]!Table2[[#This Row],[ModelID]],[1]Models!A:A,0)))</f>
        <v>24000</v>
      </c>
      <c r="G28" s="5">
        <f ca="1">[1]!Table2[[#This Row],[Quantity]]*(INDEX([1]Models!H:H,MATCH([1]!Table2[[#This Row],[ModelID]],[1]Models!A:A,0)))</f>
        <v>2400</v>
      </c>
    </row>
    <row r="29" spans="1:7" x14ac:dyDescent="0.35">
      <c r="A29">
        <v>28</v>
      </c>
      <c r="B29" s="6">
        <v>45389</v>
      </c>
      <c r="C29">
        <f t="shared" ca="1" si="0"/>
        <v>4</v>
      </c>
      <c r="D29">
        <f t="shared" ca="1" si="1"/>
        <v>7</v>
      </c>
      <c r="E29">
        <v>3</v>
      </c>
      <c r="F29" s="5">
        <f ca="1">[1]!Table2[[#This Row],[Quantity]]*(INDEX([1]Models!G:G,MATCH([1]!Table2[[#This Row],[ModelID]],[1]Models!A:A,0)))</f>
        <v>48000</v>
      </c>
      <c r="G29" s="5">
        <f ca="1">[1]!Table2[[#This Row],[Quantity]]*(INDEX([1]Models!H:H,MATCH([1]!Table2[[#This Row],[ModelID]],[1]Models!A:A,0)))</f>
        <v>9600</v>
      </c>
    </row>
    <row r="30" spans="1:7" x14ac:dyDescent="0.35">
      <c r="A30">
        <v>29</v>
      </c>
      <c r="B30" s="6">
        <v>45390</v>
      </c>
      <c r="C30">
        <f t="shared" ca="1" si="0"/>
        <v>3</v>
      </c>
      <c r="D30">
        <f t="shared" ca="1" si="1"/>
        <v>9</v>
      </c>
      <c r="E30">
        <v>1</v>
      </c>
      <c r="F30" s="5">
        <f ca="1">[1]!Table2[[#This Row],[Quantity]]*(INDEX([1]Models!G:G,MATCH([1]!Table2[[#This Row],[ModelID]],[1]Models!A:A,0)))</f>
        <v>12000</v>
      </c>
      <c r="G30" s="5">
        <f ca="1">[1]!Table2[[#This Row],[Quantity]]*(INDEX([1]Models!H:H,MATCH([1]!Table2[[#This Row],[ModelID]],[1]Models!A:A,0)))</f>
        <v>1200</v>
      </c>
    </row>
    <row r="31" spans="1:7" x14ac:dyDescent="0.35">
      <c r="A31">
        <v>30</v>
      </c>
      <c r="B31" s="6">
        <v>45391</v>
      </c>
      <c r="C31">
        <f t="shared" ca="1" si="0"/>
        <v>2</v>
      </c>
      <c r="D31">
        <f t="shared" ca="1" si="1"/>
        <v>12</v>
      </c>
      <c r="E31">
        <v>1</v>
      </c>
      <c r="F31" s="5">
        <f ca="1">[1]!Table2[[#This Row],[Quantity]]*(INDEX([1]Models!G:G,MATCH([1]!Table2[[#This Row],[ModelID]],[1]Models!A:A,0)))</f>
        <v>26000</v>
      </c>
      <c r="G31" s="5">
        <f ca="1">[1]!Table2[[#This Row],[Quantity]]*(INDEX([1]Models!H:H,MATCH([1]!Table2[[#This Row],[ModelID]],[1]Models!A:A,0)))</f>
        <v>2600</v>
      </c>
    </row>
    <row r="32" spans="1:7" x14ac:dyDescent="0.35">
      <c r="A32">
        <v>31</v>
      </c>
      <c r="B32" s="6">
        <v>45394</v>
      </c>
      <c r="C32">
        <f t="shared" ca="1" si="0"/>
        <v>9</v>
      </c>
      <c r="D32">
        <f t="shared" ca="1" si="1"/>
        <v>14</v>
      </c>
      <c r="E32">
        <v>2</v>
      </c>
      <c r="F32" s="5">
        <f ca="1">[1]!Table2[[#This Row],[Quantity]]*(INDEX([1]Models!G:G,MATCH([1]!Table2[[#This Row],[ModelID]],[1]Models!A:A,0)))</f>
        <v>52000</v>
      </c>
      <c r="G32" s="5">
        <f ca="1">[1]!Table2[[#This Row],[Quantity]]*(INDEX([1]Models!H:H,MATCH([1]!Table2[[#This Row],[ModelID]],[1]Models!A:A,0)))</f>
        <v>5200</v>
      </c>
    </row>
    <row r="33" spans="1:7" x14ac:dyDescent="0.35">
      <c r="A33">
        <v>32</v>
      </c>
      <c r="B33" s="6">
        <v>45395</v>
      </c>
      <c r="C33">
        <f t="shared" ca="1" si="0"/>
        <v>1</v>
      </c>
      <c r="D33">
        <f t="shared" ca="1" si="1"/>
        <v>7</v>
      </c>
      <c r="E33">
        <v>1</v>
      </c>
      <c r="F33" s="5">
        <f ca="1">[1]!Table2[[#This Row],[Quantity]]*(INDEX([1]Models!G:G,MATCH([1]!Table2[[#This Row],[ModelID]],[1]Models!A:A,0)))</f>
        <v>32000</v>
      </c>
      <c r="G33" s="5">
        <f ca="1">[1]!Table2[[#This Row],[Quantity]]*(INDEX([1]Models!H:H,MATCH([1]!Table2[[#This Row],[ModelID]],[1]Models!A:A,0)))</f>
        <v>3200</v>
      </c>
    </row>
    <row r="34" spans="1:7" x14ac:dyDescent="0.35">
      <c r="A34">
        <v>33</v>
      </c>
      <c r="B34" s="6">
        <v>45396</v>
      </c>
      <c r="C34">
        <f t="shared" ca="1" si="0"/>
        <v>4</v>
      </c>
      <c r="D34">
        <f t="shared" ca="1" si="1"/>
        <v>8</v>
      </c>
      <c r="E34">
        <v>3</v>
      </c>
      <c r="F34" s="5">
        <f ca="1">[1]!Table2[[#This Row],[Quantity]]*(INDEX([1]Models!G:G,MATCH([1]!Table2[[#This Row],[ModelID]],[1]Models!A:A,0)))</f>
        <v>48000</v>
      </c>
      <c r="G34" s="5">
        <f ca="1">[1]!Table2[[#This Row],[Quantity]]*(INDEX([1]Models!H:H,MATCH([1]!Table2[[#This Row],[ModelID]],[1]Models!A:A,0)))</f>
        <v>9600</v>
      </c>
    </row>
    <row r="35" spans="1:7" x14ac:dyDescent="0.35">
      <c r="A35">
        <v>34</v>
      </c>
      <c r="B35" s="6">
        <v>45397</v>
      </c>
      <c r="C35">
        <f t="shared" ca="1" si="0"/>
        <v>9</v>
      </c>
      <c r="D35">
        <f t="shared" ca="1" si="1"/>
        <v>5</v>
      </c>
      <c r="E35">
        <v>1</v>
      </c>
      <c r="F35" s="5">
        <f ca="1">[1]!Table2[[#This Row],[Quantity]]*(INDEX([1]Models!G:G,MATCH([1]!Table2[[#This Row],[ModelID]],[1]Models!A:A,0)))</f>
        <v>30000</v>
      </c>
      <c r="G35" s="5">
        <f ca="1">[1]!Table2[[#This Row],[Quantity]]*(INDEX([1]Models!H:H,MATCH([1]!Table2[[#This Row],[ModelID]],[1]Models!A:A,0)))</f>
        <v>3000</v>
      </c>
    </row>
    <row r="36" spans="1:7" x14ac:dyDescent="0.35">
      <c r="A36">
        <v>35</v>
      </c>
      <c r="B36" s="6">
        <v>45398</v>
      </c>
      <c r="C36">
        <f t="shared" ca="1" si="0"/>
        <v>6</v>
      </c>
      <c r="D36">
        <f t="shared" ca="1" si="1"/>
        <v>7</v>
      </c>
      <c r="E36">
        <v>2</v>
      </c>
      <c r="F36" s="5">
        <f ca="1">[1]!Table2[[#This Row],[Quantity]]*(INDEX([1]Models!G:G,MATCH([1]!Table2[[#This Row],[ModelID]],[1]Models!A:A,0)))</f>
        <v>56000</v>
      </c>
      <c r="G36" s="5">
        <f ca="1">[1]!Table2[[#This Row],[Quantity]]*(INDEX([1]Models!H:H,MATCH([1]!Table2[[#This Row],[ModelID]],[1]Models!A:A,0)))</f>
        <v>5600</v>
      </c>
    </row>
    <row r="37" spans="1:7" x14ac:dyDescent="0.35">
      <c r="A37">
        <v>36</v>
      </c>
      <c r="B37" s="6">
        <v>45401</v>
      </c>
      <c r="C37">
        <f t="shared" ca="1" si="0"/>
        <v>8</v>
      </c>
      <c r="D37">
        <f t="shared" ca="1" si="1"/>
        <v>7</v>
      </c>
      <c r="E37">
        <v>1</v>
      </c>
      <c r="F37" s="5">
        <f ca="1">[1]!Table2[[#This Row],[Quantity]]*(INDEX([1]Models!G:G,MATCH([1]!Table2[[#This Row],[ModelID]],[1]Models!A:A,0)))</f>
        <v>12000</v>
      </c>
      <c r="G37" s="5">
        <f ca="1">[1]!Table2[[#This Row],[Quantity]]*(INDEX([1]Models!H:H,MATCH([1]!Table2[[#This Row],[ModelID]],[1]Models!A:A,0)))</f>
        <v>1200</v>
      </c>
    </row>
    <row r="38" spans="1:7" x14ac:dyDescent="0.35">
      <c r="A38">
        <v>37</v>
      </c>
      <c r="B38" s="6">
        <v>45402</v>
      </c>
      <c r="C38">
        <f t="shared" ca="1" si="0"/>
        <v>4</v>
      </c>
      <c r="D38">
        <f t="shared" ca="1" si="1"/>
        <v>15</v>
      </c>
      <c r="E38">
        <v>1</v>
      </c>
      <c r="F38" s="5">
        <f ca="1">[1]!Table2[[#This Row],[Quantity]]*(INDEX([1]Models!G:G,MATCH([1]!Table2[[#This Row],[ModelID]],[1]Models!A:A,0)))</f>
        <v>22000</v>
      </c>
      <c r="G38" s="5">
        <f ca="1">[1]!Table2[[#This Row],[Quantity]]*(INDEX([1]Models!H:H,MATCH([1]!Table2[[#This Row],[ModelID]],[1]Models!A:A,0)))</f>
        <v>4400</v>
      </c>
    </row>
    <row r="39" spans="1:7" x14ac:dyDescent="0.35">
      <c r="A39">
        <v>38</v>
      </c>
      <c r="B39" s="6">
        <v>45403</v>
      </c>
      <c r="C39">
        <f t="shared" ca="1" si="0"/>
        <v>3</v>
      </c>
      <c r="D39">
        <f t="shared" ca="1" si="1"/>
        <v>4</v>
      </c>
      <c r="E39">
        <v>3</v>
      </c>
      <c r="F39" s="5">
        <f ca="1">[1]!Table2[[#This Row],[Quantity]]*(INDEX([1]Models!G:G,MATCH([1]!Table2[[#This Row],[ModelID]],[1]Models!A:A,0)))</f>
        <v>84000</v>
      </c>
      <c r="G39" s="5">
        <f ca="1">[1]!Table2[[#This Row],[Quantity]]*(INDEX([1]Models!H:H,MATCH([1]!Table2[[#This Row],[ModelID]],[1]Models!A:A,0)))</f>
        <v>8400</v>
      </c>
    </row>
    <row r="40" spans="1:7" x14ac:dyDescent="0.35">
      <c r="A40">
        <v>39</v>
      </c>
      <c r="B40" s="6">
        <v>45404</v>
      </c>
      <c r="C40">
        <f t="shared" ca="1" si="0"/>
        <v>2</v>
      </c>
      <c r="D40">
        <f t="shared" ca="1" si="1"/>
        <v>4</v>
      </c>
      <c r="E40">
        <v>1</v>
      </c>
      <c r="F40" s="5">
        <f ca="1">[1]!Table2[[#This Row],[Quantity]]*(INDEX([1]Models!G:G,MATCH([1]!Table2[[#This Row],[ModelID]],[1]Models!A:A,0)))</f>
        <v>26000</v>
      </c>
      <c r="G40" s="5">
        <f ca="1">[1]!Table2[[#This Row],[Quantity]]*(INDEX([1]Models!H:H,MATCH([1]!Table2[[#This Row],[ModelID]],[1]Models!A:A,0)))</f>
        <v>2600</v>
      </c>
    </row>
    <row r="41" spans="1:7" x14ac:dyDescent="0.35">
      <c r="A41">
        <v>40</v>
      </c>
      <c r="B41" s="6">
        <v>45405</v>
      </c>
      <c r="C41">
        <f t="shared" ca="1" si="0"/>
        <v>6</v>
      </c>
      <c r="D41">
        <f t="shared" ca="1" si="1"/>
        <v>2</v>
      </c>
      <c r="E41">
        <v>1</v>
      </c>
      <c r="F41" s="5">
        <f ca="1">[1]!Table2[[#This Row],[Quantity]]*(INDEX([1]Models!G:G,MATCH([1]!Table2[[#This Row],[ModelID]],[1]Models!A:A,0)))</f>
        <v>16000</v>
      </c>
      <c r="G41" s="5">
        <f ca="1">[1]!Table2[[#This Row],[Quantity]]*(INDEX([1]Models!H:H,MATCH([1]!Table2[[#This Row],[ModelID]],[1]Models!A:A,0)))</f>
        <v>3200</v>
      </c>
    </row>
    <row r="42" spans="1:7" x14ac:dyDescent="0.35">
      <c r="A42">
        <v>41</v>
      </c>
      <c r="B42" s="6">
        <v>45408</v>
      </c>
      <c r="C42">
        <f t="shared" ca="1" si="0"/>
        <v>6</v>
      </c>
      <c r="D42">
        <f t="shared" ca="1" si="1"/>
        <v>12</v>
      </c>
      <c r="E42">
        <v>2</v>
      </c>
      <c r="F42" s="5">
        <f ca="1">[1]!Table2[[#This Row],[Quantity]]*(INDEX([1]Models!G:G,MATCH([1]!Table2[[#This Row],[ModelID]],[1]Models!A:A,0)))</f>
        <v>48000</v>
      </c>
      <c r="G42" s="5">
        <f ca="1">[1]!Table2[[#This Row],[Quantity]]*(INDEX([1]Models!H:H,MATCH([1]!Table2[[#This Row],[ModelID]],[1]Models!A:A,0)))</f>
        <v>4800</v>
      </c>
    </row>
    <row r="43" spans="1:7" x14ac:dyDescent="0.35">
      <c r="A43">
        <v>42</v>
      </c>
      <c r="B43" s="6">
        <v>45409</v>
      </c>
      <c r="C43">
        <f t="shared" ca="1" si="0"/>
        <v>4</v>
      </c>
      <c r="D43">
        <f t="shared" ca="1" si="1"/>
        <v>6</v>
      </c>
      <c r="E43">
        <v>1</v>
      </c>
      <c r="F43" s="5">
        <f ca="1">[1]!Table2[[#This Row],[Quantity]]*(INDEX([1]Models!G:G,MATCH([1]!Table2[[#This Row],[ModelID]],[1]Models!A:A,0)))</f>
        <v>18000</v>
      </c>
      <c r="G43" s="5">
        <f ca="1">[1]!Table2[[#This Row],[Quantity]]*(INDEX([1]Models!H:H,MATCH([1]!Table2[[#This Row],[ModelID]],[1]Models!A:A,0)))</f>
        <v>1800</v>
      </c>
    </row>
    <row r="44" spans="1:7" x14ac:dyDescent="0.35">
      <c r="A44">
        <v>43</v>
      </c>
      <c r="B44" s="6">
        <v>45410</v>
      </c>
      <c r="C44">
        <f t="shared" ca="1" si="0"/>
        <v>2</v>
      </c>
      <c r="D44">
        <f t="shared" ca="1" si="1"/>
        <v>4</v>
      </c>
      <c r="E44">
        <v>3</v>
      </c>
      <c r="F44" s="5">
        <f ca="1">[1]!Table2[[#This Row],[Quantity]]*(INDEX([1]Models!G:G,MATCH([1]!Table2[[#This Row],[ModelID]],[1]Models!A:A,0)))</f>
        <v>48000</v>
      </c>
      <c r="G44" s="5">
        <f ca="1">[1]!Table2[[#This Row],[Quantity]]*(INDEX([1]Models!H:H,MATCH([1]!Table2[[#This Row],[ModelID]],[1]Models!A:A,0)))</f>
        <v>9600</v>
      </c>
    </row>
    <row r="45" spans="1:7" x14ac:dyDescent="0.35">
      <c r="A45">
        <v>44</v>
      </c>
      <c r="B45" s="6">
        <v>45411</v>
      </c>
      <c r="C45">
        <f t="shared" ca="1" si="0"/>
        <v>10</v>
      </c>
      <c r="D45">
        <f t="shared" ca="1" si="1"/>
        <v>14</v>
      </c>
      <c r="E45">
        <v>1</v>
      </c>
      <c r="F45" s="5">
        <f ca="1">[1]!Table2[[#This Row],[Quantity]]*(INDEX([1]Models!G:G,MATCH([1]!Table2[[#This Row],[ModelID]],[1]Models!A:A,0)))</f>
        <v>30000</v>
      </c>
      <c r="G45" s="5">
        <f ca="1">[1]!Table2[[#This Row],[Quantity]]*(INDEX([1]Models!H:H,MATCH([1]!Table2[[#This Row],[ModelID]],[1]Models!A:A,0)))</f>
        <v>3000</v>
      </c>
    </row>
    <row r="46" spans="1:7" x14ac:dyDescent="0.35">
      <c r="A46">
        <v>45</v>
      </c>
      <c r="B46" s="6">
        <v>45412</v>
      </c>
      <c r="C46">
        <f t="shared" ca="1" si="0"/>
        <v>5</v>
      </c>
      <c r="D46">
        <f t="shared" ca="1" si="1"/>
        <v>11</v>
      </c>
      <c r="E46">
        <v>2</v>
      </c>
      <c r="F46" s="5">
        <f ca="1">[1]!Table2[[#This Row],[Quantity]]*(INDEX([1]Models!G:G,MATCH([1]!Table2[[#This Row],[ModelID]],[1]Models!A:A,0)))</f>
        <v>40000</v>
      </c>
      <c r="G46" s="5">
        <f ca="1">[1]!Table2[[#This Row],[Quantity]]*(INDEX([1]Models!H:H,MATCH([1]!Table2[[#This Row],[ModelID]],[1]Models!A:A,0)))</f>
        <v>4000</v>
      </c>
    </row>
    <row r="47" spans="1:7" x14ac:dyDescent="0.35">
      <c r="A47">
        <v>46</v>
      </c>
      <c r="B47" s="6">
        <v>45415</v>
      </c>
      <c r="C47">
        <f t="shared" ca="1" si="0"/>
        <v>10</v>
      </c>
      <c r="D47">
        <f t="shared" ca="1" si="1"/>
        <v>14</v>
      </c>
      <c r="E47">
        <v>1</v>
      </c>
      <c r="F47" s="5">
        <f ca="1">[1]!Table2[[#This Row],[Quantity]]*(INDEX([1]Models!G:G,MATCH([1]!Table2[[#This Row],[ModelID]],[1]Models!A:A,0)))</f>
        <v>20000</v>
      </c>
      <c r="G47" s="5">
        <f ca="1">[1]!Table2[[#This Row],[Quantity]]*(INDEX([1]Models!H:H,MATCH([1]!Table2[[#This Row],[ModelID]],[1]Models!A:A,0)))</f>
        <v>2000</v>
      </c>
    </row>
    <row r="48" spans="1:7" x14ac:dyDescent="0.35">
      <c r="A48">
        <v>47</v>
      </c>
      <c r="B48" s="6">
        <v>45416</v>
      </c>
      <c r="C48">
        <f t="shared" ca="1" si="0"/>
        <v>9</v>
      </c>
      <c r="D48">
        <f t="shared" ca="1" si="1"/>
        <v>9</v>
      </c>
      <c r="E48">
        <v>1</v>
      </c>
      <c r="F48" s="5">
        <f ca="1">[1]!Table2[[#This Row],[Quantity]]*(INDEX([1]Models!G:G,MATCH([1]!Table2[[#This Row],[ModelID]],[1]Models!A:A,0)))</f>
        <v>34000</v>
      </c>
      <c r="G48" s="5">
        <f ca="1">[1]!Table2[[#This Row],[Quantity]]*(INDEX([1]Models!H:H,MATCH([1]!Table2[[#This Row],[ModelID]],[1]Models!A:A,0)))</f>
        <v>3400</v>
      </c>
    </row>
    <row r="49" spans="1:7" x14ac:dyDescent="0.35">
      <c r="A49">
        <v>48</v>
      </c>
      <c r="B49" s="6">
        <v>45417</v>
      </c>
      <c r="C49">
        <f t="shared" ca="1" si="0"/>
        <v>6</v>
      </c>
      <c r="D49">
        <f t="shared" ca="1" si="1"/>
        <v>5</v>
      </c>
      <c r="E49">
        <v>3</v>
      </c>
      <c r="F49" s="5">
        <f ca="1">[1]!Table2[[#This Row],[Quantity]]*(INDEX([1]Models!G:G,MATCH([1]!Table2[[#This Row],[ModelID]],[1]Models!A:A,0)))</f>
        <v>72000</v>
      </c>
      <c r="G49" s="5">
        <f ca="1">[1]!Table2[[#This Row],[Quantity]]*(INDEX([1]Models!H:H,MATCH([1]!Table2[[#This Row],[ModelID]],[1]Models!A:A,0)))</f>
        <v>7200</v>
      </c>
    </row>
    <row r="50" spans="1:7" x14ac:dyDescent="0.35">
      <c r="A50">
        <v>49</v>
      </c>
      <c r="B50" s="6">
        <v>45418</v>
      </c>
      <c r="C50">
        <f t="shared" ca="1" si="0"/>
        <v>3</v>
      </c>
      <c r="D50">
        <f t="shared" ca="1" si="1"/>
        <v>15</v>
      </c>
      <c r="E50">
        <v>1</v>
      </c>
      <c r="F50" s="5">
        <f ca="1">[1]!Table2[[#This Row],[Quantity]]*(INDEX([1]Models!G:G,MATCH([1]!Table2[[#This Row],[ModelID]],[1]Models!A:A,0)))</f>
        <v>25000</v>
      </c>
      <c r="G50" s="5">
        <f ca="1">[1]!Table2[[#This Row],[Quantity]]*(INDEX([1]Models!H:H,MATCH([1]!Table2[[#This Row],[ModelID]],[1]Models!A:A,0)))</f>
        <v>5000</v>
      </c>
    </row>
    <row r="51" spans="1:7" x14ac:dyDescent="0.35">
      <c r="A51">
        <v>50</v>
      </c>
      <c r="B51" s="6">
        <v>45419</v>
      </c>
      <c r="C51">
        <f t="shared" ca="1" si="0"/>
        <v>1</v>
      </c>
      <c r="D51">
        <f t="shared" ca="1" si="1"/>
        <v>9</v>
      </c>
      <c r="E51">
        <v>1</v>
      </c>
      <c r="F51" s="5">
        <f ca="1">[1]!Table2[[#This Row],[Quantity]]*(INDEX([1]Models!G:G,MATCH([1]!Table2[[#This Row],[ModelID]],[1]Models!A:A,0)))</f>
        <v>16000</v>
      </c>
      <c r="G51" s="5">
        <f ca="1">[1]!Table2[[#This Row],[Quantity]]*(INDEX([1]Models!H:H,MATCH([1]!Table2[[#This Row],[ModelID]],[1]Models!A:A,0)))</f>
        <v>3200</v>
      </c>
    </row>
    <row r="52" spans="1:7" x14ac:dyDescent="0.35">
      <c r="A52">
        <v>51</v>
      </c>
      <c r="B52" s="6">
        <v>45422</v>
      </c>
      <c r="C52">
        <f t="shared" ca="1" si="0"/>
        <v>5</v>
      </c>
      <c r="D52">
        <f t="shared" ca="1" si="1"/>
        <v>11</v>
      </c>
      <c r="E52">
        <v>2</v>
      </c>
      <c r="F52" s="5">
        <f ca="1">[1]!Table2[[#This Row],[Quantity]]*(INDEX([1]Models!G:G,MATCH([1]!Table2[[#This Row],[ModelID]],[1]Models!A:A,0)))</f>
        <v>28000</v>
      </c>
      <c r="G52" s="5">
        <f ca="1">[1]!Table2[[#This Row],[Quantity]]*(INDEX([1]Models!H:H,MATCH([1]!Table2[[#This Row],[ModelID]],[1]Models!A:A,0)))</f>
        <v>2800</v>
      </c>
    </row>
    <row r="53" spans="1:7" x14ac:dyDescent="0.35">
      <c r="A53">
        <v>52</v>
      </c>
      <c r="B53" s="6">
        <v>45423</v>
      </c>
      <c r="C53">
        <f t="shared" ca="1" si="0"/>
        <v>7</v>
      </c>
      <c r="D53">
        <f t="shared" ca="1" si="1"/>
        <v>2</v>
      </c>
      <c r="E53">
        <v>1</v>
      </c>
      <c r="F53" s="5">
        <f ca="1">[1]!Table2[[#This Row],[Quantity]]*(INDEX([1]Models!G:G,MATCH([1]!Table2[[#This Row],[ModelID]],[1]Models!A:A,0)))</f>
        <v>28000</v>
      </c>
      <c r="G53" s="5">
        <f ca="1">[1]!Table2[[#This Row],[Quantity]]*(INDEX([1]Models!H:H,MATCH([1]!Table2[[#This Row],[ModelID]],[1]Models!A:A,0)))</f>
        <v>2800</v>
      </c>
    </row>
    <row r="54" spans="1:7" x14ac:dyDescent="0.35">
      <c r="A54">
        <v>53</v>
      </c>
      <c r="B54" s="6">
        <v>45424</v>
      </c>
      <c r="C54">
        <f t="shared" ca="1" si="0"/>
        <v>7</v>
      </c>
      <c r="D54">
        <f t="shared" ca="1" si="1"/>
        <v>5</v>
      </c>
      <c r="E54">
        <v>3</v>
      </c>
      <c r="F54" s="5">
        <f ca="1">[1]!Table2[[#This Row],[Quantity]]*(INDEX([1]Models!G:G,MATCH([1]!Table2[[#This Row],[ModelID]],[1]Models!A:A,0)))</f>
        <v>48000</v>
      </c>
      <c r="G54" s="5">
        <f ca="1">[1]!Table2[[#This Row],[Quantity]]*(INDEX([1]Models!H:H,MATCH([1]!Table2[[#This Row],[ModelID]],[1]Models!A:A,0)))</f>
        <v>9600</v>
      </c>
    </row>
    <row r="55" spans="1:7" x14ac:dyDescent="0.35">
      <c r="A55">
        <v>54</v>
      </c>
      <c r="B55" s="6">
        <v>45425</v>
      </c>
      <c r="C55">
        <f t="shared" ca="1" si="0"/>
        <v>8</v>
      </c>
      <c r="D55">
        <f t="shared" ca="1" si="1"/>
        <v>2</v>
      </c>
      <c r="E55">
        <v>1</v>
      </c>
      <c r="F55" s="5">
        <f ca="1">[1]!Table2[[#This Row],[Quantity]]*(INDEX([1]Models!G:G,MATCH([1]!Table2[[#This Row],[ModelID]],[1]Models!A:A,0)))</f>
        <v>28000</v>
      </c>
      <c r="G55" s="5">
        <f ca="1">[1]!Table2[[#This Row],[Quantity]]*(INDEX([1]Models!H:H,MATCH([1]!Table2[[#This Row],[ModelID]],[1]Models!A:A,0)))</f>
        <v>2800</v>
      </c>
    </row>
    <row r="56" spans="1:7" x14ac:dyDescent="0.35">
      <c r="A56">
        <v>55</v>
      </c>
      <c r="B56" s="6">
        <v>45426</v>
      </c>
      <c r="C56">
        <f t="shared" ca="1" si="0"/>
        <v>4</v>
      </c>
      <c r="D56">
        <f t="shared" ca="1" si="1"/>
        <v>11</v>
      </c>
      <c r="E56">
        <v>2</v>
      </c>
      <c r="F56" s="5">
        <f ca="1">[1]!Table2[[#This Row],[Quantity]]*(INDEX([1]Models!G:G,MATCH([1]!Table2[[#This Row],[ModelID]],[1]Models!A:A,0)))</f>
        <v>56000</v>
      </c>
      <c r="G56" s="5">
        <f ca="1">[1]!Table2[[#This Row],[Quantity]]*(INDEX([1]Models!H:H,MATCH([1]!Table2[[#This Row],[ModelID]],[1]Models!A:A,0)))</f>
        <v>5600</v>
      </c>
    </row>
    <row r="57" spans="1:7" x14ac:dyDescent="0.35">
      <c r="A57">
        <v>56</v>
      </c>
      <c r="B57" s="6">
        <v>45429</v>
      </c>
      <c r="C57">
        <f t="shared" ca="1" si="0"/>
        <v>2</v>
      </c>
      <c r="D57">
        <f t="shared" ca="1" si="1"/>
        <v>8</v>
      </c>
      <c r="E57">
        <v>1</v>
      </c>
      <c r="F57" s="5">
        <f ca="1">[1]!Table2[[#This Row],[Quantity]]*(INDEX([1]Models!G:G,MATCH([1]!Table2[[#This Row],[ModelID]],[1]Models!A:A,0)))</f>
        <v>34000</v>
      </c>
      <c r="G57" s="5">
        <f ca="1">[1]!Table2[[#This Row],[Quantity]]*(INDEX([1]Models!H:H,MATCH([1]!Table2[[#This Row],[ModelID]],[1]Models!A:A,0)))</f>
        <v>3400</v>
      </c>
    </row>
    <row r="58" spans="1:7" x14ac:dyDescent="0.35">
      <c r="A58">
        <v>57</v>
      </c>
      <c r="B58" s="6">
        <v>45430</v>
      </c>
      <c r="C58">
        <f t="shared" ca="1" si="0"/>
        <v>7</v>
      </c>
      <c r="D58">
        <f t="shared" ca="1" si="1"/>
        <v>4</v>
      </c>
      <c r="E58">
        <v>1</v>
      </c>
      <c r="F58" s="5">
        <f ca="1">[1]!Table2[[#This Row],[Quantity]]*(INDEX([1]Models!G:G,MATCH([1]!Table2[[#This Row],[ModelID]],[1]Models!A:A,0)))</f>
        <v>28000</v>
      </c>
      <c r="G58" s="5">
        <f ca="1">[1]!Table2[[#This Row],[Quantity]]*(INDEX([1]Models!H:H,MATCH([1]!Table2[[#This Row],[ModelID]],[1]Models!A:A,0)))</f>
        <v>2800</v>
      </c>
    </row>
    <row r="59" spans="1:7" x14ac:dyDescent="0.35">
      <c r="A59">
        <v>58</v>
      </c>
      <c r="B59" s="6">
        <v>45431</v>
      </c>
      <c r="C59">
        <f t="shared" ca="1" si="0"/>
        <v>9</v>
      </c>
      <c r="D59">
        <f t="shared" ca="1" si="1"/>
        <v>10</v>
      </c>
      <c r="E59">
        <v>3</v>
      </c>
      <c r="F59" s="5">
        <f ca="1">[1]!Table2[[#This Row],[Quantity]]*(INDEX([1]Models!G:G,MATCH([1]!Table2[[#This Row],[ModelID]],[1]Models!A:A,0)))</f>
        <v>78000</v>
      </c>
      <c r="G59" s="5">
        <f ca="1">[1]!Table2[[#This Row],[Quantity]]*(INDEX([1]Models!H:H,MATCH([1]!Table2[[#This Row],[ModelID]],[1]Models!A:A,0)))</f>
        <v>7800</v>
      </c>
    </row>
    <row r="60" spans="1:7" x14ac:dyDescent="0.35">
      <c r="A60">
        <v>59</v>
      </c>
      <c r="B60" s="6">
        <v>45432</v>
      </c>
      <c r="C60">
        <f t="shared" ca="1" si="0"/>
        <v>8</v>
      </c>
      <c r="D60">
        <f t="shared" ca="1" si="1"/>
        <v>9</v>
      </c>
      <c r="E60">
        <v>1</v>
      </c>
      <c r="F60" s="5">
        <f ca="1">[1]!Table2[[#This Row],[Quantity]]*(INDEX([1]Models!G:G,MATCH([1]!Table2[[#This Row],[ModelID]],[1]Models!A:A,0)))</f>
        <v>34000</v>
      </c>
      <c r="G60" s="5">
        <f ca="1">[1]!Table2[[#This Row],[Quantity]]*(INDEX([1]Models!H:H,MATCH([1]!Table2[[#This Row],[ModelID]],[1]Models!A:A,0)))</f>
        <v>3400</v>
      </c>
    </row>
    <row r="61" spans="1:7" x14ac:dyDescent="0.35">
      <c r="A61">
        <v>60</v>
      </c>
      <c r="B61" s="6">
        <v>45433</v>
      </c>
      <c r="C61">
        <f t="shared" ca="1" si="0"/>
        <v>6</v>
      </c>
      <c r="D61">
        <f t="shared" ca="1" si="1"/>
        <v>10</v>
      </c>
      <c r="E61">
        <v>1</v>
      </c>
      <c r="F61" s="5">
        <f ca="1">[1]!Table2[[#This Row],[Quantity]]*(INDEX([1]Models!G:G,MATCH([1]!Table2[[#This Row],[ModelID]],[1]Models!A:A,0)))</f>
        <v>22000</v>
      </c>
      <c r="G61" s="5">
        <f ca="1">[1]!Table2[[#This Row],[Quantity]]*(INDEX([1]Models!H:H,MATCH([1]!Table2[[#This Row],[ModelID]],[1]Models!A:A,0)))</f>
        <v>4400</v>
      </c>
    </row>
    <row r="62" spans="1:7" x14ac:dyDescent="0.35">
      <c r="A62">
        <v>61</v>
      </c>
      <c r="B62" s="6">
        <v>45436</v>
      </c>
      <c r="C62">
        <f t="shared" ca="1" si="0"/>
        <v>4</v>
      </c>
      <c r="D62">
        <f t="shared" ca="1" si="1"/>
        <v>6</v>
      </c>
      <c r="E62">
        <v>2</v>
      </c>
      <c r="F62" s="5">
        <f ca="1">[1]!Table2[[#This Row],[Quantity]]*(INDEX([1]Models!G:G,MATCH([1]!Table2[[#This Row],[ModelID]],[1]Models!A:A,0)))</f>
        <v>40000</v>
      </c>
      <c r="G62" s="5">
        <f ca="1">[1]!Table2[[#This Row],[Quantity]]*(INDEX([1]Models!H:H,MATCH([1]!Table2[[#This Row],[ModelID]],[1]Models!A:A,0)))</f>
        <v>4000</v>
      </c>
    </row>
    <row r="63" spans="1:7" x14ac:dyDescent="0.35">
      <c r="A63">
        <v>62</v>
      </c>
      <c r="B63" s="6">
        <v>45437</v>
      </c>
      <c r="C63">
        <f t="shared" ca="1" si="0"/>
        <v>4</v>
      </c>
      <c r="D63">
        <f t="shared" ca="1" si="1"/>
        <v>14</v>
      </c>
      <c r="E63">
        <v>1</v>
      </c>
      <c r="F63" s="5">
        <f ca="1">[1]!Table2[[#This Row],[Quantity]]*(INDEX([1]Models!G:G,MATCH([1]!Table2[[#This Row],[ModelID]],[1]Models!A:A,0)))</f>
        <v>25000</v>
      </c>
      <c r="G63" s="5">
        <f ca="1">[1]!Table2[[#This Row],[Quantity]]*(INDEX([1]Models!H:H,MATCH([1]!Table2[[#This Row],[ModelID]],[1]Models!A:A,0)))</f>
        <v>2500</v>
      </c>
    </row>
    <row r="64" spans="1:7" x14ac:dyDescent="0.35">
      <c r="A64">
        <v>63</v>
      </c>
      <c r="B64" s="6">
        <v>45438</v>
      </c>
      <c r="C64">
        <f t="shared" ca="1" si="0"/>
        <v>4</v>
      </c>
      <c r="D64">
        <f t="shared" ca="1" si="1"/>
        <v>5</v>
      </c>
      <c r="E64">
        <v>3</v>
      </c>
      <c r="F64" s="5">
        <f ca="1">[1]!Table2[[#This Row],[Quantity]]*(INDEX([1]Models!G:G,MATCH([1]!Table2[[#This Row],[ModelID]],[1]Models!A:A,0)))</f>
        <v>48000</v>
      </c>
      <c r="G64" s="5">
        <f ca="1">[1]!Table2[[#This Row],[Quantity]]*(INDEX([1]Models!H:H,MATCH([1]!Table2[[#This Row],[ModelID]],[1]Models!A:A,0)))</f>
        <v>9600</v>
      </c>
    </row>
    <row r="65" spans="1:7" x14ac:dyDescent="0.35">
      <c r="A65">
        <v>64</v>
      </c>
      <c r="B65" s="6">
        <v>45439</v>
      </c>
      <c r="C65">
        <f t="shared" ca="1" si="0"/>
        <v>3</v>
      </c>
      <c r="D65">
        <f t="shared" ca="1" si="1"/>
        <v>13</v>
      </c>
      <c r="E65">
        <v>1</v>
      </c>
      <c r="F65" s="5">
        <f ca="1">[1]!Table2[[#This Row],[Quantity]]*(INDEX([1]Models!G:G,MATCH([1]!Table2[[#This Row],[ModelID]],[1]Models!A:A,0)))</f>
        <v>34000</v>
      </c>
      <c r="G65" s="5">
        <f ca="1">[1]!Table2[[#This Row],[Quantity]]*(INDEX([1]Models!H:H,MATCH([1]!Table2[[#This Row],[ModelID]],[1]Models!A:A,0)))</f>
        <v>3400</v>
      </c>
    </row>
    <row r="66" spans="1:7" x14ac:dyDescent="0.35">
      <c r="A66">
        <v>65</v>
      </c>
      <c r="B66" s="6">
        <v>45440</v>
      </c>
      <c r="C66">
        <f t="shared" ca="1" si="0"/>
        <v>10</v>
      </c>
      <c r="D66">
        <f t="shared" ca="1" si="1"/>
        <v>3</v>
      </c>
      <c r="E66">
        <v>2</v>
      </c>
      <c r="F66" s="5">
        <f ca="1">[1]!Table2[[#This Row],[Quantity]]*(INDEX([1]Models!G:G,MATCH([1]!Table2[[#This Row],[ModelID]],[1]Models!A:A,0)))</f>
        <v>68000</v>
      </c>
      <c r="G66" s="5">
        <f ca="1">[1]!Table2[[#This Row],[Quantity]]*(INDEX([1]Models!H:H,MATCH([1]!Table2[[#This Row],[ModelID]],[1]Models!A:A,0)))</f>
        <v>6800</v>
      </c>
    </row>
    <row r="67" spans="1:7" x14ac:dyDescent="0.35">
      <c r="A67">
        <v>66</v>
      </c>
      <c r="B67" s="6">
        <v>45443</v>
      </c>
      <c r="C67">
        <f t="shared" ref="C67:C130" ca="1" si="2">RANDBETWEEN(1,10)</f>
        <v>8</v>
      </c>
      <c r="D67">
        <f t="shared" ref="D67:D130" ca="1" si="3">RANDBETWEEN(1,15)</f>
        <v>6</v>
      </c>
      <c r="E67">
        <v>1</v>
      </c>
      <c r="F67" s="5">
        <f ca="1">[1]!Table2[[#This Row],[Quantity]]*(INDEX([1]Models!G:G,MATCH([1]!Table2[[#This Row],[ModelID]],[1]Models!A:A,0)))</f>
        <v>16000</v>
      </c>
      <c r="G67" s="5">
        <f ca="1">[1]!Table2[[#This Row],[Quantity]]*(INDEX([1]Models!H:H,MATCH([1]!Table2[[#This Row],[ModelID]],[1]Models!A:A,0)))</f>
        <v>3200</v>
      </c>
    </row>
    <row r="68" spans="1:7" x14ac:dyDescent="0.35">
      <c r="A68">
        <v>67</v>
      </c>
      <c r="B68" s="6">
        <v>45444</v>
      </c>
      <c r="C68">
        <f t="shared" ca="1" si="2"/>
        <v>5</v>
      </c>
      <c r="D68">
        <f t="shared" ca="1" si="3"/>
        <v>10</v>
      </c>
      <c r="E68">
        <v>1</v>
      </c>
      <c r="F68" s="5">
        <f ca="1">[1]!Table2[[#This Row],[Quantity]]*(INDEX([1]Models!G:G,MATCH([1]!Table2[[#This Row],[ModelID]],[1]Models!A:A,0)))</f>
        <v>15000</v>
      </c>
      <c r="G68" s="5">
        <f ca="1">[1]!Table2[[#This Row],[Quantity]]*(INDEX([1]Models!H:H,MATCH([1]!Table2[[#This Row],[ModelID]],[1]Models!A:A,0)))</f>
        <v>1500</v>
      </c>
    </row>
    <row r="69" spans="1:7" x14ac:dyDescent="0.35">
      <c r="A69">
        <v>68</v>
      </c>
      <c r="B69" s="6">
        <v>45445</v>
      </c>
      <c r="C69">
        <f t="shared" ca="1" si="2"/>
        <v>7</v>
      </c>
      <c r="D69">
        <f t="shared" ca="1" si="3"/>
        <v>14</v>
      </c>
      <c r="E69">
        <v>3</v>
      </c>
      <c r="F69" s="5">
        <f ca="1">[1]!Table2[[#This Row],[Quantity]]*(INDEX([1]Models!G:G,MATCH([1]!Table2[[#This Row],[ModelID]],[1]Models!A:A,0)))</f>
        <v>36000</v>
      </c>
      <c r="G69" s="5">
        <f ca="1">[1]!Table2[[#This Row],[Quantity]]*(INDEX([1]Models!H:H,MATCH([1]!Table2[[#This Row],[ModelID]],[1]Models!A:A,0)))</f>
        <v>3600</v>
      </c>
    </row>
    <row r="70" spans="1:7" x14ac:dyDescent="0.35">
      <c r="A70">
        <v>69</v>
      </c>
      <c r="B70" s="6">
        <v>45446</v>
      </c>
      <c r="C70">
        <f t="shared" ca="1" si="2"/>
        <v>2</v>
      </c>
      <c r="D70">
        <f t="shared" ca="1" si="3"/>
        <v>15</v>
      </c>
      <c r="E70">
        <v>1</v>
      </c>
      <c r="F70" s="5">
        <f ca="1">[1]!Table2[[#This Row],[Quantity]]*(INDEX([1]Models!G:G,MATCH([1]!Table2[[#This Row],[ModelID]],[1]Models!A:A,0)))</f>
        <v>12000</v>
      </c>
      <c r="G70" s="5">
        <f ca="1">[1]!Table2[[#This Row],[Quantity]]*(INDEX([1]Models!H:H,MATCH([1]!Table2[[#This Row],[ModelID]],[1]Models!A:A,0)))</f>
        <v>1200</v>
      </c>
    </row>
    <row r="71" spans="1:7" x14ac:dyDescent="0.35">
      <c r="A71">
        <v>70</v>
      </c>
      <c r="B71" s="6">
        <v>45447</v>
      </c>
      <c r="C71">
        <f t="shared" ca="1" si="2"/>
        <v>9</v>
      </c>
      <c r="D71">
        <f t="shared" ca="1" si="3"/>
        <v>12</v>
      </c>
      <c r="E71">
        <v>1</v>
      </c>
      <c r="F71" s="5">
        <f ca="1">[1]!Table2[[#This Row],[Quantity]]*(INDEX([1]Models!G:G,MATCH([1]!Table2[[#This Row],[ModelID]],[1]Models!A:A,0)))</f>
        <v>16000</v>
      </c>
      <c r="G71" s="5">
        <f ca="1">[1]!Table2[[#This Row],[Quantity]]*(INDEX([1]Models!H:H,MATCH([1]!Table2[[#This Row],[ModelID]],[1]Models!A:A,0)))</f>
        <v>3200</v>
      </c>
    </row>
    <row r="72" spans="1:7" x14ac:dyDescent="0.35">
      <c r="A72">
        <v>71</v>
      </c>
      <c r="B72" s="6">
        <v>45450</v>
      </c>
      <c r="C72">
        <f t="shared" ca="1" si="2"/>
        <v>5</v>
      </c>
      <c r="D72">
        <f t="shared" ca="1" si="3"/>
        <v>15</v>
      </c>
      <c r="E72">
        <v>2</v>
      </c>
      <c r="F72" s="5">
        <f ca="1">[1]!Table2[[#This Row],[Quantity]]*(INDEX([1]Models!G:G,MATCH([1]!Table2[[#This Row],[ModelID]],[1]Models!A:A,0)))</f>
        <v>32000</v>
      </c>
      <c r="G72" s="5">
        <f ca="1">[1]!Table2[[#This Row],[Quantity]]*(INDEX([1]Models!H:H,MATCH([1]!Table2[[#This Row],[ModelID]],[1]Models!A:A,0)))</f>
        <v>6400</v>
      </c>
    </row>
    <row r="73" spans="1:7" x14ac:dyDescent="0.35">
      <c r="A73">
        <v>72</v>
      </c>
      <c r="B73" s="6">
        <v>45451</v>
      </c>
      <c r="C73">
        <f t="shared" ca="1" si="2"/>
        <v>3</v>
      </c>
      <c r="D73">
        <f t="shared" ca="1" si="3"/>
        <v>4</v>
      </c>
      <c r="E73">
        <v>1</v>
      </c>
      <c r="F73" s="5">
        <f ca="1">[1]!Table2[[#This Row],[Quantity]]*(INDEX([1]Models!G:G,MATCH([1]!Table2[[#This Row],[ModelID]],[1]Models!A:A,0)))</f>
        <v>24000</v>
      </c>
      <c r="G73" s="5">
        <f ca="1">[1]!Table2[[#This Row],[Quantity]]*(INDEX([1]Models!H:H,MATCH([1]!Table2[[#This Row],[ModelID]],[1]Models!A:A,0)))</f>
        <v>2400</v>
      </c>
    </row>
    <row r="74" spans="1:7" x14ac:dyDescent="0.35">
      <c r="A74">
        <v>73</v>
      </c>
      <c r="B74" s="6">
        <v>45452</v>
      </c>
      <c r="C74">
        <f t="shared" ca="1" si="2"/>
        <v>6</v>
      </c>
      <c r="D74">
        <f t="shared" ca="1" si="3"/>
        <v>5</v>
      </c>
      <c r="E74">
        <v>3</v>
      </c>
      <c r="F74" s="5">
        <f ca="1">[1]!Table2[[#This Row],[Quantity]]*(INDEX([1]Models!G:G,MATCH([1]!Table2[[#This Row],[ModelID]],[1]Models!A:A,0)))</f>
        <v>75000</v>
      </c>
      <c r="G74" s="5">
        <f ca="1">[1]!Table2[[#This Row],[Quantity]]*(INDEX([1]Models!H:H,MATCH([1]!Table2[[#This Row],[ModelID]],[1]Models!A:A,0)))</f>
        <v>7500</v>
      </c>
    </row>
    <row r="75" spans="1:7" x14ac:dyDescent="0.35">
      <c r="A75">
        <v>74</v>
      </c>
      <c r="B75" s="6">
        <v>45453</v>
      </c>
      <c r="C75">
        <f t="shared" ca="1" si="2"/>
        <v>4</v>
      </c>
      <c r="D75">
        <f t="shared" ca="1" si="3"/>
        <v>9</v>
      </c>
      <c r="E75">
        <v>1</v>
      </c>
      <c r="F75" s="5">
        <f ca="1">[1]!Table2[[#This Row],[Quantity]]*(INDEX([1]Models!G:G,MATCH([1]!Table2[[#This Row],[ModelID]],[1]Models!A:A,0)))</f>
        <v>20000</v>
      </c>
      <c r="G75" s="5">
        <f ca="1">[1]!Table2[[#This Row],[Quantity]]*(INDEX([1]Models!H:H,MATCH([1]!Table2[[#This Row],[ModelID]],[1]Models!A:A,0)))</f>
        <v>2000</v>
      </c>
    </row>
    <row r="76" spans="1:7" x14ac:dyDescent="0.35">
      <c r="A76">
        <v>75</v>
      </c>
      <c r="B76" s="6">
        <v>45454</v>
      </c>
      <c r="C76">
        <f t="shared" ca="1" si="2"/>
        <v>3</v>
      </c>
      <c r="D76">
        <f t="shared" ca="1" si="3"/>
        <v>7</v>
      </c>
      <c r="E76">
        <v>2</v>
      </c>
      <c r="F76" s="5">
        <f ca="1">[1]!Table2[[#This Row],[Quantity]]*(INDEX([1]Models!G:G,MATCH([1]!Table2[[#This Row],[ModelID]],[1]Models!A:A,0)))</f>
        <v>24000</v>
      </c>
      <c r="G76" s="5">
        <f ca="1">[1]!Table2[[#This Row],[Quantity]]*(INDEX([1]Models!H:H,MATCH([1]!Table2[[#This Row],[ModelID]],[1]Models!A:A,0)))</f>
        <v>2400</v>
      </c>
    </row>
    <row r="77" spans="1:7" x14ac:dyDescent="0.35">
      <c r="A77">
        <v>76</v>
      </c>
      <c r="B77" s="6">
        <v>45457</v>
      </c>
      <c r="C77">
        <f t="shared" ca="1" si="2"/>
        <v>4</v>
      </c>
      <c r="D77">
        <f t="shared" ca="1" si="3"/>
        <v>12</v>
      </c>
      <c r="E77">
        <v>1</v>
      </c>
      <c r="F77" s="5">
        <f ca="1">[1]!Table2[[#This Row],[Quantity]]*(INDEX([1]Models!G:G,MATCH([1]!Table2[[#This Row],[ModelID]],[1]Models!A:A,0)))</f>
        <v>30000</v>
      </c>
      <c r="G77" s="5">
        <f ca="1">[1]!Table2[[#This Row],[Quantity]]*(INDEX([1]Models!H:H,MATCH([1]!Table2[[#This Row],[ModelID]],[1]Models!A:A,0)))</f>
        <v>3000</v>
      </c>
    </row>
    <row r="78" spans="1:7" x14ac:dyDescent="0.35">
      <c r="A78">
        <v>77</v>
      </c>
      <c r="B78" s="6">
        <v>45458</v>
      </c>
      <c r="C78">
        <f t="shared" ca="1" si="2"/>
        <v>2</v>
      </c>
      <c r="D78">
        <f t="shared" ca="1" si="3"/>
        <v>5</v>
      </c>
      <c r="E78">
        <v>1</v>
      </c>
      <c r="F78" s="5">
        <f ca="1">[1]!Table2[[#This Row],[Quantity]]*(INDEX([1]Models!G:G,MATCH([1]!Table2[[#This Row],[ModelID]],[1]Models!A:A,0)))</f>
        <v>22000</v>
      </c>
      <c r="G78" s="5">
        <f ca="1">[1]!Table2[[#This Row],[Quantity]]*(INDEX([1]Models!H:H,MATCH([1]!Table2[[#This Row],[ModelID]],[1]Models!A:A,0)))</f>
        <v>4400</v>
      </c>
    </row>
    <row r="79" spans="1:7" x14ac:dyDescent="0.35">
      <c r="A79">
        <v>78</v>
      </c>
      <c r="B79" s="6">
        <v>45459</v>
      </c>
      <c r="C79">
        <f t="shared" ca="1" si="2"/>
        <v>9</v>
      </c>
      <c r="D79">
        <f t="shared" ca="1" si="3"/>
        <v>11</v>
      </c>
      <c r="E79">
        <v>3</v>
      </c>
      <c r="F79" s="5">
        <f ca="1">[1]!Table2[[#This Row],[Quantity]]*(INDEX([1]Models!G:G,MATCH([1]!Table2[[#This Row],[ModelID]],[1]Models!A:A,0)))</f>
        <v>36000</v>
      </c>
      <c r="G79" s="5">
        <f ca="1">[1]!Table2[[#This Row],[Quantity]]*(INDEX([1]Models!H:H,MATCH([1]!Table2[[#This Row],[ModelID]],[1]Models!A:A,0)))</f>
        <v>3600</v>
      </c>
    </row>
    <row r="80" spans="1:7" x14ac:dyDescent="0.35">
      <c r="A80">
        <v>79</v>
      </c>
      <c r="B80" s="6">
        <v>45460</v>
      </c>
      <c r="C80">
        <f t="shared" ca="1" si="2"/>
        <v>5</v>
      </c>
      <c r="D80">
        <f t="shared" ca="1" si="3"/>
        <v>6</v>
      </c>
      <c r="E80">
        <v>1</v>
      </c>
      <c r="F80" s="5">
        <f ca="1">[1]!Table2[[#This Row],[Quantity]]*(INDEX([1]Models!G:G,MATCH([1]!Table2[[#This Row],[ModelID]],[1]Models!A:A,0)))</f>
        <v>16000</v>
      </c>
      <c r="G80" s="5">
        <f ca="1">[1]!Table2[[#This Row],[Quantity]]*(INDEX([1]Models!H:H,MATCH([1]!Table2[[#This Row],[ModelID]],[1]Models!A:A,0)))</f>
        <v>3200</v>
      </c>
    </row>
    <row r="81" spans="1:7" x14ac:dyDescent="0.35">
      <c r="A81">
        <v>80</v>
      </c>
      <c r="B81" s="6">
        <v>45461</v>
      </c>
      <c r="C81">
        <f t="shared" ca="1" si="2"/>
        <v>2</v>
      </c>
      <c r="D81">
        <f t="shared" ca="1" si="3"/>
        <v>1</v>
      </c>
      <c r="E81">
        <v>1</v>
      </c>
      <c r="F81" s="5">
        <f ca="1">[1]!Table2[[#This Row],[Quantity]]*(INDEX([1]Models!G:G,MATCH([1]!Table2[[#This Row],[ModelID]],[1]Models!A:A,0)))</f>
        <v>14000</v>
      </c>
      <c r="G81" s="5">
        <f ca="1">[1]!Table2[[#This Row],[Quantity]]*(INDEX([1]Models!H:H,MATCH([1]!Table2[[#This Row],[ModelID]],[1]Models!A:A,0)))</f>
        <v>1400</v>
      </c>
    </row>
    <row r="82" spans="1:7" x14ac:dyDescent="0.35">
      <c r="A82">
        <v>81</v>
      </c>
      <c r="B82" s="6">
        <v>45464</v>
      </c>
      <c r="C82">
        <f t="shared" ca="1" si="2"/>
        <v>8</v>
      </c>
      <c r="D82">
        <f t="shared" ca="1" si="3"/>
        <v>14</v>
      </c>
      <c r="E82">
        <v>2</v>
      </c>
      <c r="F82" s="5">
        <f ca="1">[1]!Table2[[#This Row],[Quantity]]*(INDEX([1]Models!G:G,MATCH([1]!Table2[[#This Row],[ModelID]],[1]Models!A:A,0)))</f>
        <v>60000</v>
      </c>
      <c r="G82" s="5">
        <f ca="1">[1]!Table2[[#This Row],[Quantity]]*(INDEX([1]Models!H:H,MATCH([1]!Table2[[#This Row],[ModelID]],[1]Models!A:A,0)))</f>
        <v>6000</v>
      </c>
    </row>
    <row r="83" spans="1:7" x14ac:dyDescent="0.35">
      <c r="A83">
        <v>82</v>
      </c>
      <c r="B83" s="6">
        <v>45465</v>
      </c>
      <c r="C83">
        <f t="shared" ca="1" si="2"/>
        <v>7</v>
      </c>
      <c r="D83">
        <f t="shared" ca="1" si="3"/>
        <v>12</v>
      </c>
      <c r="E83">
        <v>1</v>
      </c>
      <c r="F83" s="5">
        <f ca="1">[1]!Table2[[#This Row],[Quantity]]*(INDEX([1]Models!G:G,MATCH([1]!Table2[[#This Row],[ModelID]],[1]Models!A:A,0)))</f>
        <v>26000</v>
      </c>
      <c r="G83" s="5">
        <f ca="1">[1]!Table2[[#This Row],[Quantity]]*(INDEX([1]Models!H:H,MATCH([1]!Table2[[#This Row],[ModelID]],[1]Models!A:A,0)))</f>
        <v>2600</v>
      </c>
    </row>
    <row r="84" spans="1:7" x14ac:dyDescent="0.35">
      <c r="A84">
        <v>83</v>
      </c>
      <c r="B84" s="6">
        <v>45466</v>
      </c>
      <c r="C84">
        <f t="shared" ca="1" si="2"/>
        <v>10</v>
      </c>
      <c r="D84">
        <f t="shared" ca="1" si="3"/>
        <v>6</v>
      </c>
      <c r="E84">
        <v>3</v>
      </c>
      <c r="F84" s="5">
        <f ca="1">[1]!Table2[[#This Row],[Quantity]]*(INDEX([1]Models!G:G,MATCH([1]!Table2[[#This Row],[ModelID]],[1]Models!A:A,0)))</f>
        <v>66000</v>
      </c>
      <c r="G84" s="5">
        <f ca="1">[1]!Table2[[#This Row],[Quantity]]*(INDEX([1]Models!H:H,MATCH([1]!Table2[[#This Row],[ModelID]],[1]Models!A:A,0)))</f>
        <v>13200</v>
      </c>
    </row>
    <row r="85" spans="1:7" x14ac:dyDescent="0.35">
      <c r="A85">
        <v>84</v>
      </c>
      <c r="B85" s="6">
        <v>45467</v>
      </c>
      <c r="C85">
        <f t="shared" ca="1" si="2"/>
        <v>10</v>
      </c>
      <c r="D85">
        <f t="shared" ca="1" si="3"/>
        <v>10</v>
      </c>
      <c r="E85">
        <v>1</v>
      </c>
      <c r="F85" s="5">
        <f ca="1">[1]!Table2[[#This Row],[Quantity]]*(INDEX([1]Models!G:G,MATCH([1]!Table2[[#This Row],[ModelID]],[1]Models!A:A,0)))</f>
        <v>26000</v>
      </c>
      <c r="G85" s="5">
        <f ca="1">[1]!Table2[[#This Row],[Quantity]]*(INDEX([1]Models!H:H,MATCH([1]!Table2[[#This Row],[ModelID]],[1]Models!A:A,0)))</f>
        <v>2600</v>
      </c>
    </row>
    <row r="86" spans="1:7" x14ac:dyDescent="0.35">
      <c r="A86">
        <v>85</v>
      </c>
      <c r="B86" s="6">
        <v>45468</v>
      </c>
      <c r="C86">
        <f t="shared" ca="1" si="2"/>
        <v>9</v>
      </c>
      <c r="D86">
        <f t="shared" ca="1" si="3"/>
        <v>1</v>
      </c>
      <c r="E86">
        <v>2</v>
      </c>
      <c r="F86" s="5">
        <f ca="1">[1]!Table2[[#This Row],[Quantity]]*(INDEX([1]Models!G:G,MATCH([1]!Table2[[#This Row],[ModelID]],[1]Models!A:A,0)))</f>
        <v>32000</v>
      </c>
      <c r="G86" s="5">
        <f ca="1">[1]!Table2[[#This Row],[Quantity]]*(INDEX([1]Models!H:H,MATCH([1]!Table2[[#This Row],[ModelID]],[1]Models!A:A,0)))</f>
        <v>6400</v>
      </c>
    </row>
    <row r="87" spans="1:7" x14ac:dyDescent="0.35">
      <c r="A87">
        <v>86</v>
      </c>
      <c r="B87" s="6">
        <v>45471</v>
      </c>
      <c r="C87">
        <f t="shared" ca="1" si="2"/>
        <v>1</v>
      </c>
      <c r="D87">
        <f t="shared" ca="1" si="3"/>
        <v>7</v>
      </c>
      <c r="E87">
        <v>1</v>
      </c>
      <c r="F87" s="5">
        <f ca="1">[1]!Table2[[#This Row],[Quantity]]*(INDEX([1]Models!G:G,MATCH([1]!Table2[[#This Row],[ModelID]],[1]Models!A:A,0)))</f>
        <v>15000</v>
      </c>
      <c r="G87" s="5">
        <f ca="1">[1]!Table2[[#This Row],[Quantity]]*(INDEX([1]Models!H:H,MATCH([1]!Table2[[#This Row],[ModelID]],[1]Models!A:A,0)))</f>
        <v>1500</v>
      </c>
    </row>
    <row r="88" spans="1:7" x14ac:dyDescent="0.35">
      <c r="A88">
        <v>87</v>
      </c>
      <c r="B88" s="6">
        <v>45472</v>
      </c>
      <c r="C88">
        <f t="shared" ca="1" si="2"/>
        <v>6</v>
      </c>
      <c r="D88">
        <f t="shared" ca="1" si="3"/>
        <v>3</v>
      </c>
      <c r="E88">
        <v>1</v>
      </c>
      <c r="F88" s="5">
        <f ca="1">[1]!Table2[[#This Row],[Quantity]]*(INDEX([1]Models!G:G,MATCH([1]!Table2[[#This Row],[ModelID]],[1]Models!A:A,0)))</f>
        <v>16000</v>
      </c>
      <c r="G88" s="5">
        <f ca="1">[1]!Table2[[#This Row],[Quantity]]*(INDEX([1]Models!H:H,MATCH([1]!Table2[[#This Row],[ModelID]],[1]Models!A:A,0)))</f>
        <v>3200</v>
      </c>
    </row>
    <row r="89" spans="1:7" x14ac:dyDescent="0.35">
      <c r="A89">
        <v>88</v>
      </c>
      <c r="B89" s="6">
        <v>45473</v>
      </c>
      <c r="C89">
        <f t="shared" ca="1" si="2"/>
        <v>7</v>
      </c>
      <c r="D89">
        <f t="shared" ca="1" si="3"/>
        <v>3</v>
      </c>
      <c r="E89">
        <v>3</v>
      </c>
      <c r="F89" s="5">
        <f ca="1">[1]!Table2[[#This Row],[Quantity]]*(INDEX([1]Models!G:G,MATCH([1]!Table2[[#This Row],[ModelID]],[1]Models!A:A,0)))</f>
        <v>102000</v>
      </c>
      <c r="G89" s="5">
        <f ca="1">[1]!Table2[[#This Row],[Quantity]]*(INDEX([1]Models!H:H,MATCH([1]!Table2[[#This Row],[ModelID]],[1]Models!A:A,0)))</f>
        <v>10200</v>
      </c>
    </row>
    <row r="90" spans="1:7" x14ac:dyDescent="0.35">
      <c r="A90">
        <v>89</v>
      </c>
      <c r="B90" s="6">
        <v>45474</v>
      </c>
      <c r="C90">
        <f t="shared" ca="1" si="2"/>
        <v>2</v>
      </c>
      <c r="D90">
        <f t="shared" ca="1" si="3"/>
        <v>4</v>
      </c>
      <c r="E90">
        <v>1</v>
      </c>
      <c r="F90" s="5">
        <f ca="1">[1]!Table2[[#This Row],[Quantity]]*(INDEX([1]Models!G:G,MATCH([1]!Table2[[#This Row],[ModelID]],[1]Models!A:A,0)))</f>
        <v>15000</v>
      </c>
      <c r="G90" s="5">
        <f ca="1">[1]!Table2[[#This Row],[Quantity]]*(INDEX([1]Models!H:H,MATCH([1]!Table2[[#This Row],[ModelID]],[1]Models!A:A,0)))</f>
        <v>1500</v>
      </c>
    </row>
    <row r="91" spans="1:7" x14ac:dyDescent="0.35">
      <c r="A91">
        <v>90</v>
      </c>
      <c r="B91" s="6">
        <v>45475</v>
      </c>
      <c r="C91">
        <f t="shared" ca="1" si="2"/>
        <v>1</v>
      </c>
      <c r="D91">
        <f t="shared" ca="1" si="3"/>
        <v>3</v>
      </c>
      <c r="E91">
        <v>1</v>
      </c>
      <c r="F91" s="5">
        <f ca="1">[1]!Table2[[#This Row],[Quantity]]*(INDEX([1]Models!G:G,MATCH([1]!Table2[[#This Row],[ModelID]],[1]Models!A:A,0)))</f>
        <v>15000</v>
      </c>
      <c r="G91" s="5">
        <f ca="1">[1]!Table2[[#This Row],[Quantity]]*(INDEX([1]Models!H:H,MATCH([1]!Table2[[#This Row],[ModelID]],[1]Models!A:A,0)))</f>
        <v>1500</v>
      </c>
    </row>
    <row r="92" spans="1:7" x14ac:dyDescent="0.35">
      <c r="A92">
        <v>91</v>
      </c>
      <c r="B92" s="6">
        <v>45478</v>
      </c>
      <c r="C92">
        <f t="shared" ca="1" si="2"/>
        <v>4</v>
      </c>
      <c r="D92">
        <f t="shared" ca="1" si="3"/>
        <v>9</v>
      </c>
      <c r="E92">
        <v>2</v>
      </c>
      <c r="F92" s="5">
        <f ca="1">[1]!Table2[[#This Row],[Quantity]]*(INDEX([1]Models!G:G,MATCH([1]!Table2[[#This Row],[ModelID]],[1]Models!A:A,0)))</f>
        <v>56000</v>
      </c>
      <c r="G92" s="5">
        <f ca="1">[1]!Table2[[#This Row],[Quantity]]*(INDEX([1]Models!H:H,MATCH([1]!Table2[[#This Row],[ModelID]],[1]Models!A:A,0)))</f>
        <v>5600</v>
      </c>
    </row>
    <row r="93" spans="1:7" x14ac:dyDescent="0.35">
      <c r="A93">
        <v>92</v>
      </c>
      <c r="B93" s="6">
        <v>45479</v>
      </c>
      <c r="C93">
        <f t="shared" ca="1" si="2"/>
        <v>9</v>
      </c>
      <c r="D93">
        <f t="shared" ca="1" si="3"/>
        <v>6</v>
      </c>
      <c r="E93">
        <v>1</v>
      </c>
      <c r="F93" s="5">
        <f ca="1">[1]!Table2[[#This Row],[Quantity]]*(INDEX([1]Models!G:G,MATCH([1]!Table2[[#This Row],[ModelID]],[1]Models!A:A,0)))</f>
        <v>18000</v>
      </c>
      <c r="G93" s="5">
        <f ca="1">[1]!Table2[[#This Row],[Quantity]]*(INDEX([1]Models!H:H,MATCH([1]!Table2[[#This Row],[ModelID]],[1]Models!A:A,0)))</f>
        <v>1800</v>
      </c>
    </row>
    <row r="94" spans="1:7" x14ac:dyDescent="0.35">
      <c r="A94">
        <v>93</v>
      </c>
      <c r="B94" s="6">
        <v>45480</v>
      </c>
      <c r="C94">
        <f t="shared" ca="1" si="2"/>
        <v>3</v>
      </c>
      <c r="D94">
        <f t="shared" ca="1" si="3"/>
        <v>13</v>
      </c>
      <c r="E94">
        <v>3</v>
      </c>
      <c r="F94" s="5">
        <f ca="1">[1]!Table2[[#This Row],[Quantity]]*(INDEX([1]Models!G:G,MATCH([1]!Table2[[#This Row],[ModelID]],[1]Models!A:A,0)))</f>
        <v>75000</v>
      </c>
      <c r="G94" s="5">
        <f ca="1">[1]!Table2[[#This Row],[Quantity]]*(INDEX([1]Models!H:H,MATCH([1]!Table2[[#This Row],[ModelID]],[1]Models!A:A,0)))</f>
        <v>15000</v>
      </c>
    </row>
    <row r="95" spans="1:7" x14ac:dyDescent="0.35">
      <c r="A95">
        <v>94</v>
      </c>
      <c r="B95" s="6">
        <v>45481</v>
      </c>
      <c r="C95">
        <f t="shared" ca="1" si="2"/>
        <v>4</v>
      </c>
      <c r="D95">
        <f t="shared" ca="1" si="3"/>
        <v>10</v>
      </c>
      <c r="E95">
        <v>1</v>
      </c>
      <c r="F95" s="5">
        <f ca="1">[1]!Table2[[#This Row],[Quantity]]*(INDEX([1]Models!G:G,MATCH([1]!Table2[[#This Row],[ModelID]],[1]Models!A:A,0)))</f>
        <v>28000</v>
      </c>
      <c r="G95" s="5">
        <f ca="1">[1]!Table2[[#This Row],[Quantity]]*(INDEX([1]Models!H:H,MATCH([1]!Table2[[#This Row],[ModelID]],[1]Models!A:A,0)))</f>
        <v>2800</v>
      </c>
    </row>
    <row r="96" spans="1:7" x14ac:dyDescent="0.35">
      <c r="A96">
        <v>95</v>
      </c>
      <c r="B96" s="6">
        <v>45482</v>
      </c>
      <c r="C96">
        <f t="shared" ca="1" si="2"/>
        <v>5</v>
      </c>
      <c r="D96">
        <f t="shared" ca="1" si="3"/>
        <v>6</v>
      </c>
      <c r="E96">
        <v>2</v>
      </c>
      <c r="F96" s="5">
        <f ca="1">[1]!Table2[[#This Row],[Quantity]]*(INDEX([1]Models!G:G,MATCH([1]!Table2[[#This Row],[ModelID]],[1]Models!A:A,0)))</f>
        <v>68000</v>
      </c>
      <c r="G96" s="5">
        <f ca="1">[1]!Table2[[#This Row],[Quantity]]*(INDEX([1]Models!H:H,MATCH([1]!Table2[[#This Row],[ModelID]],[1]Models!A:A,0)))</f>
        <v>6800</v>
      </c>
    </row>
    <row r="97" spans="1:7" x14ac:dyDescent="0.35">
      <c r="A97">
        <v>96</v>
      </c>
      <c r="B97" s="6">
        <v>45485</v>
      </c>
      <c r="C97">
        <f t="shared" ca="1" si="2"/>
        <v>4</v>
      </c>
      <c r="D97">
        <f t="shared" ca="1" si="3"/>
        <v>5</v>
      </c>
      <c r="E97">
        <v>1</v>
      </c>
      <c r="F97" s="5">
        <f ca="1">[1]!Table2[[#This Row],[Quantity]]*(INDEX([1]Models!G:G,MATCH([1]!Table2[[#This Row],[ModelID]],[1]Models!A:A,0)))</f>
        <v>20000</v>
      </c>
      <c r="G97" s="5">
        <f ca="1">[1]!Table2[[#This Row],[Quantity]]*(INDEX([1]Models!H:H,MATCH([1]!Table2[[#This Row],[ModelID]],[1]Models!A:A,0)))</f>
        <v>2000</v>
      </c>
    </row>
    <row r="98" spans="1:7" x14ac:dyDescent="0.35">
      <c r="A98">
        <v>97</v>
      </c>
      <c r="B98" s="6">
        <v>45486</v>
      </c>
      <c r="C98">
        <f t="shared" ca="1" si="2"/>
        <v>8</v>
      </c>
      <c r="D98">
        <f t="shared" ca="1" si="3"/>
        <v>7</v>
      </c>
      <c r="E98">
        <v>1</v>
      </c>
      <c r="F98" s="5">
        <f ca="1">[1]!Table2[[#This Row],[Quantity]]*(INDEX([1]Models!G:G,MATCH([1]!Table2[[#This Row],[ModelID]],[1]Models!A:A,0)))</f>
        <v>22000</v>
      </c>
      <c r="G98" s="5">
        <f ca="1">[1]!Table2[[#This Row],[Quantity]]*(INDEX([1]Models!H:H,MATCH([1]!Table2[[#This Row],[ModelID]],[1]Models!A:A,0)))</f>
        <v>4400</v>
      </c>
    </row>
    <row r="99" spans="1:7" x14ac:dyDescent="0.35">
      <c r="A99">
        <v>98</v>
      </c>
      <c r="B99" s="6">
        <v>45487</v>
      </c>
      <c r="C99">
        <f t="shared" ca="1" si="2"/>
        <v>4</v>
      </c>
      <c r="D99">
        <f t="shared" ca="1" si="3"/>
        <v>4</v>
      </c>
      <c r="E99">
        <v>3</v>
      </c>
      <c r="F99" s="5">
        <f ca="1">[1]!Table2[[#This Row],[Quantity]]*(INDEX([1]Models!G:G,MATCH([1]!Table2[[#This Row],[ModelID]],[1]Models!A:A,0)))</f>
        <v>102000</v>
      </c>
      <c r="G99" s="5">
        <f ca="1">[1]!Table2[[#This Row],[Quantity]]*(INDEX([1]Models!H:H,MATCH([1]!Table2[[#This Row],[ModelID]],[1]Models!A:A,0)))</f>
        <v>10200</v>
      </c>
    </row>
    <row r="100" spans="1:7" x14ac:dyDescent="0.35">
      <c r="A100">
        <v>99</v>
      </c>
      <c r="B100" s="6">
        <v>45488</v>
      </c>
      <c r="C100">
        <f t="shared" ca="1" si="2"/>
        <v>2</v>
      </c>
      <c r="D100">
        <f t="shared" ca="1" si="3"/>
        <v>6</v>
      </c>
      <c r="E100">
        <v>1</v>
      </c>
      <c r="F100" s="5">
        <f ca="1">[1]!Table2[[#This Row],[Quantity]]*(INDEX([1]Models!G:G,MATCH([1]!Table2[[#This Row],[ModelID]],[1]Models!A:A,0)))</f>
        <v>12000</v>
      </c>
      <c r="G100" s="5">
        <f ca="1">[1]!Table2[[#This Row],[Quantity]]*(INDEX([1]Models!H:H,MATCH([1]!Table2[[#This Row],[ModelID]],[1]Models!A:A,0)))</f>
        <v>1200</v>
      </c>
    </row>
    <row r="101" spans="1:7" x14ac:dyDescent="0.35">
      <c r="A101">
        <v>100</v>
      </c>
      <c r="B101" s="6">
        <v>45489</v>
      </c>
      <c r="C101">
        <f t="shared" ca="1" si="2"/>
        <v>6</v>
      </c>
      <c r="D101">
        <f t="shared" ca="1" si="3"/>
        <v>10</v>
      </c>
      <c r="E101">
        <v>1</v>
      </c>
      <c r="F101" s="5">
        <f ca="1">[1]!Table2[[#This Row],[Quantity]]*(INDEX([1]Models!G:G,MATCH([1]!Table2[[#This Row],[ModelID]],[1]Models!A:A,0)))</f>
        <v>32000</v>
      </c>
      <c r="G101" s="5">
        <f ca="1">[1]!Table2[[#This Row],[Quantity]]*(INDEX([1]Models!H:H,MATCH([1]!Table2[[#This Row],[ModelID]],[1]Models!A:A,0)))</f>
        <v>3200</v>
      </c>
    </row>
    <row r="102" spans="1:7" x14ac:dyDescent="0.35">
      <c r="A102">
        <v>101</v>
      </c>
      <c r="B102" s="6">
        <v>45492</v>
      </c>
      <c r="C102">
        <f t="shared" ca="1" si="2"/>
        <v>5</v>
      </c>
      <c r="D102">
        <f t="shared" ca="1" si="3"/>
        <v>5</v>
      </c>
      <c r="E102">
        <v>2</v>
      </c>
      <c r="F102" s="5">
        <f ca="1">[1]!Table2[[#This Row],[Quantity]]*(INDEX([1]Models!G:G,MATCH([1]!Table2[[#This Row],[ModelID]],[1]Models!A:A,0)))</f>
        <v>24000</v>
      </c>
      <c r="G102" s="5">
        <f ca="1">[1]!Table2[[#This Row],[Quantity]]*(INDEX([1]Models!H:H,MATCH([1]!Table2[[#This Row],[ModelID]],[1]Models!A:A,0)))</f>
        <v>2400</v>
      </c>
    </row>
    <row r="103" spans="1:7" x14ac:dyDescent="0.35">
      <c r="A103">
        <v>102</v>
      </c>
      <c r="B103" s="6">
        <v>45493</v>
      </c>
      <c r="C103">
        <f t="shared" ca="1" si="2"/>
        <v>1</v>
      </c>
      <c r="D103">
        <f t="shared" ca="1" si="3"/>
        <v>12</v>
      </c>
      <c r="E103">
        <v>1</v>
      </c>
      <c r="F103" s="5">
        <f ca="1">[1]!Table2[[#This Row],[Quantity]]*(INDEX([1]Models!G:G,MATCH([1]!Table2[[#This Row],[ModelID]],[1]Models!A:A,0)))</f>
        <v>30000</v>
      </c>
      <c r="G103" s="5">
        <f ca="1">[1]!Table2[[#This Row],[Quantity]]*(INDEX([1]Models!H:H,MATCH([1]!Table2[[#This Row],[ModelID]],[1]Models!A:A,0)))</f>
        <v>3000</v>
      </c>
    </row>
    <row r="104" spans="1:7" x14ac:dyDescent="0.35">
      <c r="A104">
        <v>103</v>
      </c>
      <c r="B104" s="6">
        <v>45494</v>
      </c>
      <c r="C104">
        <f t="shared" ca="1" si="2"/>
        <v>10</v>
      </c>
      <c r="D104">
        <f t="shared" ca="1" si="3"/>
        <v>9</v>
      </c>
      <c r="E104">
        <v>3</v>
      </c>
      <c r="F104" s="5">
        <f ca="1">[1]!Table2[[#This Row],[Quantity]]*(INDEX([1]Models!G:G,MATCH([1]!Table2[[#This Row],[ModelID]],[1]Models!A:A,0)))</f>
        <v>54000</v>
      </c>
      <c r="G104" s="5">
        <f ca="1">[1]!Table2[[#This Row],[Quantity]]*(INDEX([1]Models!H:H,MATCH([1]!Table2[[#This Row],[ModelID]],[1]Models!A:A,0)))</f>
        <v>5400</v>
      </c>
    </row>
    <row r="105" spans="1:7" x14ac:dyDescent="0.35">
      <c r="A105">
        <v>104</v>
      </c>
      <c r="B105" s="6">
        <v>45495</v>
      </c>
      <c r="C105">
        <f t="shared" ca="1" si="2"/>
        <v>4</v>
      </c>
      <c r="D105">
        <f t="shared" ca="1" si="3"/>
        <v>14</v>
      </c>
      <c r="E105">
        <v>1</v>
      </c>
      <c r="F105" s="5">
        <f ca="1">[1]!Table2[[#This Row],[Quantity]]*(INDEX([1]Models!G:G,MATCH([1]!Table2[[#This Row],[ModelID]],[1]Models!A:A,0)))</f>
        <v>25000</v>
      </c>
      <c r="G105" s="5">
        <f ca="1">[1]!Table2[[#This Row],[Quantity]]*(INDEX([1]Models!H:H,MATCH([1]!Table2[[#This Row],[ModelID]],[1]Models!A:A,0)))</f>
        <v>5000</v>
      </c>
    </row>
    <row r="106" spans="1:7" x14ac:dyDescent="0.35">
      <c r="A106">
        <v>105</v>
      </c>
      <c r="B106" s="6">
        <v>45496</v>
      </c>
      <c r="C106">
        <f t="shared" ca="1" si="2"/>
        <v>6</v>
      </c>
      <c r="D106">
        <f t="shared" ca="1" si="3"/>
        <v>14</v>
      </c>
      <c r="E106">
        <v>2</v>
      </c>
      <c r="F106" s="5">
        <f ca="1">[1]!Table2[[#This Row],[Quantity]]*(INDEX([1]Models!G:G,MATCH([1]!Table2[[#This Row],[ModelID]],[1]Models!A:A,0)))</f>
        <v>24000</v>
      </c>
      <c r="G106" s="5">
        <f ca="1">[1]!Table2[[#This Row],[Quantity]]*(INDEX([1]Models!H:H,MATCH([1]!Table2[[#This Row],[ModelID]],[1]Models!A:A,0)))</f>
        <v>2400</v>
      </c>
    </row>
    <row r="107" spans="1:7" x14ac:dyDescent="0.35">
      <c r="A107">
        <v>106</v>
      </c>
      <c r="B107" s="6">
        <v>45499</v>
      </c>
      <c r="C107">
        <f t="shared" ca="1" si="2"/>
        <v>10</v>
      </c>
      <c r="D107">
        <f t="shared" ca="1" si="3"/>
        <v>9</v>
      </c>
      <c r="E107">
        <v>1</v>
      </c>
      <c r="F107" s="5">
        <f ca="1">[1]!Table2[[#This Row],[Quantity]]*(INDEX([1]Models!G:G,MATCH([1]!Table2[[#This Row],[ModelID]],[1]Models!A:A,0)))</f>
        <v>28000</v>
      </c>
      <c r="G107" s="5">
        <f ca="1">[1]!Table2[[#This Row],[Quantity]]*(INDEX([1]Models!H:H,MATCH([1]!Table2[[#This Row],[ModelID]],[1]Models!A:A,0)))</f>
        <v>2800</v>
      </c>
    </row>
    <row r="108" spans="1:7" x14ac:dyDescent="0.35">
      <c r="A108">
        <v>107</v>
      </c>
      <c r="B108" s="6">
        <v>45500</v>
      </c>
      <c r="C108">
        <f t="shared" ca="1" si="2"/>
        <v>5</v>
      </c>
      <c r="D108">
        <f t="shared" ca="1" si="3"/>
        <v>10</v>
      </c>
      <c r="E108">
        <v>1</v>
      </c>
      <c r="F108" s="5">
        <f ca="1">[1]!Table2[[#This Row],[Quantity]]*(INDEX([1]Models!G:G,MATCH([1]!Table2[[#This Row],[ModelID]],[1]Models!A:A,0)))</f>
        <v>26000</v>
      </c>
      <c r="G108" s="5">
        <f ca="1">[1]!Table2[[#This Row],[Quantity]]*(INDEX([1]Models!H:H,MATCH([1]!Table2[[#This Row],[ModelID]],[1]Models!A:A,0)))</f>
        <v>2600</v>
      </c>
    </row>
    <row r="109" spans="1:7" x14ac:dyDescent="0.35">
      <c r="A109">
        <v>108</v>
      </c>
      <c r="B109" s="6">
        <v>45501</v>
      </c>
      <c r="C109">
        <f t="shared" ca="1" si="2"/>
        <v>5</v>
      </c>
      <c r="D109">
        <f t="shared" ca="1" si="3"/>
        <v>4</v>
      </c>
      <c r="E109">
        <v>3</v>
      </c>
      <c r="F109" s="5">
        <f ca="1">[1]!Table2[[#This Row],[Quantity]]*(INDEX([1]Models!G:G,MATCH([1]!Table2[[#This Row],[ModelID]],[1]Models!A:A,0)))</f>
        <v>60000</v>
      </c>
      <c r="G109" s="5">
        <f ca="1">[1]!Table2[[#This Row],[Quantity]]*(INDEX([1]Models!H:H,MATCH([1]!Table2[[#This Row],[ModelID]],[1]Models!A:A,0)))</f>
        <v>6000</v>
      </c>
    </row>
    <row r="110" spans="1:7" x14ac:dyDescent="0.35">
      <c r="A110">
        <v>109</v>
      </c>
      <c r="B110" s="6">
        <v>45502</v>
      </c>
      <c r="C110">
        <f t="shared" ca="1" si="2"/>
        <v>4</v>
      </c>
      <c r="D110">
        <f t="shared" ca="1" si="3"/>
        <v>6</v>
      </c>
      <c r="E110">
        <v>1</v>
      </c>
      <c r="F110" s="5">
        <f ca="1">[1]!Table2[[#This Row],[Quantity]]*(INDEX([1]Models!G:G,MATCH([1]!Table2[[#This Row],[ModelID]],[1]Models!A:A,0)))</f>
        <v>18000</v>
      </c>
      <c r="G110" s="5">
        <f ca="1">[1]!Table2[[#This Row],[Quantity]]*(INDEX([1]Models!H:H,MATCH([1]!Table2[[#This Row],[ModelID]],[1]Models!A:A,0)))</f>
        <v>1800</v>
      </c>
    </row>
    <row r="111" spans="1:7" x14ac:dyDescent="0.35">
      <c r="A111">
        <v>110</v>
      </c>
      <c r="B111" s="6">
        <v>45503</v>
      </c>
      <c r="C111">
        <f t="shared" ca="1" si="2"/>
        <v>8</v>
      </c>
      <c r="D111">
        <f t="shared" ca="1" si="3"/>
        <v>2</v>
      </c>
      <c r="E111">
        <v>1</v>
      </c>
      <c r="F111" s="5">
        <f ca="1">[1]!Table2[[#This Row],[Quantity]]*(INDEX([1]Models!G:G,MATCH([1]!Table2[[#This Row],[ModelID]],[1]Models!A:A,0)))</f>
        <v>20000</v>
      </c>
      <c r="G111" s="5">
        <f ca="1">[1]!Table2[[#This Row],[Quantity]]*(INDEX([1]Models!H:H,MATCH([1]!Table2[[#This Row],[ModelID]],[1]Models!A:A,0)))</f>
        <v>2000</v>
      </c>
    </row>
    <row r="112" spans="1:7" x14ac:dyDescent="0.35">
      <c r="A112">
        <v>111</v>
      </c>
      <c r="B112" s="6">
        <v>45506</v>
      </c>
      <c r="C112">
        <f t="shared" ca="1" si="2"/>
        <v>6</v>
      </c>
      <c r="D112">
        <f t="shared" ca="1" si="3"/>
        <v>1</v>
      </c>
      <c r="E112">
        <v>2</v>
      </c>
      <c r="F112" s="5">
        <f ca="1">[1]!Table2[[#This Row],[Quantity]]*(INDEX([1]Models!G:G,MATCH([1]!Table2[[#This Row],[ModelID]],[1]Models!A:A,0)))</f>
        <v>48000</v>
      </c>
      <c r="G112" s="5">
        <f ca="1">[1]!Table2[[#This Row],[Quantity]]*(INDEX([1]Models!H:H,MATCH([1]!Table2[[#This Row],[ModelID]],[1]Models!A:A,0)))</f>
        <v>4800</v>
      </c>
    </row>
    <row r="113" spans="1:7" x14ac:dyDescent="0.35">
      <c r="A113">
        <v>112</v>
      </c>
      <c r="B113" s="6">
        <v>45507</v>
      </c>
      <c r="C113">
        <f t="shared" ca="1" si="2"/>
        <v>4</v>
      </c>
      <c r="D113">
        <f t="shared" ca="1" si="3"/>
        <v>3</v>
      </c>
      <c r="E113">
        <v>1</v>
      </c>
      <c r="F113" s="5">
        <f ca="1">[1]!Table2[[#This Row],[Quantity]]*(INDEX([1]Models!G:G,MATCH([1]!Table2[[#This Row],[ModelID]],[1]Models!A:A,0)))</f>
        <v>12000</v>
      </c>
      <c r="G113" s="5">
        <f ca="1">[1]!Table2[[#This Row],[Quantity]]*(INDEX([1]Models!H:H,MATCH([1]!Table2[[#This Row],[ModelID]],[1]Models!A:A,0)))</f>
        <v>1200</v>
      </c>
    </row>
    <row r="114" spans="1:7" x14ac:dyDescent="0.35">
      <c r="A114">
        <v>113</v>
      </c>
      <c r="B114" s="6">
        <v>45508</v>
      </c>
      <c r="C114">
        <f t="shared" ca="1" si="2"/>
        <v>7</v>
      </c>
      <c r="D114">
        <f t="shared" ca="1" si="3"/>
        <v>9</v>
      </c>
      <c r="E114">
        <v>3</v>
      </c>
      <c r="F114" s="5">
        <f ca="1">[1]!Table2[[#This Row],[Quantity]]*(INDEX([1]Models!G:G,MATCH([1]!Table2[[#This Row],[ModelID]],[1]Models!A:A,0)))</f>
        <v>36000</v>
      </c>
      <c r="G114" s="5">
        <f ca="1">[1]!Table2[[#This Row],[Quantity]]*(INDEX([1]Models!H:H,MATCH([1]!Table2[[#This Row],[ModelID]],[1]Models!A:A,0)))</f>
        <v>3600</v>
      </c>
    </row>
    <row r="115" spans="1:7" x14ac:dyDescent="0.35">
      <c r="A115">
        <v>114</v>
      </c>
      <c r="B115" s="6">
        <v>45509</v>
      </c>
      <c r="C115">
        <f t="shared" ca="1" si="2"/>
        <v>9</v>
      </c>
      <c r="D115">
        <f t="shared" ca="1" si="3"/>
        <v>6</v>
      </c>
      <c r="E115">
        <v>1</v>
      </c>
      <c r="F115" s="5">
        <f ca="1">[1]!Table2[[#This Row],[Quantity]]*(INDEX([1]Models!G:G,MATCH([1]!Table2[[#This Row],[ModelID]],[1]Models!A:A,0)))</f>
        <v>18000</v>
      </c>
      <c r="G115" s="5">
        <f ca="1">[1]!Table2[[#This Row],[Quantity]]*(INDEX([1]Models!H:H,MATCH([1]!Table2[[#This Row],[ModelID]],[1]Models!A:A,0)))</f>
        <v>1800</v>
      </c>
    </row>
    <row r="116" spans="1:7" x14ac:dyDescent="0.35">
      <c r="A116">
        <v>115</v>
      </c>
      <c r="B116" s="6">
        <v>45510</v>
      </c>
      <c r="C116">
        <f t="shared" ca="1" si="2"/>
        <v>9</v>
      </c>
      <c r="D116">
        <f t="shared" ca="1" si="3"/>
        <v>13</v>
      </c>
      <c r="E116">
        <v>2</v>
      </c>
      <c r="F116" s="5">
        <f ca="1">[1]!Table2[[#This Row],[Quantity]]*(INDEX([1]Models!G:G,MATCH([1]!Table2[[#This Row],[ModelID]],[1]Models!A:A,0)))</f>
        <v>24000</v>
      </c>
      <c r="G116" s="5">
        <f ca="1">[1]!Table2[[#This Row],[Quantity]]*(INDEX([1]Models!H:H,MATCH([1]!Table2[[#This Row],[ModelID]],[1]Models!A:A,0)))</f>
        <v>2400</v>
      </c>
    </row>
    <row r="117" spans="1:7" x14ac:dyDescent="0.35">
      <c r="A117">
        <v>116</v>
      </c>
      <c r="B117" s="6">
        <v>45513</v>
      </c>
      <c r="C117">
        <f t="shared" ca="1" si="2"/>
        <v>1</v>
      </c>
      <c r="D117">
        <f t="shared" ca="1" si="3"/>
        <v>1</v>
      </c>
      <c r="E117">
        <v>1</v>
      </c>
      <c r="F117" s="5">
        <f ca="1">[1]!Table2[[#This Row],[Quantity]]*(INDEX([1]Models!G:G,MATCH([1]!Table2[[#This Row],[ModelID]],[1]Models!A:A,0)))</f>
        <v>34000</v>
      </c>
      <c r="G117" s="5">
        <f ca="1">[1]!Table2[[#This Row],[Quantity]]*(INDEX([1]Models!H:H,MATCH([1]!Table2[[#This Row],[ModelID]],[1]Models!A:A,0)))</f>
        <v>3400</v>
      </c>
    </row>
    <row r="118" spans="1:7" x14ac:dyDescent="0.35">
      <c r="A118">
        <v>117</v>
      </c>
      <c r="B118" s="6">
        <v>45514</v>
      </c>
      <c r="C118">
        <f t="shared" ca="1" si="2"/>
        <v>9</v>
      </c>
      <c r="D118">
        <f t="shared" ca="1" si="3"/>
        <v>15</v>
      </c>
      <c r="E118">
        <v>1</v>
      </c>
      <c r="F118" s="5">
        <f ca="1">[1]!Table2[[#This Row],[Quantity]]*(INDEX([1]Models!G:G,MATCH([1]!Table2[[#This Row],[ModelID]],[1]Models!A:A,0)))</f>
        <v>34000</v>
      </c>
      <c r="G118" s="5">
        <f ca="1">[1]!Table2[[#This Row],[Quantity]]*(INDEX([1]Models!H:H,MATCH([1]!Table2[[#This Row],[ModelID]],[1]Models!A:A,0)))</f>
        <v>3400</v>
      </c>
    </row>
    <row r="119" spans="1:7" x14ac:dyDescent="0.35">
      <c r="A119">
        <v>118</v>
      </c>
      <c r="B119" s="6">
        <v>45515</v>
      </c>
      <c r="C119">
        <f t="shared" ca="1" si="2"/>
        <v>5</v>
      </c>
      <c r="D119">
        <f t="shared" ca="1" si="3"/>
        <v>1</v>
      </c>
      <c r="E119">
        <v>3</v>
      </c>
      <c r="F119" s="5">
        <f ca="1">[1]!Table2[[#This Row],[Quantity]]*(INDEX([1]Models!G:G,MATCH([1]!Table2[[#This Row],[ModelID]],[1]Models!A:A,0)))</f>
        <v>72000</v>
      </c>
      <c r="G119" s="5">
        <f ca="1">[1]!Table2[[#This Row],[Quantity]]*(INDEX([1]Models!H:H,MATCH([1]!Table2[[#This Row],[ModelID]],[1]Models!A:A,0)))</f>
        <v>7200</v>
      </c>
    </row>
    <row r="120" spans="1:7" x14ac:dyDescent="0.35">
      <c r="A120">
        <v>119</v>
      </c>
      <c r="B120" s="6">
        <v>45516</v>
      </c>
      <c r="C120">
        <f t="shared" ca="1" si="2"/>
        <v>2</v>
      </c>
      <c r="D120">
        <f t="shared" ca="1" si="3"/>
        <v>14</v>
      </c>
      <c r="E120">
        <v>1</v>
      </c>
      <c r="F120" s="5">
        <f ca="1">[1]!Table2[[#This Row],[Quantity]]*(INDEX([1]Models!G:G,MATCH([1]!Table2[[#This Row],[ModelID]],[1]Models!A:A,0)))</f>
        <v>24000</v>
      </c>
      <c r="G120" s="5">
        <f ca="1">[1]!Table2[[#This Row],[Quantity]]*(INDEX([1]Models!H:H,MATCH([1]!Table2[[#This Row],[ModelID]],[1]Models!A:A,0)))</f>
        <v>2400</v>
      </c>
    </row>
    <row r="121" spans="1:7" x14ac:dyDescent="0.35">
      <c r="A121">
        <v>120</v>
      </c>
      <c r="B121" s="6">
        <v>45517</v>
      </c>
      <c r="C121">
        <f t="shared" ca="1" si="2"/>
        <v>3</v>
      </c>
      <c r="D121">
        <f t="shared" ca="1" si="3"/>
        <v>9</v>
      </c>
      <c r="E121">
        <v>1</v>
      </c>
      <c r="F121" s="5">
        <f ca="1">[1]!Table2[[#This Row],[Quantity]]*(INDEX([1]Models!G:G,MATCH([1]!Table2[[#This Row],[ModelID]],[1]Models!A:A,0)))</f>
        <v>12000</v>
      </c>
      <c r="G121" s="5">
        <f ca="1">[1]!Table2[[#This Row],[Quantity]]*(INDEX([1]Models!H:H,MATCH([1]!Table2[[#This Row],[ModelID]],[1]Models!A:A,0)))</f>
        <v>1200</v>
      </c>
    </row>
    <row r="122" spans="1:7" x14ac:dyDescent="0.35">
      <c r="A122">
        <v>121</v>
      </c>
      <c r="B122" s="6">
        <v>45520</v>
      </c>
      <c r="C122">
        <f t="shared" ca="1" si="2"/>
        <v>5</v>
      </c>
      <c r="D122">
        <f t="shared" ca="1" si="3"/>
        <v>15</v>
      </c>
      <c r="E122">
        <v>2</v>
      </c>
      <c r="F122" s="5">
        <f ca="1">[1]!Table2[[#This Row],[Quantity]]*(INDEX([1]Models!G:G,MATCH([1]!Table2[[#This Row],[ModelID]],[1]Models!A:A,0)))</f>
        <v>50000</v>
      </c>
      <c r="G122" s="5">
        <f ca="1">[1]!Table2[[#This Row],[Quantity]]*(INDEX([1]Models!H:H,MATCH([1]!Table2[[#This Row],[ModelID]],[1]Models!A:A,0)))</f>
        <v>5000</v>
      </c>
    </row>
    <row r="123" spans="1:7" x14ac:dyDescent="0.35">
      <c r="A123">
        <v>122</v>
      </c>
      <c r="B123" s="6">
        <v>45521</v>
      </c>
      <c r="C123">
        <f t="shared" ca="1" si="2"/>
        <v>9</v>
      </c>
      <c r="D123">
        <f t="shared" ca="1" si="3"/>
        <v>2</v>
      </c>
      <c r="E123">
        <v>1</v>
      </c>
      <c r="F123" s="5">
        <f ca="1">[1]!Table2[[#This Row],[Quantity]]*(INDEX([1]Models!G:G,MATCH([1]!Table2[[#This Row],[ModelID]],[1]Models!A:A,0)))</f>
        <v>15000</v>
      </c>
      <c r="G123" s="5">
        <f ca="1">[1]!Table2[[#This Row],[Quantity]]*(INDEX([1]Models!H:H,MATCH([1]!Table2[[#This Row],[ModelID]],[1]Models!A:A,0)))</f>
        <v>1500</v>
      </c>
    </row>
    <row r="124" spans="1:7" x14ac:dyDescent="0.35">
      <c r="A124">
        <v>123</v>
      </c>
      <c r="B124" s="6">
        <v>45522</v>
      </c>
      <c r="C124">
        <f t="shared" ca="1" si="2"/>
        <v>2</v>
      </c>
      <c r="D124">
        <f t="shared" ca="1" si="3"/>
        <v>5</v>
      </c>
      <c r="E124">
        <v>3</v>
      </c>
      <c r="F124" s="5">
        <f ca="1">[1]!Table2[[#This Row],[Quantity]]*(INDEX([1]Models!G:G,MATCH([1]!Table2[[#This Row],[ModelID]],[1]Models!A:A,0)))</f>
        <v>66000</v>
      </c>
      <c r="G124" s="5">
        <f ca="1">[1]!Table2[[#This Row],[Quantity]]*(INDEX([1]Models!H:H,MATCH([1]!Table2[[#This Row],[ModelID]],[1]Models!A:A,0)))</f>
        <v>13200</v>
      </c>
    </row>
    <row r="125" spans="1:7" x14ac:dyDescent="0.35">
      <c r="A125">
        <v>124</v>
      </c>
      <c r="B125" s="6">
        <v>45523</v>
      </c>
      <c r="C125">
        <f t="shared" ca="1" si="2"/>
        <v>10</v>
      </c>
      <c r="D125">
        <f t="shared" ca="1" si="3"/>
        <v>15</v>
      </c>
      <c r="E125">
        <v>1</v>
      </c>
      <c r="F125" s="5">
        <f ca="1">[1]!Table2[[#This Row],[Quantity]]*(INDEX([1]Models!G:G,MATCH([1]!Table2[[#This Row],[ModelID]],[1]Models!A:A,0)))</f>
        <v>20000</v>
      </c>
      <c r="G125" s="5">
        <f ca="1">[1]!Table2[[#This Row],[Quantity]]*(INDEX([1]Models!H:H,MATCH([1]!Table2[[#This Row],[ModelID]],[1]Models!A:A,0)))</f>
        <v>2000</v>
      </c>
    </row>
    <row r="126" spans="1:7" x14ac:dyDescent="0.35">
      <c r="A126">
        <v>125</v>
      </c>
      <c r="B126" s="6">
        <v>45524</v>
      </c>
      <c r="C126">
        <f t="shared" ca="1" si="2"/>
        <v>5</v>
      </c>
      <c r="D126">
        <f t="shared" ca="1" si="3"/>
        <v>5</v>
      </c>
      <c r="E126">
        <v>2</v>
      </c>
      <c r="F126" s="5">
        <f ca="1">[1]!Table2[[#This Row],[Quantity]]*(INDEX([1]Models!G:G,MATCH([1]!Table2[[#This Row],[ModelID]],[1]Models!A:A,0)))</f>
        <v>64000</v>
      </c>
      <c r="G126" s="5">
        <f ca="1">[1]!Table2[[#This Row],[Quantity]]*(INDEX([1]Models!H:H,MATCH([1]!Table2[[#This Row],[ModelID]],[1]Models!A:A,0)))</f>
        <v>6400</v>
      </c>
    </row>
    <row r="127" spans="1:7" x14ac:dyDescent="0.35">
      <c r="A127">
        <v>126</v>
      </c>
      <c r="B127" s="6">
        <v>45527</v>
      </c>
      <c r="C127">
        <f t="shared" ca="1" si="2"/>
        <v>7</v>
      </c>
      <c r="D127">
        <f t="shared" ca="1" si="3"/>
        <v>5</v>
      </c>
      <c r="E127">
        <v>1</v>
      </c>
      <c r="F127" s="5">
        <f ca="1">[1]!Table2[[#This Row],[Quantity]]*(INDEX([1]Models!G:G,MATCH([1]!Table2[[#This Row],[ModelID]],[1]Models!A:A,0)))</f>
        <v>24000</v>
      </c>
      <c r="G127" s="5">
        <f ca="1">[1]!Table2[[#This Row],[Quantity]]*(INDEX([1]Models!H:H,MATCH([1]!Table2[[#This Row],[ModelID]],[1]Models!A:A,0)))</f>
        <v>2400</v>
      </c>
    </row>
    <row r="128" spans="1:7" x14ac:dyDescent="0.35">
      <c r="A128">
        <v>127</v>
      </c>
      <c r="B128" s="6">
        <v>45528</v>
      </c>
      <c r="C128">
        <f t="shared" ca="1" si="2"/>
        <v>3</v>
      </c>
      <c r="D128">
        <f t="shared" ca="1" si="3"/>
        <v>6</v>
      </c>
      <c r="E128">
        <v>1</v>
      </c>
      <c r="F128" s="5">
        <f ca="1">[1]!Table2[[#This Row],[Quantity]]*(INDEX([1]Models!G:G,MATCH([1]!Table2[[#This Row],[ModelID]],[1]Models!A:A,0)))</f>
        <v>28000</v>
      </c>
      <c r="G128" s="5">
        <f ca="1">[1]!Table2[[#This Row],[Quantity]]*(INDEX([1]Models!H:H,MATCH([1]!Table2[[#This Row],[ModelID]],[1]Models!A:A,0)))</f>
        <v>2800</v>
      </c>
    </row>
    <row r="129" spans="1:7" x14ac:dyDescent="0.35">
      <c r="A129">
        <v>128</v>
      </c>
      <c r="B129" s="6">
        <v>45529</v>
      </c>
      <c r="C129">
        <f t="shared" ca="1" si="2"/>
        <v>6</v>
      </c>
      <c r="D129">
        <f t="shared" ca="1" si="3"/>
        <v>14</v>
      </c>
      <c r="E129">
        <v>3</v>
      </c>
      <c r="F129" s="5">
        <f ca="1">[1]!Table2[[#This Row],[Quantity]]*(INDEX([1]Models!G:G,MATCH([1]!Table2[[#This Row],[ModelID]],[1]Models!A:A,0)))</f>
        <v>48000</v>
      </c>
      <c r="G129" s="5">
        <f ca="1">[1]!Table2[[#This Row],[Quantity]]*(INDEX([1]Models!H:H,MATCH([1]!Table2[[#This Row],[ModelID]],[1]Models!A:A,0)))</f>
        <v>9600</v>
      </c>
    </row>
    <row r="130" spans="1:7" x14ac:dyDescent="0.35">
      <c r="A130">
        <v>129</v>
      </c>
      <c r="B130" s="6">
        <v>45530</v>
      </c>
      <c r="C130">
        <f t="shared" ca="1" si="2"/>
        <v>8</v>
      </c>
      <c r="D130">
        <f t="shared" ca="1" si="3"/>
        <v>15</v>
      </c>
      <c r="E130">
        <v>1</v>
      </c>
      <c r="F130" s="5">
        <f ca="1">[1]!Table2[[#This Row],[Quantity]]*(INDEX([1]Models!G:G,MATCH([1]!Table2[[#This Row],[ModelID]],[1]Models!A:A,0)))</f>
        <v>28000</v>
      </c>
      <c r="G130" s="5">
        <f ca="1">[1]!Table2[[#This Row],[Quantity]]*(INDEX([1]Models!H:H,MATCH([1]!Table2[[#This Row],[ModelID]],[1]Models!A:A,0)))</f>
        <v>2800</v>
      </c>
    </row>
    <row r="131" spans="1:7" x14ac:dyDescent="0.35">
      <c r="A131">
        <v>130</v>
      </c>
      <c r="B131" s="6">
        <v>45531</v>
      </c>
      <c r="C131">
        <f t="shared" ref="C131:C194" ca="1" si="4">RANDBETWEEN(1,10)</f>
        <v>2</v>
      </c>
      <c r="D131">
        <f t="shared" ref="D131:D194" ca="1" si="5">RANDBETWEEN(1,15)</f>
        <v>3</v>
      </c>
      <c r="E131">
        <v>1</v>
      </c>
      <c r="F131" s="5">
        <f ca="1">[1]!Table2[[#This Row],[Quantity]]*(INDEX([1]Models!G:G,MATCH([1]!Table2[[#This Row],[ModelID]],[1]Models!A:A,0)))</f>
        <v>22000</v>
      </c>
      <c r="G131" s="5">
        <f ca="1">[1]!Table2[[#This Row],[Quantity]]*(INDEX([1]Models!H:H,MATCH([1]!Table2[[#This Row],[ModelID]],[1]Models!A:A,0)))</f>
        <v>4400</v>
      </c>
    </row>
    <row r="132" spans="1:7" x14ac:dyDescent="0.35">
      <c r="A132">
        <v>131</v>
      </c>
      <c r="B132" s="6">
        <v>45534</v>
      </c>
      <c r="C132">
        <f t="shared" ca="1" si="4"/>
        <v>4</v>
      </c>
      <c r="D132">
        <f t="shared" ca="1" si="5"/>
        <v>6</v>
      </c>
      <c r="E132">
        <v>2</v>
      </c>
      <c r="F132" s="5">
        <f ca="1">[1]!Table2[[#This Row],[Quantity]]*(INDEX([1]Models!G:G,MATCH([1]!Table2[[#This Row],[ModelID]],[1]Models!A:A,0)))</f>
        <v>60000</v>
      </c>
      <c r="G132" s="5">
        <f ca="1">[1]!Table2[[#This Row],[Quantity]]*(INDEX([1]Models!H:H,MATCH([1]!Table2[[#This Row],[ModelID]],[1]Models!A:A,0)))</f>
        <v>6000</v>
      </c>
    </row>
    <row r="133" spans="1:7" x14ac:dyDescent="0.35">
      <c r="A133">
        <v>132</v>
      </c>
      <c r="B133" s="6">
        <v>45535</v>
      </c>
      <c r="C133">
        <f t="shared" ca="1" si="4"/>
        <v>7</v>
      </c>
      <c r="D133">
        <f t="shared" ca="1" si="5"/>
        <v>3</v>
      </c>
      <c r="E133">
        <v>1</v>
      </c>
      <c r="F133" s="5">
        <f ca="1">[1]!Table2[[#This Row],[Quantity]]*(INDEX([1]Models!G:G,MATCH([1]!Table2[[#This Row],[ModelID]],[1]Models!A:A,0)))</f>
        <v>12000</v>
      </c>
      <c r="G133" s="5">
        <f ca="1">[1]!Table2[[#This Row],[Quantity]]*(INDEX([1]Models!H:H,MATCH([1]!Table2[[#This Row],[ModelID]],[1]Models!A:A,0)))</f>
        <v>1200</v>
      </c>
    </row>
    <row r="134" spans="1:7" x14ac:dyDescent="0.35">
      <c r="A134">
        <v>133</v>
      </c>
      <c r="B134" s="6">
        <v>45536</v>
      </c>
      <c r="C134">
        <f t="shared" ca="1" si="4"/>
        <v>3</v>
      </c>
      <c r="D134">
        <f t="shared" ca="1" si="5"/>
        <v>14</v>
      </c>
      <c r="E134">
        <v>3</v>
      </c>
      <c r="F134" s="5">
        <f ca="1">[1]!Table2[[#This Row],[Quantity]]*(INDEX([1]Models!G:G,MATCH([1]!Table2[[#This Row],[ModelID]],[1]Models!A:A,0)))</f>
        <v>102000</v>
      </c>
      <c r="G134" s="5">
        <f ca="1">[1]!Table2[[#This Row],[Quantity]]*(INDEX([1]Models!H:H,MATCH([1]!Table2[[#This Row],[ModelID]],[1]Models!A:A,0)))</f>
        <v>10200</v>
      </c>
    </row>
    <row r="135" spans="1:7" x14ac:dyDescent="0.35">
      <c r="A135">
        <v>134</v>
      </c>
      <c r="B135" s="6">
        <v>45537</v>
      </c>
      <c r="C135">
        <f t="shared" ca="1" si="4"/>
        <v>9</v>
      </c>
      <c r="D135">
        <f t="shared" ca="1" si="5"/>
        <v>6</v>
      </c>
      <c r="E135">
        <v>1</v>
      </c>
      <c r="F135" s="5">
        <f ca="1">[1]!Table2[[#This Row],[Quantity]]*(INDEX([1]Models!G:G,MATCH([1]!Table2[[#This Row],[ModelID]],[1]Models!A:A,0)))</f>
        <v>34000</v>
      </c>
      <c r="G135" s="5">
        <f ca="1">[1]!Table2[[#This Row],[Quantity]]*(INDEX([1]Models!H:H,MATCH([1]!Table2[[#This Row],[ModelID]],[1]Models!A:A,0)))</f>
        <v>3400</v>
      </c>
    </row>
    <row r="136" spans="1:7" x14ac:dyDescent="0.35">
      <c r="A136">
        <v>135</v>
      </c>
      <c r="B136" s="6">
        <v>45538</v>
      </c>
      <c r="C136">
        <f t="shared" ca="1" si="4"/>
        <v>9</v>
      </c>
      <c r="D136">
        <f t="shared" ca="1" si="5"/>
        <v>15</v>
      </c>
      <c r="E136">
        <v>2</v>
      </c>
      <c r="F136" s="5">
        <f ca="1">[1]!Table2[[#This Row],[Quantity]]*(INDEX([1]Models!G:G,MATCH([1]!Table2[[#This Row],[ModelID]],[1]Models!A:A,0)))</f>
        <v>68000</v>
      </c>
      <c r="G136" s="5">
        <f ca="1">[1]!Table2[[#This Row],[Quantity]]*(INDEX([1]Models!H:H,MATCH([1]!Table2[[#This Row],[ModelID]],[1]Models!A:A,0)))</f>
        <v>6800</v>
      </c>
    </row>
    <row r="137" spans="1:7" x14ac:dyDescent="0.35">
      <c r="A137">
        <v>136</v>
      </c>
      <c r="B137" s="6">
        <v>45541</v>
      </c>
      <c r="C137">
        <f t="shared" ca="1" si="4"/>
        <v>2</v>
      </c>
      <c r="D137">
        <f t="shared" ca="1" si="5"/>
        <v>1</v>
      </c>
      <c r="E137">
        <v>1</v>
      </c>
      <c r="F137" s="5">
        <f ca="1">[1]!Table2[[#This Row],[Quantity]]*(INDEX([1]Models!G:G,MATCH([1]!Table2[[#This Row],[ModelID]],[1]Models!A:A,0)))</f>
        <v>22000</v>
      </c>
      <c r="G137" s="5">
        <f ca="1">[1]!Table2[[#This Row],[Quantity]]*(INDEX([1]Models!H:H,MATCH([1]!Table2[[#This Row],[ModelID]],[1]Models!A:A,0)))</f>
        <v>4400</v>
      </c>
    </row>
    <row r="138" spans="1:7" x14ac:dyDescent="0.35">
      <c r="A138">
        <v>137</v>
      </c>
      <c r="B138" s="6">
        <v>45542</v>
      </c>
      <c r="C138">
        <f t="shared" ca="1" si="4"/>
        <v>9</v>
      </c>
      <c r="D138">
        <f t="shared" ca="1" si="5"/>
        <v>14</v>
      </c>
      <c r="E138">
        <v>1</v>
      </c>
      <c r="F138" s="5">
        <f ca="1">[1]!Table2[[#This Row],[Quantity]]*(INDEX([1]Models!G:G,MATCH([1]!Table2[[#This Row],[ModelID]],[1]Models!A:A,0)))</f>
        <v>28000</v>
      </c>
      <c r="G138" s="5">
        <f ca="1">[1]!Table2[[#This Row],[Quantity]]*(INDEX([1]Models!H:H,MATCH([1]!Table2[[#This Row],[ModelID]],[1]Models!A:A,0)))</f>
        <v>2800</v>
      </c>
    </row>
    <row r="139" spans="1:7" x14ac:dyDescent="0.35">
      <c r="A139">
        <v>138</v>
      </c>
      <c r="B139" s="6">
        <v>45543</v>
      </c>
      <c r="C139">
        <f t="shared" ca="1" si="4"/>
        <v>5</v>
      </c>
      <c r="D139">
        <f t="shared" ca="1" si="5"/>
        <v>13</v>
      </c>
      <c r="E139">
        <v>3</v>
      </c>
      <c r="F139" s="5">
        <f ca="1">[1]!Table2[[#This Row],[Quantity]]*(INDEX([1]Models!G:G,MATCH([1]!Table2[[#This Row],[ModelID]],[1]Models!A:A,0)))</f>
        <v>66000</v>
      </c>
      <c r="G139" s="5">
        <f ca="1">[1]!Table2[[#This Row],[Quantity]]*(INDEX([1]Models!H:H,MATCH([1]!Table2[[#This Row],[ModelID]],[1]Models!A:A,0)))</f>
        <v>13200</v>
      </c>
    </row>
    <row r="140" spans="1:7" x14ac:dyDescent="0.35">
      <c r="A140">
        <v>139</v>
      </c>
      <c r="B140" s="6">
        <v>45544</v>
      </c>
      <c r="C140">
        <f t="shared" ca="1" si="4"/>
        <v>1</v>
      </c>
      <c r="D140">
        <f t="shared" ca="1" si="5"/>
        <v>1</v>
      </c>
      <c r="E140">
        <v>1</v>
      </c>
      <c r="F140" s="5">
        <f ca="1">[1]!Table2[[#This Row],[Quantity]]*(INDEX([1]Models!G:G,MATCH([1]!Table2[[#This Row],[ModelID]],[1]Models!A:A,0)))</f>
        <v>16000</v>
      </c>
      <c r="G140" s="5">
        <f ca="1">[1]!Table2[[#This Row],[Quantity]]*(INDEX([1]Models!H:H,MATCH([1]!Table2[[#This Row],[ModelID]],[1]Models!A:A,0)))</f>
        <v>3200</v>
      </c>
    </row>
    <row r="141" spans="1:7" x14ac:dyDescent="0.35">
      <c r="A141">
        <v>140</v>
      </c>
      <c r="B141" s="6">
        <v>45545</v>
      </c>
      <c r="C141">
        <f t="shared" ca="1" si="4"/>
        <v>3</v>
      </c>
      <c r="D141">
        <f t="shared" ca="1" si="5"/>
        <v>13</v>
      </c>
      <c r="E141">
        <v>1</v>
      </c>
      <c r="F141" s="5">
        <f ca="1">[1]!Table2[[#This Row],[Quantity]]*(INDEX([1]Models!G:G,MATCH([1]!Table2[[#This Row],[ModelID]],[1]Models!A:A,0)))</f>
        <v>14000</v>
      </c>
      <c r="G141" s="5">
        <f ca="1">[1]!Table2[[#This Row],[Quantity]]*(INDEX([1]Models!H:H,MATCH([1]!Table2[[#This Row],[ModelID]],[1]Models!A:A,0)))</f>
        <v>1400</v>
      </c>
    </row>
    <row r="142" spans="1:7" x14ac:dyDescent="0.35">
      <c r="A142">
        <v>141</v>
      </c>
      <c r="B142" s="6">
        <v>45548</v>
      </c>
      <c r="C142">
        <f t="shared" ca="1" si="4"/>
        <v>7</v>
      </c>
      <c r="D142">
        <f t="shared" ca="1" si="5"/>
        <v>1</v>
      </c>
      <c r="E142">
        <v>2</v>
      </c>
      <c r="F142" s="5">
        <f ca="1">[1]!Table2[[#This Row],[Quantity]]*(INDEX([1]Models!G:G,MATCH([1]!Table2[[#This Row],[ModelID]],[1]Models!A:A,0)))</f>
        <v>60000</v>
      </c>
      <c r="G142" s="5">
        <f ca="1">[1]!Table2[[#This Row],[Quantity]]*(INDEX([1]Models!H:H,MATCH([1]!Table2[[#This Row],[ModelID]],[1]Models!A:A,0)))</f>
        <v>6000</v>
      </c>
    </row>
    <row r="143" spans="1:7" x14ac:dyDescent="0.35">
      <c r="A143">
        <v>142</v>
      </c>
      <c r="B143" s="6">
        <v>45549</v>
      </c>
      <c r="C143">
        <f t="shared" ca="1" si="4"/>
        <v>9</v>
      </c>
      <c r="D143">
        <f t="shared" ca="1" si="5"/>
        <v>11</v>
      </c>
      <c r="E143">
        <v>1</v>
      </c>
      <c r="F143" s="5">
        <f ca="1">[1]!Table2[[#This Row],[Quantity]]*(INDEX([1]Models!G:G,MATCH([1]!Table2[[#This Row],[ModelID]],[1]Models!A:A,0)))</f>
        <v>32000</v>
      </c>
      <c r="G143" s="5">
        <f ca="1">[1]!Table2[[#This Row],[Quantity]]*(INDEX([1]Models!H:H,MATCH([1]!Table2[[#This Row],[ModelID]],[1]Models!A:A,0)))</f>
        <v>3200</v>
      </c>
    </row>
    <row r="144" spans="1:7" x14ac:dyDescent="0.35">
      <c r="A144">
        <v>143</v>
      </c>
      <c r="B144" s="6">
        <v>45550</v>
      </c>
      <c r="C144">
        <f t="shared" ca="1" si="4"/>
        <v>5</v>
      </c>
      <c r="D144">
        <f t="shared" ca="1" si="5"/>
        <v>11</v>
      </c>
      <c r="E144">
        <v>3</v>
      </c>
      <c r="F144" s="5">
        <f ca="1">[1]!Table2[[#This Row],[Quantity]]*(INDEX([1]Models!G:G,MATCH([1]!Table2[[#This Row],[ModelID]],[1]Models!A:A,0)))</f>
        <v>75000</v>
      </c>
      <c r="G144" s="5">
        <f ca="1">[1]!Table2[[#This Row],[Quantity]]*(INDEX([1]Models!H:H,MATCH([1]!Table2[[#This Row],[ModelID]],[1]Models!A:A,0)))</f>
        <v>15000</v>
      </c>
    </row>
    <row r="145" spans="1:7" x14ac:dyDescent="0.35">
      <c r="A145">
        <v>144</v>
      </c>
      <c r="B145" s="6">
        <v>45551</v>
      </c>
      <c r="C145">
        <f t="shared" ca="1" si="4"/>
        <v>1</v>
      </c>
      <c r="D145">
        <f t="shared" ca="1" si="5"/>
        <v>3</v>
      </c>
      <c r="E145">
        <v>1</v>
      </c>
      <c r="F145" s="5">
        <f ca="1">[1]!Table2[[#This Row],[Quantity]]*(INDEX([1]Models!G:G,MATCH([1]!Table2[[#This Row],[ModelID]],[1]Models!A:A,0)))</f>
        <v>26000</v>
      </c>
      <c r="G145" s="5">
        <f ca="1">[1]!Table2[[#This Row],[Quantity]]*(INDEX([1]Models!H:H,MATCH([1]!Table2[[#This Row],[ModelID]],[1]Models!A:A,0)))</f>
        <v>2600</v>
      </c>
    </row>
    <row r="146" spans="1:7" x14ac:dyDescent="0.35">
      <c r="A146">
        <v>145</v>
      </c>
      <c r="B146" s="6">
        <v>45552</v>
      </c>
      <c r="C146">
        <f t="shared" ca="1" si="4"/>
        <v>4</v>
      </c>
      <c r="D146">
        <f t="shared" ca="1" si="5"/>
        <v>4</v>
      </c>
      <c r="E146">
        <v>2</v>
      </c>
      <c r="F146" s="5">
        <f ca="1">[1]!Table2[[#This Row],[Quantity]]*(INDEX([1]Models!G:G,MATCH([1]!Table2[[#This Row],[ModelID]],[1]Models!A:A,0)))</f>
        <v>60000</v>
      </c>
      <c r="G146" s="5">
        <f ca="1">[1]!Table2[[#This Row],[Quantity]]*(INDEX([1]Models!H:H,MATCH([1]!Table2[[#This Row],[ModelID]],[1]Models!A:A,0)))</f>
        <v>6000</v>
      </c>
    </row>
    <row r="147" spans="1:7" x14ac:dyDescent="0.35">
      <c r="A147">
        <v>146</v>
      </c>
      <c r="B147" s="6">
        <v>45555</v>
      </c>
      <c r="C147">
        <f t="shared" ca="1" si="4"/>
        <v>1</v>
      </c>
      <c r="D147">
        <f t="shared" ca="1" si="5"/>
        <v>7</v>
      </c>
      <c r="E147">
        <v>1</v>
      </c>
      <c r="F147" s="5">
        <f ca="1">[1]!Table2[[#This Row],[Quantity]]*(INDEX([1]Models!G:G,MATCH([1]!Table2[[#This Row],[ModelID]],[1]Models!A:A,0)))</f>
        <v>25000</v>
      </c>
      <c r="G147" s="5">
        <f ca="1">[1]!Table2[[#This Row],[Quantity]]*(INDEX([1]Models!H:H,MATCH([1]!Table2[[#This Row],[ModelID]],[1]Models!A:A,0)))</f>
        <v>2500</v>
      </c>
    </row>
    <row r="148" spans="1:7" x14ac:dyDescent="0.35">
      <c r="A148">
        <v>147</v>
      </c>
      <c r="B148" s="6">
        <v>45556</v>
      </c>
      <c r="C148">
        <f t="shared" ca="1" si="4"/>
        <v>3</v>
      </c>
      <c r="D148">
        <f t="shared" ca="1" si="5"/>
        <v>5</v>
      </c>
      <c r="E148">
        <v>1</v>
      </c>
      <c r="F148" s="5">
        <f ca="1">[1]!Table2[[#This Row],[Quantity]]*(INDEX([1]Models!G:G,MATCH([1]!Table2[[#This Row],[ModelID]],[1]Models!A:A,0)))</f>
        <v>34000</v>
      </c>
      <c r="G148" s="5">
        <f ca="1">[1]!Table2[[#This Row],[Quantity]]*(INDEX([1]Models!H:H,MATCH([1]!Table2[[#This Row],[ModelID]],[1]Models!A:A,0)))</f>
        <v>3400</v>
      </c>
    </row>
    <row r="149" spans="1:7" x14ac:dyDescent="0.35">
      <c r="A149">
        <v>148</v>
      </c>
      <c r="B149" s="6">
        <v>45557</v>
      </c>
      <c r="C149">
        <f t="shared" ca="1" si="4"/>
        <v>4</v>
      </c>
      <c r="D149">
        <f t="shared" ca="1" si="5"/>
        <v>10</v>
      </c>
      <c r="E149">
        <v>3</v>
      </c>
      <c r="F149" s="5">
        <f ca="1">[1]!Table2[[#This Row],[Quantity]]*(INDEX([1]Models!G:G,MATCH([1]!Table2[[#This Row],[ModelID]],[1]Models!A:A,0)))</f>
        <v>45000</v>
      </c>
      <c r="G149" s="5">
        <f ca="1">[1]!Table2[[#This Row],[Quantity]]*(INDEX([1]Models!H:H,MATCH([1]!Table2[[#This Row],[ModelID]],[1]Models!A:A,0)))</f>
        <v>4500</v>
      </c>
    </row>
    <row r="150" spans="1:7" x14ac:dyDescent="0.35">
      <c r="A150">
        <v>149</v>
      </c>
      <c r="B150" s="6">
        <v>45558</v>
      </c>
      <c r="C150">
        <f t="shared" ca="1" si="4"/>
        <v>1</v>
      </c>
      <c r="D150">
        <f t="shared" ca="1" si="5"/>
        <v>4</v>
      </c>
      <c r="E150">
        <v>1</v>
      </c>
      <c r="F150" s="5">
        <f ca="1">[1]!Table2[[#This Row],[Quantity]]*(INDEX([1]Models!G:G,MATCH([1]!Table2[[#This Row],[ModelID]],[1]Models!A:A,0)))</f>
        <v>22000</v>
      </c>
      <c r="G150" s="5">
        <f ca="1">[1]!Table2[[#This Row],[Quantity]]*(INDEX([1]Models!H:H,MATCH([1]!Table2[[#This Row],[ModelID]],[1]Models!A:A,0)))</f>
        <v>4400</v>
      </c>
    </row>
    <row r="151" spans="1:7" x14ac:dyDescent="0.35">
      <c r="A151">
        <v>150</v>
      </c>
      <c r="B151" s="6">
        <v>45559</v>
      </c>
      <c r="C151">
        <f t="shared" ca="1" si="4"/>
        <v>2</v>
      </c>
      <c r="D151">
        <f t="shared" ca="1" si="5"/>
        <v>4</v>
      </c>
      <c r="E151">
        <v>1</v>
      </c>
      <c r="F151" s="5">
        <f ca="1">[1]!Table2[[#This Row],[Quantity]]*(INDEX([1]Models!G:G,MATCH([1]!Table2[[#This Row],[ModelID]],[1]Models!A:A,0)))</f>
        <v>26000</v>
      </c>
      <c r="G151" s="5">
        <f ca="1">[1]!Table2[[#This Row],[Quantity]]*(INDEX([1]Models!H:H,MATCH([1]!Table2[[#This Row],[ModelID]],[1]Models!A:A,0)))</f>
        <v>2600</v>
      </c>
    </row>
    <row r="152" spans="1:7" x14ac:dyDescent="0.35">
      <c r="A152">
        <v>151</v>
      </c>
      <c r="B152" s="6">
        <v>45562</v>
      </c>
      <c r="C152">
        <f t="shared" ca="1" si="4"/>
        <v>7</v>
      </c>
      <c r="D152">
        <f t="shared" ca="1" si="5"/>
        <v>6</v>
      </c>
      <c r="E152">
        <v>2</v>
      </c>
      <c r="F152" s="5">
        <f ca="1">[1]!Table2[[#This Row],[Quantity]]*(INDEX([1]Models!G:G,MATCH([1]!Table2[[#This Row],[ModelID]],[1]Models!A:A,0)))</f>
        <v>32000</v>
      </c>
      <c r="G152" s="5">
        <f ca="1">[1]!Table2[[#This Row],[Quantity]]*(INDEX([1]Models!H:H,MATCH([1]!Table2[[#This Row],[ModelID]],[1]Models!A:A,0)))</f>
        <v>6400</v>
      </c>
    </row>
    <row r="153" spans="1:7" x14ac:dyDescent="0.35">
      <c r="A153">
        <v>152</v>
      </c>
      <c r="B153" s="6">
        <v>45563</v>
      </c>
      <c r="C153">
        <f t="shared" ca="1" si="4"/>
        <v>2</v>
      </c>
      <c r="D153">
        <f t="shared" ca="1" si="5"/>
        <v>3</v>
      </c>
      <c r="E153">
        <v>1</v>
      </c>
      <c r="F153" s="5">
        <f ca="1">[1]!Table2[[#This Row],[Quantity]]*(INDEX([1]Models!G:G,MATCH([1]!Table2[[#This Row],[ModelID]],[1]Models!A:A,0)))</f>
        <v>28000</v>
      </c>
      <c r="G153" s="5">
        <f ca="1">[1]!Table2[[#This Row],[Quantity]]*(INDEX([1]Models!H:H,MATCH([1]!Table2[[#This Row],[ModelID]],[1]Models!A:A,0)))</f>
        <v>2800</v>
      </c>
    </row>
    <row r="154" spans="1:7" x14ac:dyDescent="0.35">
      <c r="A154">
        <v>153</v>
      </c>
      <c r="B154" s="6">
        <v>45564</v>
      </c>
      <c r="C154">
        <f t="shared" ca="1" si="4"/>
        <v>1</v>
      </c>
      <c r="D154">
        <f t="shared" ca="1" si="5"/>
        <v>14</v>
      </c>
      <c r="E154">
        <v>3</v>
      </c>
      <c r="F154" s="5">
        <f ca="1">[1]!Table2[[#This Row],[Quantity]]*(INDEX([1]Models!G:G,MATCH([1]!Table2[[#This Row],[ModelID]],[1]Models!A:A,0)))</f>
        <v>45000</v>
      </c>
      <c r="G154" s="5">
        <f ca="1">[1]!Table2[[#This Row],[Quantity]]*(INDEX([1]Models!H:H,MATCH([1]!Table2[[#This Row],[ModelID]],[1]Models!A:A,0)))</f>
        <v>4500</v>
      </c>
    </row>
    <row r="155" spans="1:7" x14ac:dyDescent="0.35">
      <c r="A155">
        <v>154</v>
      </c>
      <c r="B155" s="6">
        <v>45565</v>
      </c>
      <c r="C155">
        <f t="shared" ca="1" si="4"/>
        <v>1</v>
      </c>
      <c r="D155">
        <f t="shared" ca="1" si="5"/>
        <v>5</v>
      </c>
      <c r="E155">
        <v>1</v>
      </c>
      <c r="F155" s="5">
        <f ca="1">[1]!Table2[[#This Row],[Quantity]]*(INDEX([1]Models!G:G,MATCH([1]!Table2[[#This Row],[ModelID]],[1]Models!A:A,0)))</f>
        <v>22000</v>
      </c>
      <c r="G155" s="5">
        <f ca="1">[1]!Table2[[#This Row],[Quantity]]*(INDEX([1]Models!H:H,MATCH([1]!Table2[[#This Row],[ModelID]],[1]Models!A:A,0)))</f>
        <v>4400</v>
      </c>
    </row>
    <row r="156" spans="1:7" x14ac:dyDescent="0.35">
      <c r="A156">
        <v>155</v>
      </c>
      <c r="B156" s="6">
        <v>45566</v>
      </c>
      <c r="C156">
        <f t="shared" ca="1" si="4"/>
        <v>7</v>
      </c>
      <c r="D156">
        <f t="shared" ca="1" si="5"/>
        <v>13</v>
      </c>
      <c r="E156">
        <v>2</v>
      </c>
      <c r="F156" s="5">
        <f ca="1">[1]!Table2[[#This Row],[Quantity]]*(INDEX([1]Models!G:G,MATCH([1]!Table2[[#This Row],[ModelID]],[1]Models!A:A,0)))</f>
        <v>44000</v>
      </c>
      <c r="G156" s="5">
        <f ca="1">[1]!Table2[[#This Row],[Quantity]]*(INDEX([1]Models!H:H,MATCH([1]!Table2[[#This Row],[ModelID]],[1]Models!A:A,0)))</f>
        <v>8800</v>
      </c>
    </row>
    <row r="157" spans="1:7" x14ac:dyDescent="0.35">
      <c r="A157">
        <v>156</v>
      </c>
      <c r="B157" s="6">
        <v>45569</v>
      </c>
      <c r="C157">
        <f t="shared" ca="1" si="4"/>
        <v>5</v>
      </c>
      <c r="D157">
        <f t="shared" ca="1" si="5"/>
        <v>10</v>
      </c>
      <c r="E157">
        <v>1</v>
      </c>
      <c r="F157" s="5">
        <f ca="1">[1]!Table2[[#This Row],[Quantity]]*(INDEX([1]Models!G:G,MATCH([1]!Table2[[#This Row],[ModelID]],[1]Models!A:A,0)))</f>
        <v>30000</v>
      </c>
      <c r="G157" s="5">
        <f ca="1">[1]!Table2[[#This Row],[Quantity]]*(INDEX([1]Models!H:H,MATCH([1]!Table2[[#This Row],[ModelID]],[1]Models!A:A,0)))</f>
        <v>3000</v>
      </c>
    </row>
    <row r="158" spans="1:7" x14ac:dyDescent="0.35">
      <c r="A158">
        <v>157</v>
      </c>
      <c r="B158" s="6">
        <v>45570</v>
      </c>
      <c r="C158">
        <f t="shared" ca="1" si="4"/>
        <v>3</v>
      </c>
      <c r="D158">
        <f t="shared" ca="1" si="5"/>
        <v>3</v>
      </c>
      <c r="E158">
        <v>1</v>
      </c>
      <c r="F158" s="5">
        <f ca="1">[1]!Table2[[#This Row],[Quantity]]*(INDEX([1]Models!G:G,MATCH([1]!Table2[[#This Row],[ModelID]],[1]Models!A:A,0)))</f>
        <v>30000</v>
      </c>
      <c r="G158" s="5">
        <f ca="1">[1]!Table2[[#This Row],[Quantity]]*(INDEX([1]Models!H:H,MATCH([1]!Table2[[#This Row],[ModelID]],[1]Models!A:A,0)))</f>
        <v>3000</v>
      </c>
    </row>
    <row r="159" spans="1:7" x14ac:dyDescent="0.35">
      <c r="A159">
        <v>158</v>
      </c>
      <c r="B159" s="6">
        <v>45571</v>
      </c>
      <c r="C159">
        <f t="shared" ca="1" si="4"/>
        <v>10</v>
      </c>
      <c r="D159">
        <f t="shared" ca="1" si="5"/>
        <v>13</v>
      </c>
      <c r="E159">
        <v>3</v>
      </c>
      <c r="F159" s="5">
        <f ca="1">[1]!Table2[[#This Row],[Quantity]]*(INDEX([1]Models!G:G,MATCH([1]!Table2[[#This Row],[ModelID]],[1]Models!A:A,0)))</f>
        <v>75000</v>
      </c>
      <c r="G159" s="5">
        <f ca="1">[1]!Table2[[#This Row],[Quantity]]*(INDEX([1]Models!H:H,MATCH([1]!Table2[[#This Row],[ModelID]],[1]Models!A:A,0)))</f>
        <v>7500</v>
      </c>
    </row>
    <row r="160" spans="1:7" x14ac:dyDescent="0.35">
      <c r="A160">
        <v>159</v>
      </c>
      <c r="B160" s="6">
        <v>45572</v>
      </c>
      <c r="C160">
        <f t="shared" ca="1" si="4"/>
        <v>2</v>
      </c>
      <c r="D160">
        <f t="shared" ca="1" si="5"/>
        <v>13</v>
      </c>
      <c r="E160">
        <v>1</v>
      </c>
      <c r="F160" s="5">
        <f ca="1">[1]!Table2[[#This Row],[Quantity]]*(INDEX([1]Models!G:G,MATCH([1]!Table2[[#This Row],[ModelID]],[1]Models!A:A,0)))</f>
        <v>22000</v>
      </c>
      <c r="G160" s="5">
        <f ca="1">[1]!Table2[[#This Row],[Quantity]]*(INDEX([1]Models!H:H,MATCH([1]!Table2[[#This Row],[ModelID]],[1]Models!A:A,0)))</f>
        <v>4400</v>
      </c>
    </row>
    <row r="161" spans="1:7" x14ac:dyDescent="0.35">
      <c r="A161">
        <v>160</v>
      </c>
      <c r="B161" s="6">
        <v>45573</v>
      </c>
      <c r="C161">
        <f t="shared" ca="1" si="4"/>
        <v>6</v>
      </c>
      <c r="D161">
        <f t="shared" ca="1" si="5"/>
        <v>9</v>
      </c>
      <c r="E161">
        <v>1</v>
      </c>
      <c r="F161" s="5">
        <f ca="1">[1]!Table2[[#This Row],[Quantity]]*(INDEX([1]Models!G:G,MATCH([1]!Table2[[#This Row],[ModelID]],[1]Models!A:A,0)))</f>
        <v>30000</v>
      </c>
      <c r="G161" s="5">
        <f ca="1">[1]!Table2[[#This Row],[Quantity]]*(INDEX([1]Models!H:H,MATCH([1]!Table2[[#This Row],[ModelID]],[1]Models!A:A,0)))</f>
        <v>3000</v>
      </c>
    </row>
    <row r="162" spans="1:7" x14ac:dyDescent="0.35">
      <c r="A162">
        <v>161</v>
      </c>
      <c r="B162" s="6">
        <v>45576</v>
      </c>
      <c r="C162">
        <f t="shared" ca="1" si="4"/>
        <v>2</v>
      </c>
      <c r="D162">
        <f t="shared" ca="1" si="5"/>
        <v>4</v>
      </c>
      <c r="E162">
        <v>2</v>
      </c>
      <c r="F162" s="5">
        <f ca="1">[1]!Table2[[#This Row],[Quantity]]*(INDEX([1]Models!G:G,MATCH([1]!Table2[[#This Row],[ModelID]],[1]Models!A:A,0)))</f>
        <v>24000</v>
      </c>
      <c r="G162" s="5">
        <f ca="1">[1]!Table2[[#This Row],[Quantity]]*(INDEX([1]Models!H:H,MATCH([1]!Table2[[#This Row],[ModelID]],[1]Models!A:A,0)))</f>
        <v>2400</v>
      </c>
    </row>
    <row r="163" spans="1:7" x14ac:dyDescent="0.35">
      <c r="A163">
        <v>162</v>
      </c>
      <c r="B163" s="6">
        <v>45577</v>
      </c>
      <c r="C163">
        <f t="shared" ca="1" si="4"/>
        <v>4</v>
      </c>
      <c r="D163">
        <f t="shared" ca="1" si="5"/>
        <v>5</v>
      </c>
      <c r="E163">
        <v>1</v>
      </c>
      <c r="F163" s="5">
        <f ca="1">[1]!Table2[[#This Row],[Quantity]]*(INDEX([1]Models!G:G,MATCH([1]!Table2[[#This Row],[ModelID]],[1]Models!A:A,0)))</f>
        <v>24000</v>
      </c>
      <c r="G163" s="5">
        <f ca="1">[1]!Table2[[#This Row],[Quantity]]*(INDEX([1]Models!H:H,MATCH([1]!Table2[[#This Row],[ModelID]],[1]Models!A:A,0)))</f>
        <v>2400</v>
      </c>
    </row>
    <row r="164" spans="1:7" x14ac:dyDescent="0.35">
      <c r="A164">
        <v>163</v>
      </c>
      <c r="B164" s="6">
        <v>45578</v>
      </c>
      <c r="C164">
        <f t="shared" ca="1" si="4"/>
        <v>3</v>
      </c>
      <c r="D164">
        <f t="shared" ca="1" si="5"/>
        <v>13</v>
      </c>
      <c r="E164">
        <v>3</v>
      </c>
      <c r="F164" s="5">
        <f ca="1">[1]!Table2[[#This Row],[Quantity]]*(INDEX([1]Models!G:G,MATCH([1]!Table2[[#This Row],[ModelID]],[1]Models!A:A,0)))</f>
        <v>42000</v>
      </c>
      <c r="G164" s="5">
        <f ca="1">[1]!Table2[[#This Row],[Quantity]]*(INDEX([1]Models!H:H,MATCH([1]!Table2[[#This Row],[ModelID]],[1]Models!A:A,0)))</f>
        <v>4200</v>
      </c>
    </row>
    <row r="165" spans="1:7" x14ac:dyDescent="0.35">
      <c r="A165">
        <v>164</v>
      </c>
      <c r="B165" s="6">
        <v>45579</v>
      </c>
      <c r="C165">
        <f t="shared" ca="1" si="4"/>
        <v>6</v>
      </c>
      <c r="D165">
        <f t="shared" ca="1" si="5"/>
        <v>14</v>
      </c>
      <c r="E165">
        <v>1</v>
      </c>
      <c r="F165" s="5">
        <f ca="1">[1]!Table2[[#This Row],[Quantity]]*(INDEX([1]Models!G:G,MATCH([1]!Table2[[#This Row],[ModelID]],[1]Models!A:A,0)))</f>
        <v>18000</v>
      </c>
      <c r="G165" s="5">
        <f ca="1">[1]!Table2[[#This Row],[Quantity]]*(INDEX([1]Models!H:H,MATCH([1]!Table2[[#This Row],[ModelID]],[1]Models!A:A,0)))</f>
        <v>1800</v>
      </c>
    </row>
    <row r="166" spans="1:7" x14ac:dyDescent="0.35">
      <c r="A166">
        <v>165</v>
      </c>
      <c r="B166" s="6">
        <v>45580</v>
      </c>
      <c r="C166">
        <f t="shared" ca="1" si="4"/>
        <v>5</v>
      </c>
      <c r="D166">
        <f t="shared" ca="1" si="5"/>
        <v>14</v>
      </c>
      <c r="E166">
        <v>2</v>
      </c>
      <c r="F166" s="5">
        <f ca="1">[1]!Table2[[#This Row],[Quantity]]*(INDEX([1]Models!G:G,MATCH([1]!Table2[[#This Row],[ModelID]],[1]Models!A:A,0)))</f>
        <v>30000</v>
      </c>
      <c r="G166" s="5">
        <f ca="1">[1]!Table2[[#This Row],[Quantity]]*(INDEX([1]Models!H:H,MATCH([1]!Table2[[#This Row],[ModelID]],[1]Models!A:A,0)))</f>
        <v>3000</v>
      </c>
    </row>
    <row r="167" spans="1:7" x14ac:dyDescent="0.35">
      <c r="A167">
        <v>166</v>
      </c>
      <c r="B167" s="6">
        <v>45583</v>
      </c>
      <c r="C167">
        <f t="shared" ca="1" si="4"/>
        <v>2</v>
      </c>
      <c r="D167">
        <f t="shared" ca="1" si="5"/>
        <v>2</v>
      </c>
      <c r="E167">
        <v>1</v>
      </c>
      <c r="F167" s="5">
        <f ca="1">[1]!Table2[[#This Row],[Quantity]]*(INDEX([1]Models!G:G,MATCH([1]!Table2[[#This Row],[ModelID]],[1]Models!A:A,0)))</f>
        <v>32000</v>
      </c>
      <c r="G167" s="5">
        <f ca="1">[1]!Table2[[#This Row],[Quantity]]*(INDEX([1]Models!H:H,MATCH([1]!Table2[[#This Row],[ModelID]],[1]Models!A:A,0)))</f>
        <v>3200</v>
      </c>
    </row>
    <row r="168" spans="1:7" x14ac:dyDescent="0.35">
      <c r="A168">
        <v>167</v>
      </c>
      <c r="B168" s="6">
        <v>45584</v>
      </c>
      <c r="C168">
        <f t="shared" ca="1" si="4"/>
        <v>6</v>
      </c>
      <c r="D168">
        <f t="shared" ca="1" si="5"/>
        <v>3</v>
      </c>
      <c r="E168">
        <v>1</v>
      </c>
      <c r="F168" s="5">
        <f ca="1">[1]!Table2[[#This Row],[Quantity]]*(INDEX([1]Models!G:G,MATCH([1]!Table2[[#This Row],[ModelID]],[1]Models!A:A,0)))</f>
        <v>18000</v>
      </c>
      <c r="G168" s="5">
        <f ca="1">[1]!Table2[[#This Row],[Quantity]]*(INDEX([1]Models!H:H,MATCH([1]!Table2[[#This Row],[ModelID]],[1]Models!A:A,0)))</f>
        <v>1800</v>
      </c>
    </row>
    <row r="169" spans="1:7" x14ac:dyDescent="0.35">
      <c r="A169">
        <v>168</v>
      </c>
      <c r="B169" s="6">
        <v>45585</v>
      </c>
      <c r="C169">
        <f t="shared" ca="1" si="4"/>
        <v>9</v>
      </c>
      <c r="D169">
        <f t="shared" ca="1" si="5"/>
        <v>2</v>
      </c>
      <c r="E169">
        <v>3</v>
      </c>
      <c r="F169" s="5">
        <f ca="1">[1]!Table2[[#This Row],[Quantity]]*(INDEX([1]Models!G:G,MATCH([1]!Table2[[#This Row],[ModelID]],[1]Models!A:A,0)))</f>
        <v>75000</v>
      </c>
      <c r="G169" s="5">
        <f ca="1">[1]!Table2[[#This Row],[Quantity]]*(INDEX([1]Models!H:H,MATCH([1]!Table2[[#This Row],[ModelID]],[1]Models!A:A,0)))</f>
        <v>7500</v>
      </c>
    </row>
    <row r="170" spans="1:7" x14ac:dyDescent="0.35">
      <c r="A170">
        <v>169</v>
      </c>
      <c r="B170" s="6">
        <v>45586</v>
      </c>
      <c r="C170">
        <f t="shared" ca="1" si="4"/>
        <v>8</v>
      </c>
      <c r="D170">
        <f t="shared" ca="1" si="5"/>
        <v>8</v>
      </c>
      <c r="E170">
        <v>1</v>
      </c>
      <c r="F170" s="5">
        <f ca="1">[1]!Table2[[#This Row],[Quantity]]*(INDEX([1]Models!G:G,MATCH([1]!Table2[[#This Row],[ModelID]],[1]Models!A:A,0)))</f>
        <v>28000</v>
      </c>
      <c r="G170" s="5">
        <f ca="1">[1]!Table2[[#This Row],[Quantity]]*(INDEX([1]Models!H:H,MATCH([1]!Table2[[#This Row],[ModelID]],[1]Models!A:A,0)))</f>
        <v>2800</v>
      </c>
    </row>
    <row r="171" spans="1:7" x14ac:dyDescent="0.35">
      <c r="A171">
        <v>170</v>
      </c>
      <c r="B171" s="6">
        <v>45587</v>
      </c>
      <c r="C171">
        <f t="shared" ca="1" si="4"/>
        <v>2</v>
      </c>
      <c r="D171">
        <f t="shared" ca="1" si="5"/>
        <v>13</v>
      </c>
      <c r="E171">
        <v>1</v>
      </c>
      <c r="F171" s="5">
        <f ca="1">[1]!Table2[[#This Row],[Quantity]]*(INDEX([1]Models!G:G,MATCH([1]!Table2[[#This Row],[ModelID]],[1]Models!A:A,0)))</f>
        <v>24000</v>
      </c>
      <c r="G171" s="5">
        <f ca="1">[1]!Table2[[#This Row],[Quantity]]*(INDEX([1]Models!H:H,MATCH([1]!Table2[[#This Row],[ModelID]],[1]Models!A:A,0)))</f>
        <v>2400</v>
      </c>
    </row>
    <row r="172" spans="1:7" x14ac:dyDescent="0.35">
      <c r="A172">
        <v>171</v>
      </c>
      <c r="B172" s="6">
        <v>45590</v>
      </c>
      <c r="C172">
        <f t="shared" ca="1" si="4"/>
        <v>7</v>
      </c>
      <c r="D172">
        <f t="shared" ca="1" si="5"/>
        <v>7</v>
      </c>
      <c r="E172">
        <v>2</v>
      </c>
      <c r="F172" s="5">
        <f ca="1">[1]!Table2[[#This Row],[Quantity]]*(INDEX([1]Models!G:G,MATCH([1]!Table2[[#This Row],[ModelID]],[1]Models!A:A,0)))</f>
        <v>68000</v>
      </c>
      <c r="G172" s="5">
        <f ca="1">[1]!Table2[[#This Row],[Quantity]]*(INDEX([1]Models!H:H,MATCH([1]!Table2[[#This Row],[ModelID]],[1]Models!A:A,0)))</f>
        <v>6800</v>
      </c>
    </row>
    <row r="173" spans="1:7" x14ac:dyDescent="0.35">
      <c r="A173">
        <v>172</v>
      </c>
      <c r="B173" s="6">
        <v>45591</v>
      </c>
      <c r="C173">
        <f t="shared" ca="1" si="4"/>
        <v>1</v>
      </c>
      <c r="D173">
        <f t="shared" ca="1" si="5"/>
        <v>13</v>
      </c>
      <c r="E173">
        <v>1</v>
      </c>
      <c r="F173" s="5">
        <f ca="1">[1]!Table2[[#This Row],[Quantity]]*(INDEX([1]Models!G:G,MATCH([1]!Table2[[#This Row],[ModelID]],[1]Models!A:A,0)))</f>
        <v>12000</v>
      </c>
      <c r="G173" s="5">
        <f ca="1">[1]!Table2[[#This Row],[Quantity]]*(INDEX([1]Models!H:H,MATCH([1]!Table2[[#This Row],[ModelID]],[1]Models!A:A,0)))</f>
        <v>1200</v>
      </c>
    </row>
    <row r="174" spans="1:7" x14ac:dyDescent="0.35">
      <c r="A174">
        <v>173</v>
      </c>
      <c r="B174" s="6">
        <v>45592</v>
      </c>
      <c r="C174">
        <f t="shared" ca="1" si="4"/>
        <v>7</v>
      </c>
      <c r="D174">
        <f t="shared" ca="1" si="5"/>
        <v>11</v>
      </c>
      <c r="E174">
        <v>3</v>
      </c>
      <c r="F174" s="5">
        <f ca="1">[1]!Table2[[#This Row],[Quantity]]*(INDEX([1]Models!G:G,MATCH([1]!Table2[[#This Row],[ModelID]],[1]Models!A:A,0)))</f>
        <v>102000</v>
      </c>
      <c r="G174" s="5">
        <f ca="1">[1]!Table2[[#This Row],[Quantity]]*(INDEX([1]Models!H:H,MATCH([1]!Table2[[#This Row],[ModelID]],[1]Models!A:A,0)))</f>
        <v>10200</v>
      </c>
    </row>
    <row r="175" spans="1:7" x14ac:dyDescent="0.35">
      <c r="A175">
        <v>174</v>
      </c>
      <c r="B175" s="6">
        <v>45593</v>
      </c>
      <c r="C175">
        <f t="shared" ca="1" si="4"/>
        <v>5</v>
      </c>
      <c r="D175">
        <f t="shared" ca="1" si="5"/>
        <v>11</v>
      </c>
      <c r="E175">
        <v>1</v>
      </c>
      <c r="F175" s="5">
        <f ca="1">[1]!Table2[[#This Row],[Quantity]]*(INDEX([1]Models!G:G,MATCH([1]!Table2[[#This Row],[ModelID]],[1]Models!A:A,0)))</f>
        <v>14000</v>
      </c>
      <c r="G175" s="5">
        <f ca="1">[1]!Table2[[#This Row],[Quantity]]*(INDEX([1]Models!H:H,MATCH([1]!Table2[[#This Row],[ModelID]],[1]Models!A:A,0)))</f>
        <v>1400</v>
      </c>
    </row>
    <row r="176" spans="1:7" x14ac:dyDescent="0.35">
      <c r="A176">
        <v>175</v>
      </c>
      <c r="B176" s="6">
        <v>45594</v>
      </c>
      <c r="C176">
        <f t="shared" ca="1" si="4"/>
        <v>4</v>
      </c>
      <c r="D176">
        <f t="shared" ca="1" si="5"/>
        <v>8</v>
      </c>
      <c r="E176">
        <v>2</v>
      </c>
      <c r="F176" s="5">
        <f ca="1">[1]!Table2[[#This Row],[Quantity]]*(INDEX([1]Models!G:G,MATCH([1]!Table2[[#This Row],[ModelID]],[1]Models!A:A,0)))</f>
        <v>50000</v>
      </c>
      <c r="G176" s="5">
        <f ca="1">[1]!Table2[[#This Row],[Quantity]]*(INDEX([1]Models!H:H,MATCH([1]!Table2[[#This Row],[ModelID]],[1]Models!A:A,0)))</f>
        <v>5000</v>
      </c>
    </row>
    <row r="177" spans="1:7" x14ac:dyDescent="0.35">
      <c r="A177">
        <v>176</v>
      </c>
      <c r="B177" s="6">
        <v>45597</v>
      </c>
      <c r="C177">
        <f t="shared" ca="1" si="4"/>
        <v>2</v>
      </c>
      <c r="D177">
        <f t="shared" ca="1" si="5"/>
        <v>15</v>
      </c>
      <c r="E177">
        <v>1</v>
      </c>
      <c r="F177" s="5">
        <f ca="1">[1]!Table2[[#This Row],[Quantity]]*(INDEX([1]Models!G:G,MATCH([1]!Table2[[#This Row],[ModelID]],[1]Models!A:A,0)))</f>
        <v>30000</v>
      </c>
      <c r="G177" s="5">
        <f ca="1">[1]!Table2[[#This Row],[Quantity]]*(INDEX([1]Models!H:H,MATCH([1]!Table2[[#This Row],[ModelID]],[1]Models!A:A,0)))</f>
        <v>3000</v>
      </c>
    </row>
    <row r="178" spans="1:7" x14ac:dyDescent="0.35">
      <c r="A178">
        <v>177</v>
      </c>
      <c r="B178" s="6">
        <v>45598</v>
      </c>
      <c r="C178">
        <f t="shared" ca="1" si="4"/>
        <v>10</v>
      </c>
      <c r="D178">
        <f t="shared" ca="1" si="5"/>
        <v>7</v>
      </c>
      <c r="E178">
        <v>1</v>
      </c>
      <c r="F178" s="5">
        <f ca="1">[1]!Table2[[#This Row],[Quantity]]*(INDEX([1]Models!G:G,MATCH([1]!Table2[[#This Row],[ModelID]],[1]Models!A:A,0)))</f>
        <v>16000</v>
      </c>
      <c r="G178" s="5">
        <f ca="1">[1]!Table2[[#This Row],[Quantity]]*(INDEX([1]Models!H:H,MATCH([1]!Table2[[#This Row],[ModelID]],[1]Models!A:A,0)))</f>
        <v>3200</v>
      </c>
    </row>
    <row r="179" spans="1:7" x14ac:dyDescent="0.35">
      <c r="A179">
        <v>178</v>
      </c>
      <c r="B179" s="6">
        <v>45599</v>
      </c>
      <c r="C179">
        <f t="shared" ca="1" si="4"/>
        <v>8</v>
      </c>
      <c r="D179">
        <f t="shared" ca="1" si="5"/>
        <v>12</v>
      </c>
      <c r="E179">
        <v>3</v>
      </c>
      <c r="F179" s="5">
        <f ca="1">[1]!Table2[[#This Row],[Quantity]]*(INDEX([1]Models!G:G,MATCH([1]!Table2[[#This Row],[ModelID]],[1]Models!A:A,0)))</f>
        <v>102000</v>
      </c>
      <c r="G179" s="5">
        <f ca="1">[1]!Table2[[#This Row],[Quantity]]*(INDEX([1]Models!H:H,MATCH([1]!Table2[[#This Row],[ModelID]],[1]Models!A:A,0)))</f>
        <v>10200</v>
      </c>
    </row>
    <row r="180" spans="1:7" x14ac:dyDescent="0.35">
      <c r="A180">
        <v>179</v>
      </c>
      <c r="B180" s="6">
        <v>45600</v>
      </c>
      <c r="C180">
        <f t="shared" ca="1" si="4"/>
        <v>10</v>
      </c>
      <c r="D180">
        <f t="shared" ca="1" si="5"/>
        <v>14</v>
      </c>
      <c r="E180">
        <v>1</v>
      </c>
      <c r="F180" s="5">
        <f ca="1">[1]!Table2[[#This Row],[Quantity]]*(INDEX([1]Models!G:G,MATCH([1]!Table2[[#This Row],[ModelID]],[1]Models!A:A,0)))</f>
        <v>24000</v>
      </c>
      <c r="G180" s="5">
        <f ca="1">[1]!Table2[[#This Row],[Quantity]]*(INDEX([1]Models!H:H,MATCH([1]!Table2[[#This Row],[ModelID]],[1]Models!A:A,0)))</f>
        <v>2400</v>
      </c>
    </row>
    <row r="181" spans="1:7" x14ac:dyDescent="0.35">
      <c r="A181">
        <v>180</v>
      </c>
      <c r="B181" s="6">
        <v>45601</v>
      </c>
      <c r="C181">
        <f t="shared" ca="1" si="4"/>
        <v>9</v>
      </c>
      <c r="D181">
        <f t="shared" ca="1" si="5"/>
        <v>5</v>
      </c>
      <c r="E181">
        <v>1</v>
      </c>
      <c r="F181" s="5">
        <f ca="1">[1]!Table2[[#This Row],[Quantity]]*(INDEX([1]Models!G:G,MATCH([1]!Table2[[#This Row],[ModelID]],[1]Models!A:A,0)))</f>
        <v>15000</v>
      </c>
      <c r="G181" s="5">
        <f ca="1">[1]!Table2[[#This Row],[Quantity]]*(INDEX([1]Models!H:H,MATCH([1]!Table2[[#This Row],[ModelID]],[1]Models!A:A,0)))</f>
        <v>1500</v>
      </c>
    </row>
    <row r="182" spans="1:7" x14ac:dyDescent="0.35">
      <c r="A182">
        <v>181</v>
      </c>
      <c r="B182" s="6">
        <v>45604</v>
      </c>
      <c r="C182">
        <f t="shared" ca="1" si="4"/>
        <v>10</v>
      </c>
      <c r="D182">
        <f t="shared" ca="1" si="5"/>
        <v>2</v>
      </c>
      <c r="E182">
        <v>2</v>
      </c>
      <c r="F182" s="5">
        <f ca="1">[1]!Table2[[#This Row],[Quantity]]*(INDEX([1]Models!G:G,MATCH([1]!Table2[[#This Row],[ModelID]],[1]Models!A:A,0)))</f>
        <v>48000</v>
      </c>
      <c r="G182" s="5">
        <f ca="1">[1]!Table2[[#This Row],[Quantity]]*(INDEX([1]Models!H:H,MATCH([1]!Table2[[#This Row],[ModelID]],[1]Models!A:A,0)))</f>
        <v>4800</v>
      </c>
    </row>
    <row r="183" spans="1:7" x14ac:dyDescent="0.35">
      <c r="A183">
        <v>182</v>
      </c>
      <c r="B183" s="6">
        <v>45605</v>
      </c>
      <c r="C183">
        <f t="shared" ca="1" si="4"/>
        <v>6</v>
      </c>
      <c r="D183">
        <f t="shared" ca="1" si="5"/>
        <v>6</v>
      </c>
      <c r="E183">
        <v>1</v>
      </c>
      <c r="F183" s="5">
        <f ca="1">[1]!Table2[[#This Row],[Quantity]]*(INDEX([1]Models!G:G,MATCH([1]!Table2[[#This Row],[ModelID]],[1]Models!A:A,0)))</f>
        <v>24000</v>
      </c>
      <c r="G183" s="5">
        <f ca="1">[1]!Table2[[#This Row],[Quantity]]*(INDEX([1]Models!H:H,MATCH([1]!Table2[[#This Row],[ModelID]],[1]Models!A:A,0)))</f>
        <v>2400</v>
      </c>
    </row>
    <row r="184" spans="1:7" x14ac:dyDescent="0.35">
      <c r="A184">
        <v>183</v>
      </c>
      <c r="B184" s="6">
        <v>45606</v>
      </c>
      <c r="C184">
        <f t="shared" ca="1" si="4"/>
        <v>1</v>
      </c>
      <c r="D184">
        <f t="shared" ca="1" si="5"/>
        <v>11</v>
      </c>
      <c r="E184">
        <v>3</v>
      </c>
      <c r="F184" s="5">
        <f ca="1">[1]!Table2[[#This Row],[Quantity]]*(INDEX([1]Models!G:G,MATCH([1]!Table2[[#This Row],[ModelID]],[1]Models!A:A,0)))</f>
        <v>66000</v>
      </c>
      <c r="G184" s="5">
        <f ca="1">[1]!Table2[[#This Row],[Quantity]]*(INDEX([1]Models!H:H,MATCH([1]!Table2[[#This Row],[ModelID]],[1]Models!A:A,0)))</f>
        <v>13200</v>
      </c>
    </row>
    <row r="185" spans="1:7" x14ac:dyDescent="0.35">
      <c r="A185">
        <v>184</v>
      </c>
      <c r="B185" s="6">
        <v>45607</v>
      </c>
      <c r="C185">
        <f t="shared" ca="1" si="4"/>
        <v>8</v>
      </c>
      <c r="D185">
        <f t="shared" ca="1" si="5"/>
        <v>15</v>
      </c>
      <c r="E185">
        <v>1</v>
      </c>
      <c r="F185" s="5">
        <f ca="1">[1]!Table2[[#This Row],[Quantity]]*(INDEX([1]Models!G:G,MATCH([1]!Table2[[#This Row],[ModelID]],[1]Models!A:A,0)))</f>
        <v>24000</v>
      </c>
      <c r="G185" s="5">
        <f ca="1">[1]!Table2[[#This Row],[Quantity]]*(INDEX([1]Models!H:H,MATCH([1]!Table2[[#This Row],[ModelID]],[1]Models!A:A,0)))</f>
        <v>2400</v>
      </c>
    </row>
    <row r="186" spans="1:7" x14ac:dyDescent="0.35">
      <c r="A186">
        <v>185</v>
      </c>
      <c r="B186" s="6">
        <v>45608</v>
      </c>
      <c r="C186">
        <f t="shared" ca="1" si="4"/>
        <v>6</v>
      </c>
      <c r="D186">
        <f t="shared" ca="1" si="5"/>
        <v>2</v>
      </c>
      <c r="E186">
        <v>2</v>
      </c>
      <c r="F186" s="5">
        <f ca="1">[1]!Table2[[#This Row],[Quantity]]*(INDEX([1]Models!G:G,MATCH([1]!Table2[[#This Row],[ModelID]],[1]Models!A:A,0)))</f>
        <v>56000</v>
      </c>
      <c r="G186" s="5">
        <f ca="1">[1]!Table2[[#This Row],[Quantity]]*(INDEX([1]Models!H:H,MATCH([1]!Table2[[#This Row],[ModelID]],[1]Models!A:A,0)))</f>
        <v>5600</v>
      </c>
    </row>
    <row r="187" spans="1:7" x14ac:dyDescent="0.35">
      <c r="A187">
        <v>186</v>
      </c>
      <c r="B187" s="6">
        <v>45611</v>
      </c>
      <c r="C187">
        <f t="shared" ca="1" si="4"/>
        <v>10</v>
      </c>
      <c r="D187">
        <f t="shared" ca="1" si="5"/>
        <v>15</v>
      </c>
      <c r="E187">
        <v>1</v>
      </c>
      <c r="F187" s="5">
        <f ca="1">[1]!Table2[[#This Row],[Quantity]]*(INDEX([1]Models!G:G,MATCH([1]!Table2[[#This Row],[ModelID]],[1]Models!A:A,0)))</f>
        <v>28000</v>
      </c>
      <c r="G187" s="5">
        <f ca="1">[1]!Table2[[#This Row],[Quantity]]*(INDEX([1]Models!H:H,MATCH([1]!Table2[[#This Row],[ModelID]],[1]Models!A:A,0)))</f>
        <v>2800</v>
      </c>
    </row>
    <row r="188" spans="1:7" x14ac:dyDescent="0.35">
      <c r="A188">
        <v>187</v>
      </c>
      <c r="B188" s="6">
        <v>45612</v>
      </c>
      <c r="C188">
        <f t="shared" ca="1" si="4"/>
        <v>2</v>
      </c>
      <c r="D188">
        <f t="shared" ca="1" si="5"/>
        <v>9</v>
      </c>
      <c r="E188">
        <v>1</v>
      </c>
      <c r="F188" s="5">
        <f ca="1">[1]!Table2[[#This Row],[Quantity]]*(INDEX([1]Models!G:G,MATCH([1]!Table2[[#This Row],[ModelID]],[1]Models!A:A,0)))</f>
        <v>20000</v>
      </c>
      <c r="G188" s="5">
        <f ca="1">[1]!Table2[[#This Row],[Quantity]]*(INDEX([1]Models!H:H,MATCH([1]!Table2[[#This Row],[ModelID]],[1]Models!A:A,0)))</f>
        <v>2000</v>
      </c>
    </row>
    <row r="189" spans="1:7" x14ac:dyDescent="0.35">
      <c r="A189">
        <v>188</v>
      </c>
      <c r="B189" s="6">
        <v>45613</v>
      </c>
      <c r="C189">
        <f t="shared" ca="1" si="4"/>
        <v>10</v>
      </c>
      <c r="D189">
        <f t="shared" ca="1" si="5"/>
        <v>5</v>
      </c>
      <c r="E189">
        <v>3</v>
      </c>
      <c r="F189" s="5">
        <f ca="1">[1]!Table2[[#This Row],[Quantity]]*(INDEX([1]Models!G:G,MATCH([1]!Table2[[#This Row],[ModelID]],[1]Models!A:A,0)))</f>
        <v>54000</v>
      </c>
      <c r="G189" s="5">
        <f ca="1">[1]!Table2[[#This Row],[Quantity]]*(INDEX([1]Models!H:H,MATCH([1]!Table2[[#This Row],[ModelID]],[1]Models!A:A,0)))</f>
        <v>5400</v>
      </c>
    </row>
    <row r="190" spans="1:7" x14ac:dyDescent="0.35">
      <c r="A190">
        <v>189</v>
      </c>
      <c r="B190" s="6">
        <v>45614</v>
      </c>
      <c r="C190">
        <f t="shared" ca="1" si="4"/>
        <v>10</v>
      </c>
      <c r="D190">
        <f t="shared" ca="1" si="5"/>
        <v>4</v>
      </c>
      <c r="E190">
        <v>1</v>
      </c>
      <c r="F190" s="5">
        <f ca="1">[1]!Table2[[#This Row],[Quantity]]*(INDEX([1]Models!G:G,MATCH([1]!Table2[[#This Row],[ModelID]],[1]Models!A:A,0)))</f>
        <v>34000</v>
      </c>
      <c r="G190" s="5">
        <f ca="1">[1]!Table2[[#This Row],[Quantity]]*(INDEX([1]Models!H:H,MATCH([1]!Table2[[#This Row],[ModelID]],[1]Models!A:A,0)))</f>
        <v>3400</v>
      </c>
    </row>
    <row r="191" spans="1:7" x14ac:dyDescent="0.35">
      <c r="A191">
        <v>190</v>
      </c>
      <c r="B191" s="6">
        <v>45615</v>
      </c>
      <c r="C191">
        <f t="shared" ca="1" si="4"/>
        <v>2</v>
      </c>
      <c r="D191">
        <f t="shared" ca="1" si="5"/>
        <v>15</v>
      </c>
      <c r="E191">
        <v>1</v>
      </c>
      <c r="F191" s="5">
        <f ca="1">[1]!Table2[[#This Row],[Quantity]]*(INDEX([1]Models!G:G,MATCH([1]!Table2[[#This Row],[ModelID]],[1]Models!A:A,0)))</f>
        <v>32000</v>
      </c>
      <c r="G191" s="5">
        <f ca="1">[1]!Table2[[#This Row],[Quantity]]*(INDEX([1]Models!H:H,MATCH([1]!Table2[[#This Row],[ModelID]],[1]Models!A:A,0)))</f>
        <v>3200</v>
      </c>
    </row>
    <row r="192" spans="1:7" x14ac:dyDescent="0.35">
      <c r="A192">
        <v>191</v>
      </c>
      <c r="B192" s="6">
        <v>45618</v>
      </c>
      <c r="C192">
        <f t="shared" ca="1" si="4"/>
        <v>5</v>
      </c>
      <c r="D192">
        <f t="shared" ca="1" si="5"/>
        <v>1</v>
      </c>
      <c r="E192">
        <v>2</v>
      </c>
      <c r="F192" s="5">
        <f ca="1">[1]!Table2[[#This Row],[Quantity]]*(INDEX([1]Models!G:G,MATCH([1]!Table2[[#This Row],[ModelID]],[1]Models!A:A,0)))</f>
        <v>36000</v>
      </c>
      <c r="G192" s="5">
        <f ca="1">[1]!Table2[[#This Row],[Quantity]]*(INDEX([1]Models!H:H,MATCH([1]!Table2[[#This Row],[ModelID]],[1]Models!A:A,0)))</f>
        <v>3600</v>
      </c>
    </row>
    <row r="193" spans="1:7" x14ac:dyDescent="0.35">
      <c r="A193">
        <v>192</v>
      </c>
      <c r="B193" s="6">
        <v>45619</v>
      </c>
      <c r="C193">
        <f t="shared" ca="1" si="4"/>
        <v>2</v>
      </c>
      <c r="D193">
        <f t="shared" ca="1" si="5"/>
        <v>5</v>
      </c>
      <c r="E193">
        <v>1</v>
      </c>
      <c r="F193" s="5">
        <f ca="1">[1]!Table2[[#This Row],[Quantity]]*(INDEX([1]Models!G:G,MATCH([1]!Table2[[#This Row],[ModelID]],[1]Models!A:A,0)))</f>
        <v>20000</v>
      </c>
      <c r="G193" s="5">
        <f ca="1">[1]!Table2[[#This Row],[Quantity]]*(INDEX([1]Models!H:H,MATCH([1]!Table2[[#This Row],[ModelID]],[1]Models!A:A,0)))</f>
        <v>2000</v>
      </c>
    </row>
    <row r="194" spans="1:7" x14ac:dyDescent="0.35">
      <c r="A194">
        <v>193</v>
      </c>
      <c r="B194" s="6">
        <v>45620</v>
      </c>
      <c r="C194">
        <f t="shared" ca="1" si="4"/>
        <v>9</v>
      </c>
      <c r="D194">
        <f t="shared" ca="1" si="5"/>
        <v>12</v>
      </c>
      <c r="E194">
        <v>3</v>
      </c>
      <c r="F194" s="5">
        <f ca="1">[1]!Table2[[#This Row],[Quantity]]*(INDEX([1]Models!G:G,MATCH([1]!Table2[[#This Row],[ModelID]],[1]Models!A:A,0)))</f>
        <v>96000</v>
      </c>
      <c r="G194" s="5">
        <f ca="1">[1]!Table2[[#This Row],[Quantity]]*(INDEX([1]Models!H:H,MATCH([1]!Table2[[#This Row],[ModelID]],[1]Models!A:A,0)))</f>
        <v>9600</v>
      </c>
    </row>
    <row r="195" spans="1:7" x14ac:dyDescent="0.35">
      <c r="A195">
        <v>194</v>
      </c>
      <c r="B195" s="6">
        <v>45621</v>
      </c>
      <c r="C195">
        <f t="shared" ref="C195:C219" ca="1" si="6">RANDBETWEEN(1,10)</f>
        <v>9</v>
      </c>
      <c r="D195">
        <f t="shared" ref="D195:D219" ca="1" si="7">RANDBETWEEN(1,15)</f>
        <v>8</v>
      </c>
      <c r="E195">
        <v>1</v>
      </c>
      <c r="F195" s="5">
        <f ca="1">[1]!Table2[[#This Row],[Quantity]]*(INDEX([1]Models!G:G,MATCH([1]!Table2[[#This Row],[ModelID]],[1]Models!A:A,0)))</f>
        <v>26000</v>
      </c>
      <c r="G195" s="5">
        <f ca="1">[1]!Table2[[#This Row],[Quantity]]*(INDEX([1]Models!H:H,MATCH([1]!Table2[[#This Row],[ModelID]],[1]Models!A:A,0)))</f>
        <v>2600</v>
      </c>
    </row>
    <row r="196" spans="1:7" x14ac:dyDescent="0.35">
      <c r="A196">
        <v>195</v>
      </c>
      <c r="B196" s="6">
        <v>45622</v>
      </c>
      <c r="C196">
        <f t="shared" ca="1" si="6"/>
        <v>7</v>
      </c>
      <c r="D196">
        <f t="shared" ca="1" si="7"/>
        <v>13</v>
      </c>
      <c r="E196">
        <v>2</v>
      </c>
      <c r="F196" s="5">
        <f ca="1">[1]!Table2[[#This Row],[Quantity]]*(INDEX([1]Models!G:G,MATCH([1]!Table2[[#This Row],[ModelID]],[1]Models!A:A,0)))</f>
        <v>36000</v>
      </c>
      <c r="G196" s="5">
        <f ca="1">[1]!Table2[[#This Row],[Quantity]]*(INDEX([1]Models!H:H,MATCH([1]!Table2[[#This Row],[ModelID]],[1]Models!A:A,0)))</f>
        <v>3600</v>
      </c>
    </row>
    <row r="197" spans="1:7" x14ac:dyDescent="0.35">
      <c r="A197">
        <v>196</v>
      </c>
      <c r="B197" s="6">
        <v>45625</v>
      </c>
      <c r="C197">
        <f t="shared" ca="1" si="6"/>
        <v>5</v>
      </c>
      <c r="D197">
        <f t="shared" ca="1" si="7"/>
        <v>15</v>
      </c>
      <c r="E197">
        <v>1</v>
      </c>
      <c r="F197" s="5">
        <f ca="1">[1]!Table2[[#This Row],[Quantity]]*(INDEX([1]Models!G:G,MATCH([1]!Table2[[#This Row],[ModelID]],[1]Models!A:A,0)))</f>
        <v>28000</v>
      </c>
      <c r="G197" s="5">
        <f ca="1">[1]!Table2[[#This Row],[Quantity]]*(INDEX([1]Models!H:H,MATCH([1]!Table2[[#This Row],[ModelID]],[1]Models!A:A,0)))</f>
        <v>2800</v>
      </c>
    </row>
    <row r="198" spans="1:7" x14ac:dyDescent="0.35">
      <c r="A198">
        <v>197</v>
      </c>
      <c r="B198" s="6">
        <v>45626</v>
      </c>
      <c r="C198">
        <f t="shared" ca="1" si="6"/>
        <v>2</v>
      </c>
      <c r="D198">
        <f t="shared" ca="1" si="7"/>
        <v>4</v>
      </c>
      <c r="E198">
        <v>1</v>
      </c>
      <c r="F198" s="5">
        <f ca="1">[1]!Table2[[#This Row],[Quantity]]*(INDEX([1]Models!G:G,MATCH([1]!Table2[[#This Row],[ModelID]],[1]Models!A:A,0)))</f>
        <v>34000</v>
      </c>
      <c r="G198" s="5">
        <f ca="1">[1]!Table2[[#This Row],[Quantity]]*(INDEX([1]Models!H:H,MATCH([1]!Table2[[#This Row],[ModelID]],[1]Models!A:A,0)))</f>
        <v>3400</v>
      </c>
    </row>
    <row r="199" spans="1:7" x14ac:dyDescent="0.35">
      <c r="A199">
        <v>198</v>
      </c>
      <c r="B199" s="6">
        <v>45627</v>
      </c>
      <c r="C199">
        <f t="shared" ca="1" si="6"/>
        <v>2</v>
      </c>
      <c r="D199">
        <f t="shared" ca="1" si="7"/>
        <v>2</v>
      </c>
      <c r="E199">
        <v>3</v>
      </c>
      <c r="F199" s="5">
        <f ca="1">[1]!Table2[[#This Row],[Quantity]]*(INDEX([1]Models!G:G,MATCH([1]!Table2[[#This Row],[ModelID]],[1]Models!A:A,0)))</f>
        <v>60000</v>
      </c>
      <c r="G199" s="5">
        <f ca="1">[1]!Table2[[#This Row],[Quantity]]*(INDEX([1]Models!H:H,MATCH([1]!Table2[[#This Row],[ModelID]],[1]Models!A:A,0)))</f>
        <v>6000</v>
      </c>
    </row>
    <row r="200" spans="1:7" x14ac:dyDescent="0.35">
      <c r="A200">
        <v>199</v>
      </c>
      <c r="B200" s="6">
        <v>45628</v>
      </c>
      <c r="C200">
        <f t="shared" ca="1" si="6"/>
        <v>5</v>
      </c>
      <c r="D200">
        <f t="shared" ca="1" si="7"/>
        <v>4</v>
      </c>
      <c r="E200">
        <v>1</v>
      </c>
      <c r="F200" s="5">
        <f ca="1">[1]!Table2[[#This Row],[Quantity]]*(INDEX([1]Models!G:G,MATCH([1]!Table2[[#This Row],[ModelID]],[1]Models!A:A,0)))</f>
        <v>14000</v>
      </c>
      <c r="G200" s="5">
        <f ca="1">[1]!Table2[[#This Row],[Quantity]]*(INDEX([1]Models!H:H,MATCH([1]!Table2[[#This Row],[ModelID]],[1]Models!A:A,0)))</f>
        <v>1400</v>
      </c>
    </row>
    <row r="201" spans="1:7" x14ac:dyDescent="0.35">
      <c r="A201">
        <v>200</v>
      </c>
      <c r="B201" s="6">
        <v>45629</v>
      </c>
      <c r="C201">
        <f t="shared" ca="1" si="6"/>
        <v>10</v>
      </c>
      <c r="D201">
        <f t="shared" ca="1" si="7"/>
        <v>8</v>
      </c>
      <c r="E201">
        <v>1</v>
      </c>
      <c r="F201" s="5">
        <f ca="1">[1]!Table2[[#This Row],[Quantity]]*(INDEX([1]Models!G:G,MATCH([1]!Table2[[#This Row],[ModelID]],[1]Models!A:A,0)))</f>
        <v>20000</v>
      </c>
      <c r="G201" s="5">
        <f ca="1">[1]!Table2[[#This Row],[Quantity]]*(INDEX([1]Models!H:H,MATCH([1]!Table2[[#This Row],[ModelID]],[1]Models!A:A,0)))</f>
        <v>2000</v>
      </c>
    </row>
    <row r="202" spans="1:7" x14ac:dyDescent="0.35">
      <c r="A202">
        <v>201</v>
      </c>
      <c r="B202" s="6">
        <v>45632</v>
      </c>
      <c r="C202">
        <f t="shared" ca="1" si="6"/>
        <v>4</v>
      </c>
      <c r="D202">
        <f t="shared" ca="1" si="7"/>
        <v>13</v>
      </c>
      <c r="E202">
        <v>2</v>
      </c>
      <c r="F202" s="5">
        <f ca="1">[1]!Table2[[#This Row],[Quantity]]*(INDEX([1]Models!G:G,MATCH([1]!Table2[[#This Row],[ModelID]],[1]Models!A:A,0)))</f>
        <v>56000</v>
      </c>
      <c r="G202" s="5">
        <f ca="1">[1]!Table2[[#This Row],[Quantity]]*(INDEX([1]Models!H:H,MATCH([1]!Table2[[#This Row],[ModelID]],[1]Models!A:A,0)))</f>
        <v>5600</v>
      </c>
    </row>
    <row r="203" spans="1:7" x14ac:dyDescent="0.35">
      <c r="A203">
        <v>202</v>
      </c>
      <c r="B203" s="6">
        <v>45633</v>
      </c>
      <c r="C203">
        <f t="shared" ca="1" si="6"/>
        <v>2</v>
      </c>
      <c r="D203">
        <f t="shared" ca="1" si="7"/>
        <v>13</v>
      </c>
      <c r="E203">
        <v>1</v>
      </c>
      <c r="F203" s="5">
        <f ca="1">[1]!Table2[[#This Row],[Quantity]]*(INDEX([1]Models!G:G,MATCH([1]!Table2[[#This Row],[ModelID]],[1]Models!A:A,0)))</f>
        <v>15000</v>
      </c>
      <c r="G203" s="5">
        <f ca="1">[1]!Table2[[#This Row],[Quantity]]*(INDEX([1]Models!H:H,MATCH([1]!Table2[[#This Row],[ModelID]],[1]Models!A:A,0)))</f>
        <v>1500</v>
      </c>
    </row>
    <row r="204" spans="1:7" x14ac:dyDescent="0.35">
      <c r="A204">
        <v>203</v>
      </c>
      <c r="B204" s="6">
        <v>45634</v>
      </c>
      <c r="C204">
        <f t="shared" ca="1" si="6"/>
        <v>7</v>
      </c>
      <c r="D204">
        <f t="shared" ca="1" si="7"/>
        <v>1</v>
      </c>
      <c r="E204">
        <v>3</v>
      </c>
      <c r="F204" s="5">
        <f ca="1">[1]!Table2[[#This Row],[Quantity]]*(INDEX([1]Models!G:G,MATCH([1]!Table2[[#This Row],[ModelID]],[1]Models!A:A,0)))</f>
        <v>42000</v>
      </c>
      <c r="G204" s="5">
        <f ca="1">[1]!Table2[[#This Row],[Quantity]]*(INDEX([1]Models!H:H,MATCH([1]!Table2[[#This Row],[ModelID]],[1]Models!A:A,0)))</f>
        <v>4200</v>
      </c>
    </row>
    <row r="205" spans="1:7" x14ac:dyDescent="0.35">
      <c r="A205">
        <v>204</v>
      </c>
      <c r="B205" s="6">
        <v>45635</v>
      </c>
      <c r="C205">
        <f t="shared" ca="1" si="6"/>
        <v>2</v>
      </c>
      <c r="D205">
        <f t="shared" ca="1" si="7"/>
        <v>14</v>
      </c>
      <c r="E205">
        <v>1</v>
      </c>
      <c r="F205" s="5">
        <f ca="1">[1]!Table2[[#This Row],[Quantity]]*(INDEX([1]Models!G:G,MATCH([1]!Table2[[#This Row],[ModelID]],[1]Models!A:A,0)))</f>
        <v>25000</v>
      </c>
      <c r="G205" s="5">
        <f ca="1">[1]!Table2[[#This Row],[Quantity]]*(INDEX([1]Models!H:H,MATCH([1]!Table2[[#This Row],[ModelID]],[1]Models!A:A,0)))</f>
        <v>2500</v>
      </c>
    </row>
    <row r="206" spans="1:7" x14ac:dyDescent="0.35">
      <c r="A206">
        <v>205</v>
      </c>
      <c r="B206" s="6">
        <v>45636</v>
      </c>
      <c r="C206">
        <f t="shared" ca="1" si="6"/>
        <v>5</v>
      </c>
      <c r="D206">
        <f t="shared" ca="1" si="7"/>
        <v>5</v>
      </c>
      <c r="E206">
        <v>2</v>
      </c>
      <c r="F206" s="5">
        <f ca="1">[1]!Table2[[#This Row],[Quantity]]*(INDEX([1]Models!G:G,MATCH([1]!Table2[[#This Row],[ModelID]],[1]Models!A:A,0)))</f>
        <v>56000</v>
      </c>
      <c r="G206" s="5">
        <f ca="1">[1]!Table2[[#This Row],[Quantity]]*(INDEX([1]Models!H:H,MATCH([1]!Table2[[#This Row],[ModelID]],[1]Models!A:A,0)))</f>
        <v>5600</v>
      </c>
    </row>
    <row r="207" spans="1:7" x14ac:dyDescent="0.35">
      <c r="A207">
        <v>206</v>
      </c>
      <c r="B207" s="6">
        <v>45639</v>
      </c>
      <c r="C207">
        <f t="shared" ca="1" si="6"/>
        <v>9</v>
      </c>
      <c r="D207">
        <f t="shared" ca="1" si="7"/>
        <v>4</v>
      </c>
      <c r="E207">
        <v>1</v>
      </c>
      <c r="F207" s="5">
        <f ca="1">[1]!Table2[[#This Row],[Quantity]]*(INDEX([1]Models!G:G,MATCH([1]!Table2[[#This Row],[ModelID]],[1]Models!A:A,0)))</f>
        <v>15000</v>
      </c>
      <c r="G207" s="5">
        <f ca="1">[1]!Table2[[#This Row],[Quantity]]*(INDEX([1]Models!H:H,MATCH([1]!Table2[[#This Row],[ModelID]],[1]Models!A:A,0)))</f>
        <v>1500</v>
      </c>
    </row>
    <row r="208" spans="1:7" x14ac:dyDescent="0.35">
      <c r="A208">
        <v>207</v>
      </c>
      <c r="B208" s="6">
        <v>45640</v>
      </c>
      <c r="C208">
        <f t="shared" ca="1" si="6"/>
        <v>1</v>
      </c>
      <c r="D208">
        <f t="shared" ca="1" si="7"/>
        <v>15</v>
      </c>
      <c r="E208">
        <v>1</v>
      </c>
      <c r="F208" s="5">
        <f ca="1">[1]!Table2[[#This Row],[Quantity]]*(INDEX([1]Models!G:G,MATCH([1]!Table2[[#This Row],[ModelID]],[1]Models!A:A,0)))</f>
        <v>32000</v>
      </c>
      <c r="G208" s="5">
        <f ca="1">[1]!Table2[[#This Row],[Quantity]]*(INDEX([1]Models!H:H,MATCH([1]!Table2[[#This Row],[ModelID]],[1]Models!A:A,0)))</f>
        <v>3200</v>
      </c>
    </row>
    <row r="209" spans="1:7" x14ac:dyDescent="0.35">
      <c r="A209">
        <v>208</v>
      </c>
      <c r="B209" s="6">
        <v>45641</v>
      </c>
      <c r="C209">
        <f t="shared" ca="1" si="6"/>
        <v>8</v>
      </c>
      <c r="D209">
        <f t="shared" ca="1" si="7"/>
        <v>1</v>
      </c>
      <c r="E209">
        <v>3</v>
      </c>
      <c r="F209" s="5">
        <f ca="1">[1]!Table2[[#This Row],[Quantity]]*(INDEX([1]Models!G:G,MATCH([1]!Table2[[#This Row],[ModelID]],[1]Models!A:A,0)))</f>
        <v>45000</v>
      </c>
      <c r="G209" s="5">
        <f ca="1">[1]!Table2[[#This Row],[Quantity]]*(INDEX([1]Models!H:H,MATCH([1]!Table2[[#This Row],[ModelID]],[1]Models!A:A,0)))</f>
        <v>4500</v>
      </c>
    </row>
    <row r="210" spans="1:7" x14ac:dyDescent="0.35">
      <c r="A210">
        <v>209</v>
      </c>
      <c r="B210" s="6">
        <v>45642</v>
      </c>
      <c r="C210">
        <f t="shared" ca="1" si="6"/>
        <v>9</v>
      </c>
      <c r="D210">
        <f t="shared" ca="1" si="7"/>
        <v>15</v>
      </c>
      <c r="E210">
        <v>1</v>
      </c>
      <c r="F210" s="5">
        <f ca="1">[1]!Table2[[#This Row],[Quantity]]*(INDEX([1]Models!G:G,MATCH([1]!Table2[[#This Row],[ModelID]],[1]Models!A:A,0)))</f>
        <v>16000</v>
      </c>
      <c r="G210" s="5">
        <f ca="1">[1]!Table2[[#This Row],[Quantity]]*(INDEX([1]Models!H:H,MATCH([1]!Table2[[#This Row],[ModelID]],[1]Models!A:A,0)))</f>
        <v>3200</v>
      </c>
    </row>
    <row r="211" spans="1:7" x14ac:dyDescent="0.35">
      <c r="A211">
        <v>210</v>
      </c>
      <c r="B211" s="6">
        <v>45643</v>
      </c>
      <c r="C211">
        <f t="shared" ca="1" si="6"/>
        <v>8</v>
      </c>
      <c r="D211">
        <f t="shared" ca="1" si="7"/>
        <v>11</v>
      </c>
      <c r="E211">
        <v>1</v>
      </c>
      <c r="F211" s="5">
        <f ca="1">[1]!Table2[[#This Row],[Quantity]]*(INDEX([1]Models!G:G,MATCH([1]!Table2[[#This Row],[ModelID]],[1]Models!A:A,0)))</f>
        <v>25000</v>
      </c>
      <c r="G211" s="5">
        <f ca="1">[1]!Table2[[#This Row],[Quantity]]*(INDEX([1]Models!H:H,MATCH([1]!Table2[[#This Row],[ModelID]],[1]Models!A:A,0)))</f>
        <v>2500</v>
      </c>
    </row>
    <row r="212" spans="1:7" x14ac:dyDescent="0.35">
      <c r="A212">
        <v>211</v>
      </c>
      <c r="B212" s="6">
        <v>45646</v>
      </c>
      <c r="C212">
        <f t="shared" ca="1" si="6"/>
        <v>5</v>
      </c>
      <c r="D212">
        <f t="shared" ca="1" si="7"/>
        <v>3</v>
      </c>
      <c r="E212">
        <v>2</v>
      </c>
      <c r="F212" s="5">
        <f ca="1">[1]!Table2[[#This Row],[Quantity]]*(INDEX([1]Models!G:G,MATCH([1]!Table2[[#This Row],[ModelID]],[1]Models!A:A,0)))</f>
        <v>28000</v>
      </c>
      <c r="G212" s="5">
        <f ca="1">[1]!Table2[[#This Row],[Quantity]]*(INDEX([1]Models!H:H,MATCH([1]!Table2[[#This Row],[ModelID]],[1]Models!A:A,0)))</f>
        <v>2800</v>
      </c>
    </row>
    <row r="213" spans="1:7" x14ac:dyDescent="0.35">
      <c r="A213">
        <v>212</v>
      </c>
      <c r="B213" s="6">
        <v>45647</v>
      </c>
      <c r="C213">
        <f t="shared" ca="1" si="6"/>
        <v>1</v>
      </c>
      <c r="D213">
        <f t="shared" ca="1" si="7"/>
        <v>11</v>
      </c>
      <c r="E213">
        <v>1</v>
      </c>
      <c r="F213" s="5">
        <f ca="1">[1]!Table2[[#This Row],[Quantity]]*(INDEX([1]Models!G:G,MATCH([1]!Table2[[#This Row],[ModelID]],[1]Models!A:A,0)))</f>
        <v>28000</v>
      </c>
      <c r="G213" s="5">
        <f ca="1">[1]!Table2[[#This Row],[Quantity]]*(INDEX([1]Models!H:H,MATCH([1]!Table2[[#This Row],[ModelID]],[1]Models!A:A,0)))</f>
        <v>2800</v>
      </c>
    </row>
    <row r="214" spans="1:7" x14ac:dyDescent="0.35">
      <c r="A214">
        <v>213</v>
      </c>
      <c r="B214" s="6">
        <v>45648</v>
      </c>
      <c r="C214">
        <f t="shared" ca="1" si="6"/>
        <v>2</v>
      </c>
      <c r="D214">
        <f t="shared" ca="1" si="7"/>
        <v>1</v>
      </c>
      <c r="E214">
        <v>3</v>
      </c>
      <c r="F214" s="5">
        <f ca="1">[1]!Table2[[#This Row],[Quantity]]*(INDEX([1]Models!G:G,MATCH([1]!Table2[[#This Row],[ModelID]],[1]Models!A:A,0)))</f>
        <v>90000</v>
      </c>
      <c r="G214" s="5">
        <f ca="1">[1]!Table2[[#This Row],[Quantity]]*(INDEX([1]Models!H:H,MATCH([1]!Table2[[#This Row],[ModelID]],[1]Models!A:A,0)))</f>
        <v>9000</v>
      </c>
    </row>
    <row r="215" spans="1:7" x14ac:dyDescent="0.35">
      <c r="A215">
        <v>214</v>
      </c>
      <c r="B215" s="6">
        <v>45649</v>
      </c>
      <c r="C215">
        <f t="shared" ca="1" si="6"/>
        <v>7</v>
      </c>
      <c r="D215">
        <f t="shared" ca="1" si="7"/>
        <v>9</v>
      </c>
      <c r="E215">
        <v>1</v>
      </c>
      <c r="F215" s="5">
        <f ca="1">[1]!Table2[[#This Row],[Quantity]]*(INDEX([1]Models!G:G,MATCH([1]!Table2[[#This Row],[ModelID]],[1]Models!A:A,0)))</f>
        <v>24000</v>
      </c>
      <c r="G215" s="5">
        <f ca="1">[1]!Table2[[#This Row],[Quantity]]*(INDEX([1]Models!H:H,MATCH([1]!Table2[[#This Row],[ModelID]],[1]Models!A:A,0)))</f>
        <v>2400</v>
      </c>
    </row>
    <row r="216" spans="1:7" x14ac:dyDescent="0.35">
      <c r="A216">
        <v>215</v>
      </c>
      <c r="B216" s="6">
        <v>45650</v>
      </c>
      <c r="C216">
        <f t="shared" ca="1" si="6"/>
        <v>5</v>
      </c>
      <c r="D216">
        <f t="shared" ca="1" si="7"/>
        <v>5</v>
      </c>
      <c r="E216">
        <v>2</v>
      </c>
      <c r="F216" s="5">
        <f ca="1">[1]!Table2[[#This Row],[Quantity]]*(INDEX([1]Models!G:G,MATCH([1]!Table2[[#This Row],[ModelID]],[1]Models!A:A,0)))</f>
        <v>48000</v>
      </c>
      <c r="G216" s="5">
        <f ca="1">[1]!Table2[[#This Row],[Quantity]]*(INDEX([1]Models!H:H,MATCH([1]!Table2[[#This Row],[ModelID]],[1]Models!A:A,0)))</f>
        <v>4800</v>
      </c>
    </row>
    <row r="217" spans="1:7" x14ac:dyDescent="0.35">
      <c r="A217">
        <v>216</v>
      </c>
      <c r="B217" s="6">
        <v>45653</v>
      </c>
      <c r="C217">
        <f t="shared" ca="1" si="6"/>
        <v>1</v>
      </c>
      <c r="D217">
        <f t="shared" ca="1" si="7"/>
        <v>3</v>
      </c>
      <c r="E217">
        <v>1</v>
      </c>
      <c r="F217" s="5">
        <f ca="1">[1]!Table2[[#This Row],[Quantity]]*(INDEX([1]Models!G:G,MATCH([1]!Table2[[#This Row],[ModelID]],[1]Models!A:A,0)))</f>
        <v>14000</v>
      </c>
      <c r="G217" s="5">
        <f ca="1">[1]!Table2[[#This Row],[Quantity]]*(INDEX([1]Models!H:H,MATCH([1]!Table2[[#This Row],[ModelID]],[1]Models!A:A,0)))</f>
        <v>1400</v>
      </c>
    </row>
    <row r="218" spans="1:7" x14ac:dyDescent="0.35">
      <c r="A218">
        <v>217</v>
      </c>
      <c r="B218" s="6">
        <v>45654</v>
      </c>
      <c r="C218">
        <f t="shared" ca="1" si="6"/>
        <v>10</v>
      </c>
      <c r="D218">
        <f t="shared" ca="1" si="7"/>
        <v>3</v>
      </c>
      <c r="E218">
        <v>1</v>
      </c>
      <c r="F218" s="5">
        <f ca="1">[1]!Table2[[#This Row],[Quantity]]*(INDEX([1]Models!G:G,MATCH([1]!Table2[[#This Row],[ModelID]],[1]Models!A:A,0)))</f>
        <v>25000</v>
      </c>
      <c r="G218" s="5">
        <f ca="1">[1]!Table2[[#This Row],[Quantity]]*(INDEX([1]Models!H:H,MATCH([1]!Table2[[#This Row],[ModelID]],[1]Models!A:A,0)))</f>
        <v>2500</v>
      </c>
    </row>
    <row r="219" spans="1:7" x14ac:dyDescent="0.35">
      <c r="A219">
        <v>218</v>
      </c>
      <c r="B219" s="6">
        <v>45655</v>
      </c>
      <c r="C219">
        <f t="shared" ca="1" si="6"/>
        <v>1</v>
      </c>
      <c r="D219">
        <f t="shared" ca="1" si="7"/>
        <v>7</v>
      </c>
      <c r="E219">
        <v>3</v>
      </c>
      <c r="F219" s="5">
        <f ca="1">[1]!Table2[[#This Row],[Quantity]]*(INDEX([1]Models!G:G,MATCH([1]!Table2[[#This Row],[ModelID]],[1]Models!A:A,0)))</f>
        <v>54000</v>
      </c>
      <c r="G219" s="5">
        <f ca="1">[1]!Table2[[#This Row],[Quantity]]*(INDEX([1]Models!H:H,MATCH([1]!Table2[[#This Row],[ModelID]],[1]Models!A:A,0)))</f>
        <v>5400</v>
      </c>
    </row>
    <row r="220" spans="1:7" x14ac:dyDescent="0.35">
      <c r="B2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Dealers</vt:lpstr>
      <vt:lpstr>Models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arielle ja</cp:lastModifiedBy>
  <dcterms:created xsi:type="dcterms:W3CDTF">2023-03-11T22:25:44Z</dcterms:created>
  <dcterms:modified xsi:type="dcterms:W3CDTF">2024-09-14T16:57:47Z</dcterms:modified>
</cp:coreProperties>
</file>