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runalb/Documents/Backbase/SamplePOMFramework/src/test/resources/Reports/Functional/"/>
    </mc:Choice>
  </mc:AlternateContent>
  <xr:revisionPtr revIDLastSave="0" documentId="13_ncr:1_{2A8E5E35-2D07-4944-811A-E6F72223FAD3}" xr6:coauthVersionLast="47" xr6:coauthVersionMax="47" xr10:uidLastSave="{00000000-0000-0000-0000-000000000000}"/>
  <bookViews>
    <workbookView xWindow="0" yWindow="480" windowWidth="35840" windowHeight="21920" activeTab="3" xr2:uid="{A5869E8F-AC08-214B-8F91-516B3B2EBD6A}"/>
  </bookViews>
  <sheets>
    <sheet name="TestScenarios" sheetId="1" r:id="rId1"/>
    <sheet name="Test Execution Report" sheetId="4" r:id="rId2"/>
    <sheet name="Bug Report" sheetId="3" r:id="rId3"/>
    <sheet name="Application Purpose" sheetId="2" r:id="rId4"/>
  </sheets>
  <definedNames>
    <definedName name="_xlnm._FilterDatabase" localSheetId="2" hidden="1">'Bug Report'!$F$1:$M$10</definedName>
    <definedName name="_xlnm._FilterDatabase" localSheetId="0" hidden="1">TestScenarios!$I$1:$I$65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6" i="1" l="1"/>
  <c r="K29" i="1"/>
</calcChain>
</file>

<file path=xl/sharedStrings.xml><?xml version="1.0" encoding="utf-8"?>
<sst xmlns="http://schemas.openxmlformats.org/spreadsheetml/2006/main" count="529" uniqueCount="341">
  <si>
    <t>Preconditions</t>
  </si>
  <si>
    <t>Test Step</t>
  </si>
  <si>
    <t>Test Data</t>
  </si>
  <si>
    <t>Expected Result</t>
  </si>
  <si>
    <t>Actual Result</t>
  </si>
  <si>
    <t>Test Status</t>
  </si>
  <si>
    <r>
      <rPr>
        <b/>
        <sz val="12"/>
        <color theme="1"/>
        <rFont val="Calibri"/>
        <family val="2"/>
        <scheme val="minor"/>
      </rPr>
      <t xml:space="preserve">
Application URL : https://qa-task.backbasecloud.com/
Credentials</t>
    </r>
    <r>
      <rPr>
        <sz val="12"/>
        <color theme="1"/>
        <rFont val="Calibri"/>
        <family val="2"/>
        <scheme val="minor"/>
      </rPr>
      <t xml:space="preserve">
</t>
    </r>
    <r>
      <rPr>
        <b/>
        <sz val="12"/>
        <color theme="1"/>
        <rFont val="Calibri"/>
        <family val="2"/>
        <scheme val="minor"/>
      </rPr>
      <t>userName</t>
    </r>
    <r>
      <rPr>
        <sz val="12"/>
        <color theme="1"/>
        <rFont val="Calibri"/>
        <family val="2"/>
        <scheme val="minor"/>
      </rPr>
      <t xml:space="preserve"> : krunalb@hexaware.com
</t>
    </r>
    <r>
      <rPr>
        <b/>
        <sz val="12"/>
        <color theme="1"/>
        <rFont val="Calibri"/>
        <family val="2"/>
        <scheme val="minor"/>
      </rPr>
      <t>password</t>
    </r>
    <r>
      <rPr>
        <sz val="12"/>
        <color theme="1"/>
        <rFont val="Calibri"/>
        <family val="2"/>
        <scheme val="minor"/>
      </rPr>
      <t xml:space="preserve"> :   Vishnu@0</t>
    </r>
  </si>
  <si>
    <t>1.User is in the conduit test app page. 
2.Let user has already signed up in the application and is holding valid credentials.
3.Let user is logged into application.</t>
  </si>
  <si>
    <t>In home Page validate if following fields are displayed to user.
A.Your Feed 
B. Global Feed
C.Popular Tags</t>
  </si>
  <si>
    <t>Validate which all tabs are displayed in the home page.</t>
  </si>
  <si>
    <r>
      <t xml:space="preserve">Following tabs should be displayed in the home page. 
A. </t>
    </r>
    <r>
      <rPr>
        <b/>
        <sz val="12"/>
        <color theme="1"/>
        <rFont val="Calibri"/>
        <family val="2"/>
        <scheme val="minor"/>
      </rPr>
      <t>Home</t>
    </r>
    <r>
      <rPr>
        <sz val="12"/>
        <color theme="1"/>
        <rFont val="Calibri"/>
        <family val="2"/>
        <scheme val="minor"/>
      </rPr>
      <t xml:space="preserve"> 
B. </t>
    </r>
    <r>
      <rPr>
        <b/>
        <sz val="12"/>
        <color theme="1"/>
        <rFont val="Calibri"/>
        <family val="2"/>
        <scheme val="minor"/>
      </rPr>
      <t xml:space="preserve">New Article
</t>
    </r>
    <r>
      <rPr>
        <sz val="12"/>
        <color theme="1"/>
        <rFont val="Calibri"/>
        <family val="2"/>
        <scheme val="minor"/>
      </rPr>
      <t xml:space="preserve">C. </t>
    </r>
    <r>
      <rPr>
        <b/>
        <sz val="12"/>
        <color theme="1"/>
        <rFont val="Calibri"/>
        <family val="2"/>
        <scheme val="minor"/>
      </rPr>
      <t xml:space="preserve">Settings
</t>
    </r>
    <r>
      <rPr>
        <sz val="12"/>
        <color theme="1"/>
        <rFont val="Calibri"/>
        <family val="2"/>
        <scheme val="minor"/>
      </rPr>
      <t xml:space="preserve">D. </t>
    </r>
    <r>
      <rPr>
        <b/>
        <sz val="12"/>
        <color theme="1"/>
        <rFont val="Calibri"/>
        <family val="2"/>
        <scheme val="minor"/>
      </rPr>
      <t xml:space="preserve">Logged in userName link </t>
    </r>
  </si>
  <si>
    <r>
      <t>Click on '</t>
    </r>
    <r>
      <rPr>
        <b/>
        <sz val="12"/>
        <color theme="1"/>
        <rFont val="Calibri"/>
        <family val="2"/>
        <scheme val="minor"/>
      </rPr>
      <t>New Article</t>
    </r>
    <r>
      <rPr>
        <sz val="12"/>
        <color theme="1"/>
        <rFont val="Calibri"/>
        <family val="2"/>
        <scheme val="minor"/>
      </rPr>
      <t>' link.</t>
    </r>
  </si>
  <si>
    <t>Without adding any details in the page, try to submit page.</t>
  </si>
  <si>
    <t>Click on 'Edit article' button in above screenshot.</t>
  </si>
  <si>
    <t xml:space="preserve">Verify which all fields can be edited. </t>
  </si>
  <si>
    <t>All the fields should be editable.</t>
  </si>
  <si>
    <t xml:space="preserve">Enter following details while editing article. Submit form. </t>
  </si>
  <si>
    <t>Check if newly added tag('importanceOfTesting') is displayed under 'Popular tags' section.</t>
  </si>
  <si>
    <t>Newly added tag should be displayed.</t>
  </si>
  <si>
    <t>Click on one of the tag link under 'Popular Tags' section.</t>
  </si>
  <si>
    <t xml:space="preserve">Article details of the clicked tag should be displayed to user. </t>
  </si>
  <si>
    <t xml:space="preserve">Check information message displayed while none of the article is available under a certain section. </t>
  </si>
  <si>
    <r>
      <rPr>
        <b/>
        <sz val="12"/>
        <color theme="1"/>
        <rFont val="Calibri"/>
        <family val="2"/>
        <scheme val="minor"/>
      </rPr>
      <t>Information message</t>
    </r>
    <r>
      <rPr>
        <sz val="12"/>
        <color theme="1"/>
        <rFont val="Calibri"/>
        <family val="2"/>
        <scheme val="minor"/>
      </rPr>
      <t xml:space="preserve"> : No articles are here... yet.</t>
    </r>
  </si>
  <si>
    <t xml:space="preserve">Following message should be displayed to user. </t>
  </si>
  <si>
    <t>Under 'Global Feed' section check if the article created in above steps is displayed.</t>
  </si>
  <si>
    <t>Article created in above step should be displayed.</t>
  </si>
  <si>
    <t>Under 'Global Feed' section click on the userName link displayed above the created article Title.</t>
  </si>
  <si>
    <t>profile Page of the user should be displayed. Following details should be displayed in page A. My Posts B. Favourited Posts.</t>
  </si>
  <si>
    <t>Check which all articles are displayed under 'My Posts'.</t>
  </si>
  <si>
    <t>Click on 'favourite' icon displayed beside the article under 'My Posts' section. Go to 'Favourited posts' section and 
check if the favourited post is displayed to user.</t>
  </si>
  <si>
    <t xml:space="preserve">Favourited post should be displayed to user. </t>
  </si>
  <si>
    <t>Go back to 'My Posts' section, click on 'Read more' section.</t>
  </si>
  <si>
    <t xml:space="preserve">Article should be displayed in detail to user. </t>
  </si>
  <si>
    <t xml:space="preserve">Check which all features are available to user while opening the article in detail. </t>
  </si>
  <si>
    <t xml:space="preserve">Following features should be available to user : A. Edit article B. Delete Article C. Posting comment. </t>
  </si>
  <si>
    <t>Add some comment and click on 'Post Comment' button.</t>
  </si>
  <si>
    <t xml:space="preserve">Comment should get added and displayed to user. Username of the user who posted comment should be displayed along with the date comment was posted. Option to delete comment should also be available. </t>
  </si>
  <si>
    <t>Verify if it is possible to add multiple comments against article.</t>
  </si>
  <si>
    <t>It should be possible to add multiple comments against an article.</t>
  </si>
  <si>
    <t xml:space="preserve">Click on 'Delete' icon displayed beside the article comment. </t>
  </si>
  <si>
    <t xml:space="preserve">Comment should get deleted. No validation error should be displayed before deleting comment. </t>
  </si>
  <si>
    <t>Click on 'Delete article' button.</t>
  </si>
  <si>
    <t xml:space="preserve">Article should get deleted and user should be navigated to 'Home' screen -&gt; Your Feed screen. Also deleted article should no longer be visible under 'Your Feed'/Global Feed' sections.  </t>
  </si>
  <si>
    <t>Click on 'Home' tab. Verify if newly added article is displayed under'Global Feed'</t>
  </si>
  <si>
    <t xml:space="preserve">Newly added article should be displayed under 'Your Feed' tab. </t>
  </si>
  <si>
    <t xml:space="preserve">Newly added article isn't displayed under 'Your Feed' tab. </t>
  </si>
  <si>
    <t>Fail</t>
  </si>
  <si>
    <t>Click on 'Home' tab. Verify if newly added article is displayed under 'Your Feed'.</t>
  </si>
  <si>
    <t>Newly added tag isn't displayed.</t>
  </si>
  <si>
    <t>Newly added article should be displayed under 'Global Feed' tab. Also 'Article Title' and 'What's this article about ? ' details should be displayed to user under this section.</t>
  </si>
  <si>
    <t xml:space="preserve">Favourited post isn't displayed to user. </t>
  </si>
  <si>
    <t xml:space="preserve">All the articles of the user on which user clicked in above step should be displayed. Also 'Article Title' and 'What's this Article about' should be displayed here. </t>
  </si>
  <si>
    <t xml:space="preserve">Fields should be displayed to user. </t>
  </si>
  <si>
    <t>Fields are getting displayed to user</t>
  </si>
  <si>
    <t>Pass</t>
  </si>
  <si>
    <t xml:space="preserve">Mentioned tabs is getting displayed to user. </t>
  </si>
  <si>
    <t xml:space="preserve">All Field values are editable. </t>
  </si>
  <si>
    <t>Article details are getting saved successfully and page is getting submitted.</t>
  </si>
  <si>
    <t xml:space="preserve">Newly added article is displayed under 'Global Feed' tab. </t>
  </si>
  <si>
    <t xml:space="preserve">Articles associated with the clicked tag is getting displayed to user. </t>
  </si>
  <si>
    <t xml:space="preserve">Mentioned message is displayed to user. </t>
  </si>
  <si>
    <t xml:space="preserve">Article created in above step is displayed. </t>
  </si>
  <si>
    <t>Posts of the user is getting displayed to user.</t>
  </si>
  <si>
    <t xml:space="preserve">All the articles of the clicked userName is displayed to user. </t>
  </si>
  <si>
    <t xml:space="preserve">Article is displayed in detail to user. </t>
  </si>
  <si>
    <t xml:space="preserve">Mentioned features is displayed in detail to user. </t>
  </si>
  <si>
    <t xml:space="preserve">Comment is getting added and displayed to user. Also userName of the user is getting displayed along with the date on which comment is posted. </t>
  </si>
  <si>
    <t xml:space="preserve">It is possible to add multiple comments against an article. </t>
  </si>
  <si>
    <t xml:space="preserve">Comment is getting deleted. Also no validation pop up is displayed to user. </t>
  </si>
  <si>
    <t xml:space="preserve">Article is getting deleted. Also no validation pop up is displayed to user. Also deleted article is no longer displayed under 'Your Feed'/'Global Feed' section. </t>
  </si>
  <si>
    <r>
      <rPr>
        <b/>
        <sz val="12"/>
        <color theme="1"/>
        <rFont val="Calibri"/>
        <family val="2"/>
        <scheme val="minor"/>
      </rPr>
      <t xml:space="preserve">Article Title </t>
    </r>
    <r>
      <rPr>
        <sz val="12"/>
        <color theme="1"/>
        <rFont val="Calibri"/>
        <family val="2"/>
        <scheme val="minor"/>
      </rPr>
      <t xml:space="preserve">: 1~@!#$%^&amp;*()-_=+?/.,aA 
</t>
    </r>
    <r>
      <rPr>
        <b/>
        <sz val="12"/>
        <color theme="1"/>
        <rFont val="Calibri"/>
        <family val="2"/>
        <scheme val="minor"/>
      </rPr>
      <t>What's this article about</t>
    </r>
    <r>
      <rPr>
        <sz val="12"/>
        <color theme="1"/>
        <rFont val="Calibri"/>
        <family val="2"/>
        <scheme val="minor"/>
      </rPr>
      <t xml:space="preserve"> ? : 1~@!#$%^&amp;*()-_=+?/.,aA </t>
    </r>
    <r>
      <rPr>
        <b/>
        <sz val="12"/>
        <color theme="1"/>
        <rFont val="Calibri"/>
        <family val="2"/>
        <scheme val="minor"/>
      </rPr>
      <t xml:space="preserve">
Write your article</t>
    </r>
    <r>
      <rPr>
        <sz val="12"/>
        <color theme="1"/>
        <rFont val="Calibri"/>
        <family val="2"/>
        <scheme val="minor"/>
      </rPr>
      <t xml:space="preserve"> :  1~@!#$%^&amp;*()-_=+?/.,aA
</t>
    </r>
    <r>
      <rPr>
        <b/>
        <sz val="12"/>
        <color theme="1"/>
        <rFont val="Calibri"/>
        <family val="2"/>
        <scheme val="minor"/>
      </rPr>
      <t>Enter Tags</t>
    </r>
    <r>
      <rPr>
        <sz val="12"/>
        <color theme="1"/>
        <rFont val="Calibri"/>
        <family val="2"/>
        <scheme val="minor"/>
      </rPr>
      <t xml:space="preserve"> : 1~@!#$%^&amp;*()-_=+?/.,aA </t>
    </r>
  </si>
  <si>
    <t>To share angular knowledge with community</t>
  </si>
  <si>
    <t>Purpose</t>
  </si>
  <si>
    <r>
      <rPr>
        <b/>
        <sz val="12"/>
        <color theme="1"/>
        <rFont val="Calibri"/>
        <family val="2"/>
        <scheme val="minor"/>
      </rPr>
      <t xml:space="preserve">Article Title </t>
    </r>
    <r>
      <rPr>
        <sz val="12"/>
        <color theme="1"/>
        <rFont val="Calibri"/>
        <family val="2"/>
        <scheme val="minor"/>
      </rPr>
      <t xml:space="preserve">: Angular for Web Development: A Comprehensive Guide 
</t>
    </r>
    <r>
      <rPr>
        <b/>
        <sz val="12"/>
        <color theme="1"/>
        <rFont val="Calibri"/>
        <family val="2"/>
        <scheme val="minor"/>
      </rPr>
      <t>What's this article about</t>
    </r>
    <r>
      <rPr>
        <sz val="12"/>
        <color theme="1"/>
        <rFont val="Calibri"/>
        <family val="2"/>
        <scheme val="minor"/>
      </rPr>
      <t xml:space="preserve"> ? : The article is a comprehensive guide on Angular, a popular open-source framework for web development. It aims to provide a detailed understanding of Angular and its various features, benefits, and use cases. It also covers the basics of Angular architecture, data binding, components, directives, services, modules, and routing, among other topics. The article is designed to be a one-stop-shop for anyone looking to learn or enhance their skills in Angular web development.</t>
    </r>
    <r>
      <rPr>
        <b/>
        <sz val="12"/>
        <color theme="1"/>
        <rFont val="Calibri"/>
        <family val="2"/>
        <scheme val="minor"/>
      </rPr>
      <t xml:space="preserve">
Write your article</t>
    </r>
    <r>
      <rPr>
        <sz val="12"/>
        <color theme="1"/>
        <rFont val="Calibri"/>
        <family val="2"/>
        <scheme val="minor"/>
      </rPr>
      <t xml:space="preserve"> :  Angular is a powerful and widely used framework for building modern web applications. This article covers all the essential concepts and techniques of Angular development, from basic to advanced levels. It starts with an introduction to Angular and its features and then dives deep into various aspects of the framework. The article covers topics such as data binding, component architecture, dependency injection, forms, HTTP, observables, routing, and deployment. It also provides real-world examples and code snippets to help readers understand the concepts better. By the end of the article, readers will have a solid understanding of Angular and the skills to build robust and scalable web applications.
</t>
    </r>
    <r>
      <rPr>
        <b/>
        <sz val="12"/>
        <color theme="1"/>
        <rFont val="Calibri"/>
        <family val="2"/>
        <scheme val="minor"/>
      </rPr>
      <t>Enter Tags</t>
    </r>
    <r>
      <rPr>
        <sz val="12"/>
        <color theme="1"/>
        <rFont val="Calibri"/>
        <family val="2"/>
        <scheme val="minor"/>
      </rPr>
      <t xml:space="preserve"> : Angular, Web development, Framework, Data binding, Components, Directives, Services, Modules, Routing, Observables, Deployment, Code snippets, Scalable web applications. </t>
    </r>
  </si>
  <si>
    <t xml:space="preserve">Click on 'New Article' link. Enter following details. Submit form. </t>
  </si>
  <si>
    <t>Bug ID</t>
  </si>
  <si>
    <t>Defect Title</t>
  </si>
  <si>
    <t>Defect Status</t>
  </si>
  <si>
    <t>BB-01</t>
  </si>
  <si>
    <t xml:space="preserve">Tag Details missing while editing Article. </t>
  </si>
  <si>
    <t>1.Login to application. 
2.Click on 'New Article' link. Add all the details related to Article viz : Article Title/What's this article about?/Article Details/Tags. Publish Article. 
3.'Edit Article'.</t>
  </si>
  <si>
    <t>To test</t>
  </si>
  <si>
    <t>Verify if tags value is retained while editing article.</t>
  </si>
  <si>
    <t>Tags value should be retained.</t>
  </si>
  <si>
    <t xml:space="preserve">Tags value gets blank while editing article. </t>
  </si>
  <si>
    <t>Open</t>
  </si>
  <si>
    <t>Linked Defect ID</t>
  </si>
  <si>
    <t>BB-02</t>
  </si>
  <si>
    <t xml:space="preserve">1.Login to application. 
2.Click on 'New Article' link. Add all the details related to Article viz : Article Title/What's this article about?/Article Details/Tags. Publish Article. 
3. Click on 'Home' link. </t>
  </si>
  <si>
    <t>Under 'Your Feed' tab check if newly added article is displayed.</t>
  </si>
  <si>
    <t>Newly added article should be displayed.</t>
  </si>
  <si>
    <t>Newly added article isn't displayed</t>
  </si>
  <si>
    <t>BB02</t>
  </si>
  <si>
    <t>BB-03</t>
  </si>
  <si>
    <t>Under 'Popular Tags' section check if the newly added tags while creating article is displayed</t>
  </si>
  <si>
    <t>Newly added tags should be displayed.</t>
  </si>
  <si>
    <t>BB03</t>
  </si>
  <si>
    <t>BB-04</t>
  </si>
  <si>
    <t>1.Login to application. 
2.Click on 'New Article' link. Add all the details related to Article viz : Article Title/What's this article about?/Article Details/Tags. Publish Article. 
3. Click on 'Home' link. 
4.Go to 'global Feed' section.
5.Click on Username link so that user Profile is displayed to user including 'My Posts'/Favourited Posts section. 
6.Click on 'Favourite icon' for one of the post listed under 'My Posts' section.
7.Go to Favourited posts section</t>
  </si>
  <si>
    <t xml:space="preserve">Verify if the post which is favourited is displayed to user. </t>
  </si>
  <si>
    <t>Favourited post should be displayed to user.</t>
  </si>
  <si>
    <t xml:space="preserve">Post isn't getting favourited and hence favourited post isn't getting displayed to user under 'Favourite Posts' section. </t>
  </si>
  <si>
    <t>BB04</t>
  </si>
  <si>
    <t>Severity</t>
  </si>
  <si>
    <t>Priority</t>
  </si>
  <si>
    <t>High</t>
  </si>
  <si>
    <t>Steps to Replicate</t>
  </si>
  <si>
    <t>SignUP</t>
  </si>
  <si>
    <t>Let user is in home page.</t>
  </si>
  <si>
    <t>Click on 'Sign Up' link.</t>
  </si>
  <si>
    <t>SignUp page should open</t>
  </si>
  <si>
    <t>Signup page is opening up.</t>
  </si>
  <si>
    <t>Enter signup details. Submit page.</t>
  </si>
  <si>
    <r>
      <t xml:space="preserve">Username : </t>
    </r>
    <r>
      <rPr>
        <sz val="12"/>
        <color theme="1"/>
        <rFont val="Calibri"/>
        <family val="2"/>
        <scheme val="minor"/>
      </rPr>
      <t>kbtestUser0</t>
    </r>
    <r>
      <rPr>
        <b/>
        <sz val="12"/>
        <color theme="1"/>
        <rFont val="Calibri"/>
        <family val="2"/>
        <scheme val="minor"/>
      </rPr>
      <t xml:space="preserve">
Email : </t>
    </r>
    <r>
      <rPr>
        <sz val="12"/>
        <color theme="1"/>
        <rFont val="Calibri"/>
        <family val="2"/>
        <scheme val="minor"/>
      </rPr>
      <t>testUser1@test.com</t>
    </r>
    <r>
      <rPr>
        <b/>
        <sz val="12"/>
        <color theme="1"/>
        <rFont val="Calibri"/>
        <family val="2"/>
        <scheme val="minor"/>
      </rPr>
      <t xml:space="preserve">
Password : </t>
    </r>
    <r>
      <rPr>
        <sz val="12"/>
        <color theme="1"/>
        <rFont val="Calibri"/>
        <family val="2"/>
        <scheme val="minor"/>
      </rPr>
      <t>test@123</t>
    </r>
  </si>
  <si>
    <t>Page should get submitted. Also user should get logged into system and Home -&gt; Your Feed page should be displayed to user.</t>
  </si>
  <si>
    <t xml:space="preserve">Page is getting submitted. User is getting logged into system and Home -&gt; Your Feed page is getting displayed to user. </t>
  </si>
  <si>
    <r>
      <t xml:space="preserve">Validation error message as below should be displayed to user: 
</t>
    </r>
    <r>
      <rPr>
        <b/>
        <sz val="12"/>
        <color theme="1"/>
        <rFont val="Calibri"/>
        <family val="2"/>
        <scheme val="minor"/>
      </rPr>
      <t>email is already taken
username is already taken.</t>
    </r>
  </si>
  <si>
    <r>
      <t xml:space="preserve">Validation error message as below is getting displayed to user : 
</t>
    </r>
    <r>
      <rPr>
        <b/>
        <sz val="12"/>
        <color theme="1"/>
        <rFont val="Calibri"/>
        <family val="2"/>
        <scheme val="minor"/>
      </rPr>
      <t>email is already taken
username is already taken.</t>
    </r>
  </si>
  <si>
    <t>Enter invalid email id. Enter other details. Submit page.</t>
  </si>
  <si>
    <r>
      <t xml:space="preserve">Username : </t>
    </r>
    <r>
      <rPr>
        <sz val="12"/>
        <color theme="1"/>
        <rFont val="Calibri"/>
        <family val="2"/>
        <scheme val="minor"/>
      </rPr>
      <t>kbtestUser1</t>
    </r>
    <r>
      <rPr>
        <b/>
        <sz val="12"/>
        <color theme="1"/>
        <rFont val="Calibri"/>
        <family val="2"/>
        <scheme val="minor"/>
      </rPr>
      <t xml:space="preserve">
Email : </t>
    </r>
    <r>
      <rPr>
        <sz val="12"/>
        <color theme="1"/>
        <rFont val="Calibri"/>
        <family val="2"/>
        <scheme val="minor"/>
      </rPr>
      <t>testUser1</t>
    </r>
    <r>
      <rPr>
        <b/>
        <sz val="12"/>
        <color theme="1"/>
        <rFont val="Calibri"/>
        <family val="2"/>
        <scheme val="minor"/>
      </rPr>
      <t xml:space="preserve">
Password : </t>
    </r>
    <r>
      <rPr>
        <sz val="12"/>
        <color theme="1"/>
        <rFont val="Calibri"/>
        <family val="2"/>
        <scheme val="minor"/>
      </rPr>
      <t>test@123</t>
    </r>
  </si>
  <si>
    <r>
      <t xml:space="preserve">Validation error message as below should be displayed to user: 
</t>
    </r>
    <r>
      <rPr>
        <b/>
        <sz val="12"/>
        <color theme="1"/>
        <rFont val="Calibri"/>
        <family val="2"/>
        <scheme val="minor"/>
      </rPr>
      <t>email is invalid</t>
    </r>
  </si>
  <si>
    <r>
      <t xml:space="preserve">Validation error message as below is getting displayed to user : 
</t>
    </r>
    <r>
      <rPr>
        <b/>
        <sz val="12"/>
        <color theme="1"/>
        <rFont val="Calibri"/>
        <family val="2"/>
        <scheme val="minor"/>
      </rPr>
      <t>email is invalid</t>
    </r>
  </si>
  <si>
    <t xml:space="preserve">Enter signup details. Enter password that contains only numeric characters and that is only of length=4. Submit Page. </t>
  </si>
  <si>
    <t>User is able to sign up.</t>
  </si>
  <si>
    <t>Sign IN</t>
  </si>
  <si>
    <t xml:space="preserve">Click on 'Sign IN' link. </t>
  </si>
  <si>
    <t xml:space="preserve">Login page should be displayed. </t>
  </si>
  <si>
    <t xml:space="preserve">Login page is displayed. </t>
  </si>
  <si>
    <t>Keep username and password field Blank. Verify if 'Sign IN' button is enabled/disabled.</t>
  </si>
  <si>
    <t xml:space="preserve">username : 
password : </t>
  </si>
  <si>
    <t xml:space="preserve"> 'Sign IN' button should be disabled.</t>
  </si>
  <si>
    <t>Enter username, keep password field Blank. Verify if 'Sign IN' button is enabled/disabled.</t>
  </si>
  <si>
    <t xml:space="preserve">username : kbtestUser4
password : </t>
  </si>
  <si>
    <t xml:space="preserve"> 'Sign IN' button is disabled.</t>
  </si>
  <si>
    <t>Enter password, keep username field Blank. Verify if 'Sign IN' button is enabled/disabled.</t>
  </si>
  <si>
    <r>
      <t xml:space="preserve">username : 
password : </t>
    </r>
    <r>
      <rPr>
        <sz val="12"/>
        <color theme="1"/>
        <rFont val="Calibri"/>
        <family val="2"/>
        <scheme val="minor"/>
      </rPr>
      <t>Test@123</t>
    </r>
  </si>
  <si>
    <t>Enter invalid username,password. Click on signIN button.</t>
  </si>
  <si>
    <r>
      <t xml:space="preserve">username : sds
password : </t>
    </r>
    <r>
      <rPr>
        <sz val="12"/>
        <color theme="1"/>
        <rFont val="Calibri"/>
        <family val="2"/>
        <scheme val="minor"/>
      </rPr>
      <t>sds</t>
    </r>
  </si>
  <si>
    <t>Validation error message as "email or password is invalid" should be displayed to user.</t>
  </si>
  <si>
    <t>Validation error message as "email or password is invalid" is displayed to user.</t>
  </si>
  <si>
    <t>Enter valid username, invalid password. Click on signIN button.</t>
  </si>
  <si>
    <r>
      <t xml:space="preserve">Username : </t>
    </r>
    <r>
      <rPr>
        <sz val="12"/>
        <color theme="1"/>
        <rFont val="Calibri"/>
        <family val="2"/>
        <scheme val="minor"/>
      </rPr>
      <t>kbtestUser1</t>
    </r>
    <r>
      <rPr>
        <b/>
        <sz val="12"/>
        <color theme="1"/>
        <rFont val="Calibri"/>
        <family val="2"/>
        <scheme val="minor"/>
      </rPr>
      <t xml:space="preserve">
Email : </t>
    </r>
    <r>
      <rPr>
        <sz val="12"/>
        <color theme="1"/>
        <rFont val="Calibri"/>
        <family val="2"/>
        <scheme val="minor"/>
      </rPr>
      <t>testUser1@test.com</t>
    </r>
    <r>
      <rPr>
        <b/>
        <sz val="12"/>
        <color theme="1"/>
        <rFont val="Calibri"/>
        <family val="2"/>
        <scheme val="minor"/>
      </rPr>
      <t xml:space="preserve">
Password : sds</t>
    </r>
  </si>
  <si>
    <t>Enter invalid username, valid password. Click on signIN button.</t>
  </si>
  <si>
    <r>
      <t xml:space="preserve">Username : sds
Email : </t>
    </r>
    <r>
      <rPr>
        <sz val="12"/>
        <color theme="1"/>
        <rFont val="Calibri"/>
        <family val="2"/>
        <scheme val="minor"/>
      </rPr>
      <t>testUser1@test.com</t>
    </r>
    <r>
      <rPr>
        <b/>
        <sz val="12"/>
        <color theme="1"/>
        <rFont val="Calibri"/>
        <family val="2"/>
        <scheme val="minor"/>
      </rPr>
      <t xml:space="preserve">
Password : test@123</t>
    </r>
  </si>
  <si>
    <t>Automation Candidate</t>
  </si>
  <si>
    <t>Home page</t>
  </si>
  <si>
    <t xml:space="preserve">Page is getting submitted and no validation error is displayed to user. </t>
  </si>
  <si>
    <r>
      <t xml:space="preserve">Username : </t>
    </r>
    <r>
      <rPr>
        <sz val="12"/>
        <color theme="1"/>
        <rFont val="Calibri"/>
        <family val="2"/>
        <scheme val="minor"/>
      </rPr>
      <t>kbtestUser3</t>
    </r>
    <r>
      <rPr>
        <b/>
        <sz val="12"/>
        <color theme="1"/>
        <rFont val="Calibri"/>
        <family val="2"/>
        <scheme val="minor"/>
      </rPr>
      <t xml:space="preserve">
Email : </t>
    </r>
    <r>
      <rPr>
        <sz val="12"/>
        <color theme="1"/>
        <rFont val="Calibri"/>
        <family val="2"/>
        <scheme val="minor"/>
      </rPr>
      <t>testUser3@test.com</t>
    </r>
    <r>
      <rPr>
        <b/>
        <sz val="12"/>
        <color theme="1"/>
        <rFont val="Calibri"/>
        <family val="2"/>
        <scheme val="minor"/>
      </rPr>
      <t xml:space="preserve">
Password : </t>
    </r>
    <r>
      <rPr>
        <sz val="12"/>
        <color theme="1"/>
        <rFont val="Calibri"/>
        <family val="2"/>
        <scheme val="minor"/>
      </rPr>
      <t>1234</t>
    </r>
  </si>
  <si>
    <t>Application URL : https://qa-task.backbasecloud.com/
backBase Credentials : 
username : candidatex
Password : qa-is-cool</t>
  </si>
  <si>
    <t xml:space="preserve">Let user is signed into the system and is in Home page. </t>
  </si>
  <si>
    <t xml:space="preserve">Clicking on the link should open the createArticle page to add new Article details. 
</t>
  </si>
  <si>
    <t>Page should be displayed to edit the created article. All Field values should be retained as entered while creating Article.</t>
  </si>
  <si>
    <t>Page is displayed to edit the article. Also all the field values are getting retained as entered while creating article.</t>
  </si>
  <si>
    <t>Test Stratergy Employed</t>
  </si>
  <si>
    <t>Enter 'Write your article' field value for which field length is less than maximum field length</t>
  </si>
  <si>
    <t xml:space="preserve">Enter 'Article Title' field value for which field length is less than maximum field length. </t>
  </si>
  <si>
    <t>Enter 'Article Title' field value upto maximum allowed 'Article Title' Field length.</t>
  </si>
  <si>
    <t>Enter 'Article Title' field value for which field Length &gt; maximum allowed 'Article Title' field length</t>
  </si>
  <si>
    <t>Enter 'Write your article' field value upto maximum allowed 'Article Title' Field length.</t>
  </si>
  <si>
    <t>User should be allowed to enter field value upto maximum field length limit</t>
  </si>
  <si>
    <t>Enter  'Write your article'  field value for which field Length &gt; maximum allowed 'Article Title' field length</t>
  </si>
  <si>
    <t>Enter 'What's this article about ?' field value for which field length is less than maximum field length</t>
  </si>
  <si>
    <t>Enter 'What's this article about ?' field value upto maximum allowed 'Article Title' Field length.</t>
  </si>
  <si>
    <t>Enter  'What's this article about ?'  field value for which field Length &gt; maximum allowed 'Article Title' field length</t>
  </si>
  <si>
    <r>
      <t xml:space="preserve">User is allowed to enter </t>
    </r>
    <r>
      <rPr>
        <b/>
        <sz val="12"/>
        <color theme="1"/>
        <rFont val="Calibri"/>
        <family val="2"/>
        <scheme val="minor"/>
      </rPr>
      <t>Article title</t>
    </r>
    <r>
      <rPr>
        <sz val="12"/>
        <color theme="1"/>
        <rFont val="Calibri"/>
        <family val="2"/>
        <scheme val="minor"/>
      </rPr>
      <t xml:space="preserve"> field value of field length &lt; Maximum allowed Field Length.  </t>
    </r>
  </si>
  <si>
    <r>
      <t xml:space="preserve">User is allowed to enter </t>
    </r>
    <r>
      <rPr>
        <b/>
        <sz val="12"/>
        <color theme="1"/>
        <rFont val="Calibri"/>
        <family val="2"/>
        <scheme val="minor"/>
      </rPr>
      <t>Article title</t>
    </r>
    <r>
      <rPr>
        <sz val="12"/>
        <color theme="1"/>
        <rFont val="Calibri"/>
        <family val="2"/>
        <scheme val="minor"/>
      </rPr>
      <t xml:space="preserve"> field value of field length &lt; = Maximum allowed Field Length.  </t>
    </r>
  </si>
  <si>
    <r>
      <t xml:space="preserve">User is allowed to enter </t>
    </r>
    <r>
      <rPr>
        <b/>
        <sz val="12"/>
        <color theme="1"/>
        <rFont val="Calibri"/>
        <family val="2"/>
        <scheme val="minor"/>
      </rPr>
      <t>What's this article about</t>
    </r>
    <r>
      <rPr>
        <sz val="12"/>
        <color theme="1"/>
        <rFont val="Calibri"/>
        <family val="2"/>
        <scheme val="minor"/>
      </rPr>
      <t xml:space="preserve"> field value of field length &lt; Maximum allowed Field Length.  </t>
    </r>
  </si>
  <si>
    <r>
      <t xml:space="preserve">User is allowed to enter </t>
    </r>
    <r>
      <rPr>
        <b/>
        <sz val="12"/>
        <color theme="1"/>
        <rFont val="Calibri"/>
        <family val="2"/>
        <scheme val="minor"/>
      </rPr>
      <t>What's this article about</t>
    </r>
    <r>
      <rPr>
        <sz val="12"/>
        <color theme="1"/>
        <rFont val="Calibri"/>
        <family val="2"/>
        <scheme val="minor"/>
      </rPr>
      <t xml:space="preserve"> field value of field length &lt; = Maximum allowed Field Length.  </t>
    </r>
  </si>
  <si>
    <r>
      <t xml:space="preserve">User is allowed to enter </t>
    </r>
    <r>
      <rPr>
        <b/>
        <sz val="12"/>
        <color theme="1"/>
        <rFont val="Calibri"/>
        <family val="2"/>
        <scheme val="minor"/>
      </rPr>
      <t>Write your article</t>
    </r>
    <r>
      <rPr>
        <sz val="12"/>
        <color theme="1"/>
        <rFont val="Calibri"/>
        <family val="2"/>
        <scheme val="minor"/>
      </rPr>
      <t xml:space="preserve"> field value of field length &lt; Maximum allowed Field Length.  </t>
    </r>
  </si>
  <si>
    <r>
      <t xml:space="preserve">User is allowed to enter </t>
    </r>
    <r>
      <rPr>
        <b/>
        <sz val="12"/>
        <color theme="1"/>
        <rFont val="Calibri"/>
        <family val="2"/>
        <scheme val="minor"/>
      </rPr>
      <t>Write your article</t>
    </r>
    <r>
      <rPr>
        <sz val="12"/>
        <color theme="1"/>
        <rFont val="Calibri"/>
        <family val="2"/>
        <scheme val="minor"/>
      </rPr>
      <t xml:space="preserve"> field value of field length &lt; = Maximum allowed Field Length.  </t>
    </r>
  </si>
  <si>
    <t xml:space="preserve">User isn't restricted while field value length exceeds maximum allowed field length. </t>
  </si>
  <si>
    <r>
      <t>Assumption</t>
    </r>
    <r>
      <rPr>
        <sz val="12"/>
        <color rgb="FF000000"/>
        <rFont val="Calibri"/>
        <family val="2"/>
        <scheme val="minor"/>
      </rPr>
      <t xml:space="preserve"> : Let maximum allowed field length is 80 characters</t>
    </r>
  </si>
  <si>
    <t>Enter 'tags' field value for which field length is less than maximum field length</t>
  </si>
  <si>
    <t>Enter 'tags' field value upto maximum allowed 'Article Title' Field length.</t>
  </si>
  <si>
    <t>Enter 'tags'  field value for which field Length &gt; maximum allowed 'Article Title' field length</t>
  </si>
  <si>
    <r>
      <t xml:space="preserve">User is allowed to enter </t>
    </r>
    <r>
      <rPr>
        <b/>
        <sz val="12"/>
        <color theme="1"/>
        <rFont val="Calibri"/>
        <family val="2"/>
        <scheme val="minor"/>
      </rPr>
      <t>tags</t>
    </r>
    <r>
      <rPr>
        <sz val="12"/>
        <color theme="1"/>
        <rFont val="Calibri"/>
        <family val="2"/>
        <scheme val="minor"/>
      </rPr>
      <t xml:space="preserve"> field value of field length &lt; Maximum allowed Field Length.  </t>
    </r>
  </si>
  <si>
    <r>
      <t xml:space="preserve">User is allowed to enter </t>
    </r>
    <r>
      <rPr>
        <b/>
        <sz val="12"/>
        <color theme="1"/>
        <rFont val="Calibri"/>
        <family val="2"/>
        <scheme val="minor"/>
      </rPr>
      <t>tags</t>
    </r>
    <r>
      <rPr>
        <sz val="12"/>
        <color theme="1"/>
        <rFont val="Calibri"/>
        <family val="2"/>
        <scheme val="minor"/>
      </rPr>
      <t xml:space="preserve"> field value of field length &lt; = Maximum allowed Field Length.  </t>
    </r>
  </si>
  <si>
    <r>
      <t xml:space="preserve">Page should get submitted and </t>
    </r>
    <r>
      <rPr>
        <b/>
        <sz val="12"/>
        <color theme="1"/>
        <rFont val="Calibri"/>
        <family val="2"/>
        <scheme val="minor"/>
      </rPr>
      <t>article Summary page</t>
    </r>
    <r>
      <rPr>
        <sz val="12"/>
        <color theme="1"/>
        <rFont val="Calibri"/>
        <family val="2"/>
        <scheme val="minor"/>
      </rPr>
      <t xml:space="preserve"> should be displayed to user. </t>
    </r>
  </si>
  <si>
    <r>
      <t xml:space="preserve">Page is getting submitted and </t>
    </r>
    <r>
      <rPr>
        <b/>
        <sz val="12"/>
        <color theme="1"/>
        <rFont val="Calibri"/>
        <family val="2"/>
        <scheme val="minor"/>
      </rPr>
      <t>article Summary page</t>
    </r>
    <r>
      <rPr>
        <sz val="12"/>
        <color theme="1"/>
        <rFont val="Calibri"/>
        <family val="2"/>
        <scheme val="minor"/>
      </rPr>
      <t xml:space="preserve"> is getting displayed to user. </t>
    </r>
  </si>
  <si>
    <r>
      <t xml:space="preserve">Click on </t>
    </r>
    <r>
      <rPr>
        <b/>
        <sz val="12"/>
        <color theme="1"/>
        <rFont val="Calibri"/>
        <family val="2"/>
        <scheme val="minor"/>
      </rPr>
      <t xml:space="preserve">EditArticle </t>
    </r>
    <r>
      <rPr>
        <sz val="12"/>
        <color theme="1"/>
        <rFont val="Calibri"/>
        <family val="2"/>
        <scheme val="minor"/>
      </rPr>
      <t>button in Article Summary page.</t>
    </r>
  </si>
  <si>
    <t xml:space="preserve">Edit Article Page should be displayed to user. </t>
  </si>
  <si>
    <t>In Edit Article page validate if all details are correctly displayed as entered while creating Article.</t>
  </si>
  <si>
    <t>All details should be correctly displayed</t>
  </si>
  <si>
    <t>All details are correctly displayed except tags field value. Tags field value is displayed as 'Blank'.</t>
  </si>
  <si>
    <t>Edit Article page is getting displayed to user.</t>
  </si>
  <si>
    <t>BB01</t>
  </si>
  <si>
    <r>
      <t xml:space="preserve">Page should get submitted and </t>
    </r>
    <r>
      <rPr>
        <b/>
        <sz val="12"/>
        <color theme="1"/>
        <rFont val="Calibri"/>
        <family val="2"/>
        <scheme val="minor"/>
      </rPr>
      <t>Article Summary</t>
    </r>
    <r>
      <rPr>
        <sz val="12"/>
        <color theme="1"/>
        <rFont val="Calibri"/>
        <family val="2"/>
        <scheme val="minor"/>
      </rPr>
      <t xml:space="preserve"> page should be displayed to user. </t>
    </r>
  </si>
  <si>
    <t>Click on 'Home Page' link.</t>
  </si>
  <si>
    <t xml:space="preserve">User should be directed to 'Home Page'. </t>
  </si>
  <si>
    <t>User is directed to Home page.</t>
  </si>
  <si>
    <t>Click on 'New Article' link.</t>
  </si>
  <si>
    <t xml:space="preserve"> 'New Article' page should be displayed to user. </t>
  </si>
  <si>
    <t xml:space="preserve">New Article' page is displayed to user. </t>
  </si>
  <si>
    <t xml:space="preserve">Click on 'Settings' link. </t>
  </si>
  <si>
    <t xml:space="preserve">Profile page of logged in user should be displayed to user. </t>
  </si>
  <si>
    <t xml:space="preserve">Profile page of logged in user is displayed to user. </t>
  </si>
  <si>
    <t>Let user is in the profile Page.</t>
  </si>
  <si>
    <t>Update Email and password. Try to login with updated credentials.</t>
  </si>
  <si>
    <r>
      <rPr>
        <b/>
        <sz val="12"/>
        <color theme="1"/>
        <rFont val="Calibri"/>
        <family val="2"/>
        <scheme val="minor"/>
      </rPr>
      <t>Email</t>
    </r>
    <r>
      <rPr>
        <sz val="12"/>
        <color theme="1"/>
        <rFont val="Calibri"/>
        <family val="2"/>
        <scheme val="minor"/>
      </rPr>
      <t xml:space="preserve"> : krunal1@test.com
</t>
    </r>
    <r>
      <rPr>
        <b/>
        <sz val="12"/>
        <color theme="1"/>
        <rFont val="Calibri"/>
        <family val="2"/>
        <scheme val="minor"/>
      </rPr>
      <t>Password</t>
    </r>
    <r>
      <rPr>
        <sz val="12"/>
        <color theme="1"/>
        <rFont val="Calibri"/>
        <family val="2"/>
        <scheme val="minor"/>
      </rPr>
      <t xml:space="preserve"> : Vishnu@1 </t>
    </r>
  </si>
  <si>
    <t>User should be able to login to system.</t>
  </si>
  <si>
    <t>User is able to login to system.</t>
  </si>
  <si>
    <t>Click on 'Logged in userName' link</t>
  </si>
  <si>
    <t>User should be redirected to Article Summary page of the logged in user.</t>
  </si>
  <si>
    <t>User is redirected to Article Summary page of the logged in user.</t>
  </si>
  <si>
    <t xml:space="preserve">Let user is in Article Summary page of the logged in user. </t>
  </si>
  <si>
    <t xml:space="preserve">Click on 'My Posts' tab. </t>
  </si>
  <si>
    <t>All the article posts created by the logged in user should be displayed here.</t>
  </si>
  <si>
    <t>All the article posts created by the logged in user is displayed here.</t>
  </si>
  <si>
    <t>Click on 'Favourited Posts' tab. Verify if favourited article is populated there.</t>
  </si>
  <si>
    <t>Favourited article should be populated there.</t>
  </si>
  <si>
    <t>Favourited article isn't populated.</t>
  </si>
  <si>
    <t>Let user is in 'Article Summary' -&gt; My Posts tab.</t>
  </si>
  <si>
    <t>Click on 'My Posts' tab. Verify if favourited article's favourite icon is displaying count as 1</t>
  </si>
  <si>
    <t xml:space="preserve">Article should get favourited. Also numeric count inside favourite icon should get incremented by one. </t>
  </si>
  <si>
    <t xml:space="preserve">Article is getting favourited. Also numeric count inside favourite icon is getting incremented by one. </t>
  </si>
  <si>
    <t>Favourited article's favourite icon should display count as 1.</t>
  </si>
  <si>
    <t>Favourited article's favourite icon is displaying count as 0.</t>
  </si>
  <si>
    <t>Let user is in 'My Posts' tab. Let one of the article is favourited by the logged in user.</t>
  </si>
  <si>
    <t xml:space="preserve">Click on 'Favourite icon' of the post which is already favourited. </t>
  </si>
  <si>
    <t>Article should get unfavourited. Also favourite icon count should update to 0 from 1.</t>
  </si>
  <si>
    <t>Article is getting unfavourited. Also favourite icon count is getting updated to 0 from 1.</t>
  </si>
  <si>
    <t xml:space="preserve">Click on 'Logout' button. </t>
  </si>
  <si>
    <t>User should get logged out of system.</t>
  </si>
  <si>
    <t>User is getting logged out of system.</t>
  </si>
  <si>
    <t xml:space="preserve">For one of the article, click on favourite icon. Verify if numeric count inside favourite icon gets incremented by one. </t>
  </si>
  <si>
    <t>Module Pass Percentage</t>
  </si>
  <si>
    <t>Let user is in home page and is logged into system.</t>
  </si>
  <si>
    <t>BB-05</t>
  </si>
  <si>
    <t xml:space="preserve">Favourited Post gets unFavourited </t>
  </si>
  <si>
    <t>Module</t>
  </si>
  <si>
    <t>Edit Article</t>
  </si>
  <si>
    <t>Home -&gt; Your Feed</t>
  </si>
  <si>
    <t>Home -&gt; Popular Tags</t>
  </si>
  <si>
    <t>Home -&gt; Article Summary of logged in user</t>
  </si>
  <si>
    <r>
      <rPr>
        <b/>
        <sz val="12"/>
        <color theme="1"/>
        <rFont val="Calibri"/>
        <family val="2"/>
        <scheme val="minor"/>
      </rPr>
      <t>Login Credentials
userName</t>
    </r>
    <r>
      <rPr>
        <sz val="12"/>
        <color theme="1"/>
        <rFont val="Calibri"/>
        <family val="2"/>
        <scheme val="minor"/>
      </rPr>
      <t xml:space="preserve"> : krunal1@test.com
</t>
    </r>
    <r>
      <rPr>
        <b/>
        <sz val="12"/>
        <color theme="1"/>
        <rFont val="Calibri"/>
        <family val="2"/>
        <scheme val="minor"/>
      </rPr>
      <t>Password</t>
    </r>
    <r>
      <rPr>
        <sz val="12"/>
        <color theme="1"/>
        <rFont val="Calibri"/>
        <family val="2"/>
        <scheme val="minor"/>
      </rPr>
      <t xml:space="preserve"> :  Vishnu@1
</t>
    </r>
    <r>
      <rPr>
        <b/>
        <sz val="12"/>
        <color theme="1"/>
        <rFont val="Calibri"/>
        <family val="2"/>
        <scheme val="minor"/>
      </rPr>
      <t>Article Details</t>
    </r>
    <r>
      <rPr>
        <sz val="12"/>
        <color theme="1"/>
        <rFont val="Calibri"/>
        <family val="2"/>
        <scheme val="minor"/>
      </rPr>
      <t xml:space="preserve"> : 
</t>
    </r>
    <r>
      <rPr>
        <b/>
        <sz val="12"/>
        <color theme="1"/>
        <rFont val="Calibri"/>
        <family val="2"/>
        <scheme val="minor"/>
      </rPr>
      <t xml:space="preserve">Article Title : </t>
    </r>
    <r>
      <rPr>
        <sz val="12"/>
        <color theme="1"/>
        <rFont val="Calibri"/>
        <family val="2"/>
        <scheme val="minor"/>
      </rPr>
      <t>Test Article</t>
    </r>
    <r>
      <rPr>
        <b/>
        <sz val="12"/>
        <color theme="1"/>
        <rFont val="Calibri"/>
        <family val="2"/>
        <scheme val="minor"/>
      </rPr>
      <t xml:space="preserve">
What's this article about? : </t>
    </r>
    <r>
      <rPr>
        <sz val="12"/>
        <color theme="1"/>
        <rFont val="Calibri"/>
        <family val="2"/>
        <scheme val="minor"/>
      </rPr>
      <t>Basic of angular language</t>
    </r>
    <r>
      <rPr>
        <b/>
        <sz val="12"/>
        <color theme="1"/>
        <rFont val="Calibri"/>
        <family val="2"/>
        <scheme val="minor"/>
      </rPr>
      <t xml:space="preserve">
Article Details : </t>
    </r>
    <r>
      <rPr>
        <sz val="12"/>
        <color theme="1"/>
        <rFont val="Calibri"/>
        <family val="2"/>
        <scheme val="minor"/>
      </rPr>
      <t xml:space="preserve">This is article about angular
</t>
    </r>
    <r>
      <rPr>
        <b/>
        <sz val="12"/>
        <color theme="1"/>
        <rFont val="Calibri"/>
        <family val="2"/>
        <scheme val="minor"/>
      </rPr>
      <t xml:space="preserve">Tags : </t>
    </r>
    <r>
      <rPr>
        <sz val="12"/>
        <color theme="1"/>
        <rFont val="Calibri"/>
        <family val="2"/>
        <scheme val="minor"/>
      </rPr>
      <t xml:space="preserve">angular Basic
</t>
    </r>
  </si>
  <si>
    <t>1.Login to application. 
2.Click on logged in User Name link.
3.Favourite one of the post from 'My Posts' section. 
4.Go to 'Favourited Posts' section. 
5.Navigate back to 'My Posts' section.</t>
  </si>
  <si>
    <t>Login Credentials
userName : krunal1@test.com
Password :  Vishnu@1</t>
  </si>
  <si>
    <t>Verify if the favourited post is still favourited under My Posts.</t>
  </si>
  <si>
    <t>Favourited post should still be favourited.</t>
  </si>
  <si>
    <t>Favourited post gets unfavourited</t>
  </si>
  <si>
    <t>NewArticle create page is getting opened on clicking on 'New Article' link</t>
  </si>
  <si>
    <t>Suggestions For Application Improvement</t>
  </si>
  <si>
    <t xml:space="preserve">Currently user is able to signup with such weak password. 
</t>
  </si>
  <si>
    <t xml:space="preserve">There should be some password validation like 'password should contain one number,One alphabet, One Capital letter and one special symbol. Also password should be of minimum 8 characters length. Also while setting up password while signing up password strength should be shown like weak,medium,Strong. </t>
  </si>
  <si>
    <t xml:space="preserve">Page should get submitted and no validation error should be displayed to user. 
</t>
  </si>
  <si>
    <t xml:space="preserve">User shouldn't be allowed to create New Article with blank details since it will add more bad data into the system which in turn can impact performance. </t>
  </si>
  <si>
    <t xml:space="preserve">User should be restricted to enter field value which exceeds maximum field length.
</t>
  </si>
  <si>
    <t>There should be some limit to the field length. Since allowing user to enter field value of any length may impact performance later on.if user exceeds the field length limit then either user shouldn't be allowed to enter values into the field or should be validated with proper validation error message informing user about the maximum field length allowed</t>
  </si>
  <si>
    <t xml:space="preserve"> There should be some limit to the field length. Since allowing user to enter field value of any length may impact performance later on.if user exceeds the field length limit then either user shouldn't be allowed to enter values into the field or should be validated with proper validation error message informing user about the maximum field length allowed</t>
  </si>
  <si>
    <t>Edit/Delete Article</t>
  </si>
  <si>
    <t>100</t>
  </si>
  <si>
    <t>84.61</t>
  </si>
  <si>
    <t>Test Case Review Comments</t>
  </si>
  <si>
    <t>Step sequence</t>
  </si>
  <si>
    <t>BB-06</t>
  </si>
  <si>
    <t>New Article create</t>
  </si>
  <si>
    <r>
      <rPr>
        <b/>
        <sz val="12"/>
        <color theme="1"/>
        <rFont val="Calibri"/>
        <family val="2"/>
        <scheme val="minor"/>
      </rPr>
      <t>Article Title:</t>
    </r>
    <r>
      <rPr>
        <sz val="12"/>
        <color theme="1"/>
        <rFont val="Calibri"/>
        <family val="2"/>
        <scheme val="minor"/>
      </rPr>
      <t xml:space="preserve"> Field validation for maximum field length is missing. </t>
    </r>
  </si>
  <si>
    <r>
      <t xml:space="preserve">Let user is in Article create page. 
</t>
    </r>
    <r>
      <rPr>
        <b/>
        <sz val="12"/>
        <color theme="1"/>
        <rFont val="Calibri"/>
        <family val="2"/>
        <scheme val="minor"/>
      </rPr>
      <t>Assumption</t>
    </r>
    <r>
      <rPr>
        <sz val="12"/>
        <color theme="1"/>
        <rFont val="Calibri"/>
        <family val="2"/>
        <scheme val="minor"/>
      </rPr>
      <t xml:space="preserve"> : Let maximum allowed field length is 50 characters for Article Title</t>
    </r>
  </si>
  <si>
    <t>1.Login to application.
2.Click on 'New Article' link.
3.Try to Enter 'Article Title' field value for which field length &gt; Maximum allowed field length(50 characters). Enter other details.</t>
  </si>
  <si>
    <r>
      <rPr>
        <b/>
        <sz val="12"/>
        <color theme="1"/>
        <rFont val="Calibri"/>
        <family val="2"/>
        <scheme val="minor"/>
      </rPr>
      <t>Login Credentials</t>
    </r>
    <r>
      <rPr>
        <sz val="12"/>
        <color theme="1"/>
        <rFont val="Calibri"/>
        <family val="2"/>
        <scheme val="minor"/>
      </rPr>
      <t xml:space="preserve">
</t>
    </r>
    <r>
      <rPr>
        <b/>
        <sz val="12"/>
        <color theme="1"/>
        <rFont val="Calibri"/>
        <family val="2"/>
        <scheme val="minor"/>
      </rPr>
      <t>userName</t>
    </r>
    <r>
      <rPr>
        <sz val="12"/>
        <color theme="1"/>
        <rFont val="Calibri"/>
        <family val="2"/>
        <scheme val="minor"/>
      </rPr>
      <t xml:space="preserve"> : krunal1@test.com
</t>
    </r>
    <r>
      <rPr>
        <b/>
        <sz val="12"/>
        <color theme="1"/>
        <rFont val="Calibri"/>
        <family val="2"/>
        <scheme val="minor"/>
      </rPr>
      <t>Password</t>
    </r>
    <r>
      <rPr>
        <sz val="12"/>
        <color theme="1"/>
        <rFont val="Calibri"/>
        <family val="2"/>
        <scheme val="minor"/>
      </rPr>
      <t xml:space="preserve"> :  Vishnu@1
</t>
    </r>
    <r>
      <rPr>
        <b/>
        <sz val="12"/>
        <color theme="1"/>
        <rFont val="Calibri"/>
        <family val="2"/>
        <scheme val="minor"/>
      </rPr>
      <t>Article Details</t>
    </r>
    <r>
      <rPr>
        <sz val="12"/>
        <color theme="1"/>
        <rFont val="Calibri"/>
        <family val="2"/>
        <scheme val="minor"/>
      </rPr>
      <t xml:space="preserve"> : 
</t>
    </r>
    <r>
      <rPr>
        <b/>
        <sz val="12"/>
        <color theme="1"/>
        <rFont val="Calibri"/>
        <family val="2"/>
        <scheme val="minor"/>
      </rPr>
      <t>Article Title</t>
    </r>
    <r>
      <rPr>
        <sz val="12"/>
        <color theme="1"/>
        <rFont val="Calibri"/>
        <family val="2"/>
        <scheme val="minor"/>
      </rPr>
      <t xml:space="preserve"> : This is Test Article for which maximum allowed field lengh is 50 characters. This is Test Article for which maximum allowed field lengh is 50 characters. This is Test Article for which maximum allowed field lengh is 50 characters. This is Test Article for which maximum allowed field lengh is 50 characters
</t>
    </r>
    <r>
      <rPr>
        <b/>
        <sz val="12"/>
        <color theme="1"/>
        <rFont val="Calibri"/>
        <family val="2"/>
        <scheme val="minor"/>
      </rPr>
      <t>What's this article about?</t>
    </r>
    <r>
      <rPr>
        <sz val="12"/>
        <color theme="1"/>
        <rFont val="Calibri"/>
        <family val="2"/>
        <scheme val="minor"/>
      </rPr>
      <t xml:space="preserve"> : Basic of angular language
</t>
    </r>
    <r>
      <rPr>
        <b/>
        <sz val="12"/>
        <color theme="1"/>
        <rFont val="Calibri"/>
        <family val="2"/>
        <scheme val="minor"/>
      </rPr>
      <t>Article Details</t>
    </r>
    <r>
      <rPr>
        <sz val="12"/>
        <color theme="1"/>
        <rFont val="Calibri"/>
        <family val="2"/>
        <scheme val="minor"/>
      </rPr>
      <t xml:space="preserve"> : This is article about angular
</t>
    </r>
    <r>
      <rPr>
        <b/>
        <sz val="12"/>
        <color theme="1"/>
        <rFont val="Calibri"/>
        <family val="2"/>
        <scheme val="minor"/>
      </rPr>
      <t>Tags</t>
    </r>
    <r>
      <rPr>
        <sz val="12"/>
        <color theme="1"/>
        <rFont val="Calibri"/>
        <family val="2"/>
        <scheme val="minor"/>
      </rPr>
      <t xml:space="preserve"> : angular Basic</t>
    </r>
  </si>
  <si>
    <t>Verify if user is restricted to enter field value which exceeds maximum field length.</t>
  </si>
  <si>
    <t xml:space="preserve">User should be restricted to enter field value which exceeds maximum allowed field length. </t>
  </si>
  <si>
    <t>User isn't restricted to enter field value which exceeds maximum field length</t>
  </si>
  <si>
    <t>Medium</t>
  </si>
  <si>
    <r>
      <t>Assumption</t>
    </r>
    <r>
      <rPr>
        <sz val="12"/>
        <color rgb="FF000000"/>
        <rFont val="Calibri"/>
        <family val="2"/>
        <scheme val="minor"/>
      </rPr>
      <t xml:space="preserve"> : Let maximum allowed field length is 300 characters for 'What's this article about' field. </t>
    </r>
  </si>
  <si>
    <r>
      <rPr>
        <b/>
        <sz val="12"/>
        <color theme="1"/>
        <rFont val="Calibri"/>
        <family val="2"/>
        <scheme val="minor"/>
      </rPr>
      <t>What's this article about':</t>
    </r>
    <r>
      <rPr>
        <sz val="12"/>
        <color theme="1"/>
        <rFont val="Calibri"/>
        <family val="2"/>
        <scheme val="minor"/>
      </rPr>
      <t xml:space="preserve"> Field validation for maximum field length is missing. </t>
    </r>
  </si>
  <si>
    <t>BB-07</t>
  </si>
  <si>
    <t>BB-08</t>
  </si>
  <si>
    <r>
      <t>Assumption</t>
    </r>
    <r>
      <rPr>
        <sz val="12"/>
        <color rgb="FF000000"/>
        <rFont val="Calibri"/>
        <family val="2"/>
        <scheme val="minor"/>
      </rPr>
      <t xml:space="preserve"> : Let maximum allowed field length is 1000 characters</t>
    </r>
    <r>
      <rPr>
        <b/>
        <sz val="12"/>
        <color rgb="FF000000"/>
        <rFont val="Calibri"/>
        <family val="2"/>
        <scheme val="minor"/>
      </rPr>
      <t xml:space="preserve"> </t>
    </r>
    <r>
      <rPr>
        <sz val="12"/>
        <color rgb="FF000000"/>
        <rFont val="Calibri"/>
        <family val="2"/>
        <scheme val="minor"/>
      </rPr>
      <t>for 'Write your Article' field</t>
    </r>
  </si>
  <si>
    <t>BB07</t>
  </si>
  <si>
    <r>
      <rPr>
        <b/>
        <sz val="12"/>
        <color theme="1"/>
        <rFont val="Calibri"/>
        <family val="2"/>
        <scheme val="minor"/>
      </rPr>
      <t>Login Credentials</t>
    </r>
    <r>
      <rPr>
        <sz val="12"/>
        <color theme="1"/>
        <rFont val="Calibri"/>
        <family val="2"/>
        <scheme val="minor"/>
      </rPr>
      <t xml:space="preserve">
</t>
    </r>
    <r>
      <rPr>
        <b/>
        <sz val="12"/>
        <color theme="1"/>
        <rFont val="Calibri"/>
        <family val="2"/>
        <scheme val="minor"/>
      </rPr>
      <t>userName</t>
    </r>
    <r>
      <rPr>
        <sz val="12"/>
        <color theme="1"/>
        <rFont val="Calibri"/>
        <family val="2"/>
        <scheme val="minor"/>
      </rPr>
      <t xml:space="preserve"> : krunal1@test.com
</t>
    </r>
    <r>
      <rPr>
        <b/>
        <sz val="12"/>
        <color theme="1"/>
        <rFont val="Calibri"/>
        <family val="2"/>
        <scheme val="minor"/>
      </rPr>
      <t>Password</t>
    </r>
    <r>
      <rPr>
        <sz val="12"/>
        <color theme="1"/>
        <rFont val="Calibri"/>
        <family val="2"/>
        <scheme val="minor"/>
      </rPr>
      <t xml:space="preserve"> :  Vishnu@1
</t>
    </r>
    <r>
      <rPr>
        <b/>
        <sz val="12"/>
        <color theme="1"/>
        <rFont val="Calibri"/>
        <family val="2"/>
        <scheme val="minor"/>
      </rPr>
      <t>Article Details</t>
    </r>
    <r>
      <rPr>
        <sz val="12"/>
        <color theme="1"/>
        <rFont val="Calibri"/>
        <family val="2"/>
        <scheme val="minor"/>
      </rPr>
      <t xml:space="preserve"> : 
</t>
    </r>
    <r>
      <rPr>
        <b/>
        <sz val="12"/>
        <color theme="1"/>
        <rFont val="Calibri"/>
        <family val="2"/>
        <scheme val="minor"/>
      </rPr>
      <t>Article Title</t>
    </r>
    <r>
      <rPr>
        <sz val="12"/>
        <color theme="1"/>
        <rFont val="Calibri"/>
        <family val="2"/>
        <scheme val="minor"/>
      </rPr>
      <t xml:space="preserve"> : This is Test Article for which maximum allowed field lengh is 50 characters. This is Test Article for which maximum allowed field lengh is 50 characters. This is Test Article for which maximum allowed field lengh is 50 characters. This is Test Article for which maximum allowed field lengh is 50 characters
</t>
    </r>
    <r>
      <rPr>
        <b/>
        <sz val="12"/>
        <color theme="1"/>
        <rFont val="Calibri"/>
        <family val="2"/>
        <scheme val="minor"/>
      </rPr>
      <t>What's this article about?</t>
    </r>
    <r>
      <rPr>
        <sz val="12"/>
        <color theme="1"/>
        <rFont val="Calibri"/>
        <family val="2"/>
        <scheme val="minor"/>
      </rPr>
      <t xml:space="preserve"> : </t>
    </r>
    <r>
      <rPr>
        <b/>
        <sz val="12"/>
        <color rgb="FFFF0000"/>
        <rFont val="Calibri (Body)"/>
      </rPr>
      <t>Enter details which comprise of 301 characters</t>
    </r>
    <r>
      <rPr>
        <b/>
        <sz val="12"/>
        <color theme="5" tint="0.59999389629810485"/>
        <rFont val="Calibri (Body)"/>
      </rPr>
      <t>.</t>
    </r>
    <r>
      <rPr>
        <sz val="12"/>
        <color theme="1"/>
        <rFont val="Calibri"/>
        <family val="2"/>
        <scheme val="minor"/>
      </rPr>
      <t xml:space="preserve">
</t>
    </r>
    <r>
      <rPr>
        <b/>
        <sz val="12"/>
        <color theme="1"/>
        <rFont val="Calibri"/>
        <family val="2"/>
        <scheme val="minor"/>
      </rPr>
      <t>Article Details</t>
    </r>
    <r>
      <rPr>
        <sz val="12"/>
        <color theme="1"/>
        <rFont val="Calibri"/>
        <family val="2"/>
        <scheme val="minor"/>
      </rPr>
      <t xml:space="preserve"> : This is article about angular
</t>
    </r>
    <r>
      <rPr>
        <b/>
        <sz val="12"/>
        <color theme="1"/>
        <rFont val="Calibri"/>
        <family val="2"/>
        <scheme val="minor"/>
      </rPr>
      <t>Tags</t>
    </r>
    <r>
      <rPr>
        <sz val="12"/>
        <color theme="1"/>
        <rFont val="Calibri"/>
        <family val="2"/>
        <scheme val="minor"/>
      </rPr>
      <t xml:space="preserve"> : angular Basic</t>
    </r>
  </si>
  <si>
    <r>
      <rPr>
        <b/>
        <sz val="12"/>
        <color theme="1"/>
        <rFont val="Calibri"/>
        <family val="2"/>
        <scheme val="minor"/>
      </rPr>
      <t>Login Credentials</t>
    </r>
    <r>
      <rPr>
        <sz val="12"/>
        <color theme="1"/>
        <rFont val="Calibri"/>
        <family val="2"/>
        <scheme val="minor"/>
      </rPr>
      <t xml:space="preserve">
</t>
    </r>
    <r>
      <rPr>
        <b/>
        <sz val="12"/>
        <color theme="1"/>
        <rFont val="Calibri"/>
        <family val="2"/>
        <scheme val="minor"/>
      </rPr>
      <t>userName</t>
    </r>
    <r>
      <rPr>
        <sz val="12"/>
        <color theme="1"/>
        <rFont val="Calibri"/>
        <family val="2"/>
        <scheme val="minor"/>
      </rPr>
      <t xml:space="preserve"> : krunal1@test.com
</t>
    </r>
    <r>
      <rPr>
        <b/>
        <sz val="12"/>
        <color theme="1"/>
        <rFont val="Calibri"/>
        <family val="2"/>
        <scheme val="minor"/>
      </rPr>
      <t>Password</t>
    </r>
    <r>
      <rPr>
        <sz val="12"/>
        <color theme="1"/>
        <rFont val="Calibri"/>
        <family val="2"/>
        <scheme val="minor"/>
      </rPr>
      <t xml:space="preserve"> :  Vishnu@1
</t>
    </r>
    <r>
      <rPr>
        <b/>
        <sz val="12"/>
        <color theme="1"/>
        <rFont val="Calibri"/>
        <family val="2"/>
        <scheme val="minor"/>
      </rPr>
      <t>Article Details</t>
    </r>
    <r>
      <rPr>
        <sz val="12"/>
        <color theme="1"/>
        <rFont val="Calibri"/>
        <family val="2"/>
        <scheme val="minor"/>
      </rPr>
      <t xml:space="preserve"> : 
</t>
    </r>
    <r>
      <rPr>
        <b/>
        <sz val="12"/>
        <color theme="1"/>
        <rFont val="Calibri"/>
        <family val="2"/>
        <scheme val="minor"/>
      </rPr>
      <t>Article Title</t>
    </r>
    <r>
      <rPr>
        <sz val="12"/>
        <color theme="1"/>
        <rFont val="Calibri"/>
        <family val="2"/>
        <scheme val="minor"/>
      </rPr>
      <t xml:space="preserve"> : This is Test Article for which maximum allowed field lengh is 50 characters. This is Test Article for which maximum allowed field lengh is 50 characters. This is Test Article for which maximum allowed field lengh is 50 characters. This is Test Article for which maximum allowed field lengh is 50 characters
</t>
    </r>
    <r>
      <rPr>
        <b/>
        <sz val="12"/>
        <color theme="1"/>
        <rFont val="Calibri"/>
        <family val="2"/>
        <scheme val="minor"/>
      </rPr>
      <t>What's this article about?</t>
    </r>
    <r>
      <rPr>
        <sz val="12"/>
        <color theme="1"/>
        <rFont val="Calibri"/>
        <family val="2"/>
        <scheme val="minor"/>
      </rPr>
      <t xml:space="preserve"> : </t>
    </r>
    <r>
      <rPr>
        <b/>
        <sz val="12"/>
        <color theme="1"/>
        <rFont val="Calibri (Body)"/>
      </rPr>
      <t>Basic of angular language</t>
    </r>
    <r>
      <rPr>
        <sz val="12"/>
        <color theme="1"/>
        <rFont val="Calibri"/>
        <family val="2"/>
        <scheme val="minor"/>
      </rPr>
      <t xml:space="preserve">
</t>
    </r>
    <r>
      <rPr>
        <b/>
        <sz val="12"/>
        <color theme="1"/>
        <rFont val="Calibri"/>
        <family val="2"/>
        <scheme val="minor"/>
      </rPr>
      <t>Article Details</t>
    </r>
    <r>
      <rPr>
        <sz val="12"/>
        <color theme="1"/>
        <rFont val="Calibri"/>
        <family val="2"/>
        <scheme val="minor"/>
      </rPr>
      <t xml:space="preserve"> : </t>
    </r>
    <r>
      <rPr>
        <b/>
        <sz val="12"/>
        <color rgb="FFFF0000"/>
        <rFont val="Calibri (Body)"/>
      </rPr>
      <t>Enter details which comprise of 1001 characters</t>
    </r>
    <r>
      <rPr>
        <sz val="12"/>
        <color theme="1"/>
        <rFont val="Calibri"/>
        <family val="2"/>
        <scheme val="minor"/>
      </rPr>
      <t xml:space="preserve">.
</t>
    </r>
    <r>
      <rPr>
        <b/>
        <sz val="12"/>
        <color theme="1"/>
        <rFont val="Calibri"/>
        <family val="2"/>
        <scheme val="minor"/>
      </rPr>
      <t>Tags</t>
    </r>
    <r>
      <rPr>
        <sz val="12"/>
        <color theme="1"/>
        <rFont val="Calibri"/>
        <family val="2"/>
        <scheme val="minor"/>
      </rPr>
      <t xml:space="preserve"> : angular Basic</t>
    </r>
  </si>
  <si>
    <r>
      <t>1.Login to application.
2.Click on 'New Article' link.
3.Try to Enter '</t>
    </r>
    <r>
      <rPr>
        <b/>
        <sz val="12"/>
        <color theme="1"/>
        <rFont val="Calibri"/>
        <family val="2"/>
        <scheme val="minor"/>
      </rPr>
      <t>What's this Article about</t>
    </r>
    <r>
      <rPr>
        <sz val="12"/>
        <color theme="1"/>
        <rFont val="Calibri"/>
        <family val="2"/>
        <scheme val="minor"/>
      </rPr>
      <t>' field value for which field length &gt; Maximum allowed field length(300 characters). Enter other details.</t>
    </r>
  </si>
  <si>
    <r>
      <rPr>
        <b/>
        <sz val="12"/>
        <color theme="1"/>
        <rFont val="Calibri"/>
        <family val="2"/>
        <scheme val="minor"/>
      </rPr>
      <t>Article Details:</t>
    </r>
    <r>
      <rPr>
        <sz val="12"/>
        <color theme="1"/>
        <rFont val="Calibri"/>
        <family val="2"/>
        <scheme val="minor"/>
      </rPr>
      <t xml:space="preserve"> Field validation for maximum field length is missing. </t>
    </r>
  </si>
  <si>
    <t>1.Login to application.
2.Click on 'New Article' link.
3.Try to Enter 'Article Details' field value for which field length &gt; Maximum allowed field length(1000 characters). Enter other details.</t>
  </si>
  <si>
    <r>
      <rPr>
        <b/>
        <sz val="12"/>
        <color theme="1"/>
        <rFont val="Calibri"/>
        <family val="2"/>
        <scheme val="minor"/>
      </rPr>
      <t>Tags:</t>
    </r>
    <r>
      <rPr>
        <sz val="12"/>
        <color theme="1"/>
        <rFont val="Calibri"/>
        <family val="2"/>
        <scheme val="minor"/>
      </rPr>
      <t xml:space="preserve"> Field validation for maximum field length is missing. </t>
    </r>
  </si>
  <si>
    <t>BB-09</t>
  </si>
  <si>
    <t>1.Login to application.
2.Click on 'New Article' link.
3.Try to Enter 'Tags' field value for which field length &gt; Maximum allowed field length(80 characters). Enter other details.</t>
  </si>
  <si>
    <r>
      <rPr>
        <b/>
        <sz val="12"/>
        <color theme="1"/>
        <rFont val="Calibri"/>
        <family val="2"/>
        <scheme val="minor"/>
      </rPr>
      <t>Login Credentials</t>
    </r>
    <r>
      <rPr>
        <sz val="12"/>
        <color theme="1"/>
        <rFont val="Calibri"/>
        <family val="2"/>
        <scheme val="minor"/>
      </rPr>
      <t xml:space="preserve">
</t>
    </r>
    <r>
      <rPr>
        <b/>
        <sz val="12"/>
        <color theme="1"/>
        <rFont val="Calibri"/>
        <family val="2"/>
        <scheme val="minor"/>
      </rPr>
      <t>userName</t>
    </r>
    <r>
      <rPr>
        <sz val="12"/>
        <color theme="1"/>
        <rFont val="Calibri"/>
        <family val="2"/>
        <scheme val="minor"/>
      </rPr>
      <t xml:space="preserve"> : krunal1@test.com
</t>
    </r>
    <r>
      <rPr>
        <b/>
        <sz val="12"/>
        <color theme="1"/>
        <rFont val="Calibri"/>
        <family val="2"/>
        <scheme val="minor"/>
      </rPr>
      <t>Password</t>
    </r>
    <r>
      <rPr>
        <sz val="12"/>
        <color theme="1"/>
        <rFont val="Calibri"/>
        <family val="2"/>
        <scheme val="minor"/>
      </rPr>
      <t xml:space="preserve"> :  Vishnu@1
</t>
    </r>
    <r>
      <rPr>
        <b/>
        <sz val="12"/>
        <color theme="1"/>
        <rFont val="Calibri"/>
        <family val="2"/>
        <scheme val="minor"/>
      </rPr>
      <t>Article Details</t>
    </r>
    <r>
      <rPr>
        <sz val="12"/>
        <color theme="1"/>
        <rFont val="Calibri"/>
        <family val="2"/>
        <scheme val="minor"/>
      </rPr>
      <t xml:space="preserve"> : 
</t>
    </r>
    <r>
      <rPr>
        <b/>
        <sz val="12"/>
        <color theme="1"/>
        <rFont val="Calibri"/>
        <family val="2"/>
        <scheme val="minor"/>
      </rPr>
      <t>Article Title</t>
    </r>
    <r>
      <rPr>
        <sz val="12"/>
        <color theme="1"/>
        <rFont val="Calibri"/>
        <family val="2"/>
        <scheme val="minor"/>
      </rPr>
      <t xml:space="preserve"> : This is Test Article for which maximum allowed field lengh is 50 characters. This is Test Article for which maximum allowed field lengh is 50 characters. This is Test Article for which maximum allowed field lengh is 50 characters. This is Test Article for which maximum allowed field lengh is 50 characters
</t>
    </r>
    <r>
      <rPr>
        <b/>
        <sz val="12"/>
        <color theme="1"/>
        <rFont val="Calibri"/>
        <family val="2"/>
        <scheme val="minor"/>
      </rPr>
      <t>What's this article about?</t>
    </r>
    <r>
      <rPr>
        <sz val="12"/>
        <color theme="1"/>
        <rFont val="Calibri"/>
        <family val="2"/>
        <scheme val="minor"/>
      </rPr>
      <t xml:space="preserve"> : Basic of angular language
</t>
    </r>
    <r>
      <rPr>
        <b/>
        <sz val="12"/>
        <color theme="1"/>
        <rFont val="Calibri"/>
        <family val="2"/>
        <scheme val="minor"/>
      </rPr>
      <t>Article Details</t>
    </r>
    <r>
      <rPr>
        <sz val="12"/>
        <color theme="1"/>
        <rFont val="Calibri"/>
        <family val="2"/>
        <scheme val="minor"/>
      </rPr>
      <t xml:space="preserve"> : This is article about angular
</t>
    </r>
    <r>
      <rPr>
        <b/>
        <sz val="12"/>
        <color theme="1"/>
        <rFont val="Calibri"/>
        <family val="2"/>
        <scheme val="minor"/>
      </rPr>
      <t>Tags</t>
    </r>
    <r>
      <rPr>
        <sz val="12"/>
        <color theme="1"/>
        <rFont val="Calibri"/>
        <family val="2"/>
        <scheme val="minor"/>
      </rPr>
      <t xml:space="preserve"> : </t>
    </r>
    <r>
      <rPr>
        <b/>
        <sz val="12"/>
        <color rgb="FFFF0000"/>
        <rFont val="Calibri (Body)"/>
      </rPr>
      <t>Enter details which comprise of 81 characters</t>
    </r>
    <r>
      <rPr>
        <sz val="12"/>
        <color theme="1"/>
        <rFont val="Calibri"/>
        <family val="2"/>
        <scheme val="minor"/>
      </rPr>
      <t>.</t>
    </r>
  </si>
  <si>
    <t>Exploratory</t>
  </si>
  <si>
    <t xml:space="preserve">Decision Table </t>
  </si>
  <si>
    <t>State transition</t>
  </si>
  <si>
    <t>Boundary Value Analysis</t>
  </si>
  <si>
    <t>Yes. Usecase will be if we want to check signup feature for multiple set of users then same can be achieved using the Automation script.</t>
  </si>
  <si>
    <t>Yes. Sign in feature can be tested with various permutations and combinations of username/password. Same can be achieved using Automation.</t>
  </si>
  <si>
    <t>Yes. If we want to create multiple articles using multiple set of data then same can be achieved using automation.</t>
  </si>
  <si>
    <t>Enter invalid userName. Enter other Details. Submit Page.</t>
  </si>
  <si>
    <r>
      <t xml:space="preserve">Username : </t>
    </r>
    <r>
      <rPr>
        <sz val="12"/>
        <color theme="1"/>
        <rFont val="Calibri"/>
        <family val="2"/>
        <scheme val="minor"/>
      </rPr>
      <t>krunal.bhatt</t>
    </r>
    <r>
      <rPr>
        <b/>
        <sz val="12"/>
        <color theme="1"/>
        <rFont val="Calibri"/>
        <family val="2"/>
        <scheme val="minor"/>
      </rPr>
      <t xml:space="preserve">
Email : </t>
    </r>
    <r>
      <rPr>
        <sz val="12"/>
        <color theme="1"/>
        <rFont val="Calibri"/>
        <family val="2"/>
        <scheme val="minor"/>
      </rPr>
      <t>testUser1@test.com</t>
    </r>
    <r>
      <rPr>
        <b/>
        <sz val="12"/>
        <color theme="1"/>
        <rFont val="Calibri"/>
        <family val="2"/>
        <scheme val="minor"/>
      </rPr>
      <t xml:space="preserve">
Password : </t>
    </r>
    <r>
      <rPr>
        <sz val="12"/>
        <color theme="1"/>
        <rFont val="Calibri"/>
        <family val="2"/>
        <scheme val="minor"/>
      </rPr>
      <t>test@123</t>
    </r>
  </si>
  <si>
    <r>
      <t xml:space="preserve">Validation error should be displayed as 
</t>
    </r>
    <r>
      <rPr>
        <b/>
        <sz val="12"/>
        <color theme="1"/>
        <rFont val="Calibri"/>
        <family val="2"/>
        <scheme val="minor"/>
      </rPr>
      <t>username is invalid</t>
    </r>
  </si>
  <si>
    <r>
      <t xml:space="preserve">Validation error is displayed as : 
</t>
    </r>
    <r>
      <rPr>
        <b/>
        <sz val="12"/>
        <color theme="1"/>
        <rFont val="Calibri"/>
        <family val="2"/>
        <scheme val="minor"/>
      </rPr>
      <t>userName is invalid</t>
    </r>
  </si>
  <si>
    <t>Automated</t>
  </si>
  <si>
    <t>Some confirmation popup should be displayed to user informing user that 'Article Will be Deleted. Are you sure?' with 'Yes' and 'No' options. By default 'No' option should be selected.</t>
  </si>
  <si>
    <t xml:space="preserve">Enter valid username,password. Click on signIN button. </t>
  </si>
  <si>
    <t>Username=krunal1@test.com
Password=Vishnu@1</t>
  </si>
  <si>
    <t xml:space="preserve">
Verify userEntered data already exists in system</t>
  </si>
  <si>
    <t>Yes</t>
  </si>
  <si>
    <t>Yes. Since various links are available in Home page, it kind of acts as dashboard. Same can be Yes using script.</t>
  </si>
  <si>
    <t>Yes. Article update can be Yes with multiple set of data to save manual effort.</t>
  </si>
  <si>
    <t>No</t>
  </si>
  <si>
    <t>Test Sumary</t>
  </si>
  <si>
    <t>To verify if SignUP functionality is working as expected</t>
  </si>
  <si>
    <t>To verify if SignIN functionality is working as expected with valid/Invalid userName/Password</t>
  </si>
  <si>
    <t>To verify various functionalities available in homePage</t>
  </si>
  <si>
    <t xml:space="preserve">To Verify if new Article is created successfully and to verify if same is available under Home -&gt; Your Feed/Global Feed </t>
  </si>
  <si>
    <t>New Article Create</t>
  </si>
  <si>
    <t>To verify Edit/Delete Article functionality</t>
  </si>
  <si>
    <t>Test Report</t>
  </si>
  <si>
    <t>Test Cycle</t>
  </si>
  <si>
    <t>Functional Test</t>
  </si>
  <si>
    <t>Executed</t>
  </si>
  <si>
    <t>Passed</t>
  </si>
  <si>
    <t>Failed</t>
  </si>
  <si>
    <t>Total</t>
  </si>
  <si>
    <t>Pending</t>
  </si>
  <si>
    <t>InProgress</t>
  </si>
  <si>
    <t>Blocked</t>
  </si>
  <si>
    <t>subTotal</t>
  </si>
  <si>
    <t>Functionality</t>
  </si>
  <si>
    <t>Description</t>
  </si>
  <si>
    <t>%TCS Executed</t>
  </si>
  <si>
    <t>%TCS Passed</t>
  </si>
  <si>
    <t>TCS Pending</t>
  </si>
  <si>
    <t>Remarks</t>
  </si>
  <si>
    <t>signUP</t>
  </si>
  <si>
    <t>Signup functionality is working as expected.</t>
  </si>
  <si>
    <t>signIN</t>
  </si>
  <si>
    <t>SignIN functionality is working as expected.</t>
  </si>
  <si>
    <t>No of Defects in Module</t>
  </si>
  <si>
    <t>2 defects present in this module</t>
  </si>
  <si>
    <t>4 defects present in this module</t>
  </si>
  <si>
    <t xml:space="preserve"> Total Open Defects</t>
  </si>
  <si>
    <t>Total Closed Defects</t>
  </si>
  <si>
    <t xml:space="preserve"> Number of open P1 Defects out of 1 defect</t>
  </si>
  <si>
    <t xml:space="preserve"> Number of open P2 Defects out of 2 defects </t>
  </si>
  <si>
    <t xml:space="preserve"> Number of open P3 Defects out of 1 defect</t>
  </si>
  <si>
    <t xml:space="preserve"> Number of open P4 Defects out of 5 defects</t>
  </si>
  <si>
    <t xml:space="preserve"> Number of open P5 Defects out of 0 defects</t>
  </si>
  <si>
    <t>High Severity Open Defects</t>
  </si>
  <si>
    <t>High Severity closed Defects</t>
  </si>
  <si>
    <t>Bug Summary</t>
  </si>
  <si>
    <t>Executed + Pending + InProgress +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</si>
</sst>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scheme val="minor"/>
    </font>
    <font>
      <sz val="12"/>
      <color rgb="FF000000"/>
      <name val="Calibri"/>
      <family val="2"/>
      <scheme val="minor"/>
    </font>
    <font>
      <b/>
      <sz val="12"/>
      <color rgb="FF000000"/>
      <name val="Calibri"/>
      <family val="2"/>
      <scheme val="minor"/>
    </font>
    <font>
      <b/>
      <i/>
      <sz val="12"/>
      <color theme="1"/>
      <name val="Calibri"/>
      <family val="2"/>
      <scheme val="minor"/>
    </font>
    <font>
      <i/>
      <sz val="12"/>
      <color theme="1"/>
      <name val="Calibri"/>
      <family val="2"/>
      <scheme val="minor"/>
    </font>
    <font>
      <b/>
      <sz val="12"/>
      <color theme="5" tint="0.59999389629810485"/>
      <name val="Calibri (Body)"/>
    </font>
    <font>
      <b/>
      <sz val="12"/>
      <color rgb="FFFF0000"/>
      <name val="Calibri (Body)"/>
    </font>
    <font>
      <b/>
      <sz val="12"/>
      <color theme="1"/>
      <name val="Calibri (Body)"/>
    </font>
    <font>
      <b/>
      <sz val="12"/>
      <color rgb="FF92D05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E474"/>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style="thin">
        <color theme="1"/>
      </right>
      <top style="thin">
        <color theme="1"/>
      </top>
      <bottom/>
      <diagonal/>
    </border>
    <border>
      <left style="medium">
        <color theme="1"/>
      </left>
      <right style="thin">
        <color theme="1"/>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thin">
        <color theme="1"/>
      </right>
      <top style="medium">
        <color theme="1"/>
      </top>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1"/>
      </left>
      <right style="thin">
        <color theme="1"/>
      </right>
      <top/>
      <bottom style="medium">
        <color theme="1"/>
      </bottom>
      <diagonal/>
    </border>
    <border>
      <left style="medium">
        <color theme="1"/>
      </left>
      <right style="thin">
        <color theme="1"/>
      </right>
      <top/>
      <bottom/>
      <diagonal/>
    </border>
    <border>
      <left/>
      <right style="thin">
        <color theme="1"/>
      </right>
      <top/>
      <bottom/>
      <diagonal/>
    </border>
    <border>
      <left style="thin">
        <color theme="1"/>
      </left>
      <right style="medium">
        <color theme="1"/>
      </right>
      <top/>
      <bottom/>
      <diagonal/>
    </border>
    <border>
      <left style="medium">
        <color theme="1"/>
      </left>
      <right style="thin">
        <color theme="1"/>
      </right>
      <top style="medium">
        <color theme="1"/>
      </top>
      <bottom/>
      <diagonal/>
    </border>
    <border>
      <left style="medium">
        <color theme="1"/>
      </left>
      <right style="thin">
        <color theme="1"/>
      </right>
      <top/>
      <bottom style="medium">
        <color theme="1"/>
      </bottom>
      <diagonal/>
    </border>
    <border>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theme="1"/>
      </right>
      <top style="medium">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97">
    <xf numFmtId="0" fontId="0" fillId="0" borderId="0" xfId="0"/>
    <xf numFmtId="0" fontId="0" fillId="0" borderId="0" xfId="0" applyAlignment="1">
      <alignment wrapText="1"/>
    </xf>
    <xf numFmtId="0" fontId="0" fillId="0" borderId="1" xfId="0" applyBorder="1" applyAlignment="1">
      <alignment wrapText="1"/>
    </xf>
    <xf numFmtId="0" fontId="1" fillId="0" borderId="0" xfId="0" applyFont="1" applyAlignment="1">
      <alignment horizontal="center" wrapText="1"/>
    </xf>
    <xf numFmtId="0" fontId="0" fillId="0" borderId="0" xfId="0" applyAlignment="1">
      <alignment horizontal="center" wrapText="1"/>
    </xf>
    <xf numFmtId="0" fontId="4" fillId="0" borderId="1" xfId="0" applyFont="1" applyBorder="1" applyAlignment="1">
      <alignment wrapText="1"/>
    </xf>
    <xf numFmtId="0" fontId="0" fillId="0" borderId="1" xfId="0" applyBorder="1" applyAlignment="1">
      <alignment horizontal="center" wrapText="1"/>
    </xf>
    <xf numFmtId="0" fontId="0" fillId="0" borderId="2" xfId="0" applyBorder="1" applyAlignment="1">
      <alignment wrapText="1"/>
    </xf>
    <xf numFmtId="0" fontId="3" fillId="0" borderId="0" xfId="1" applyBorder="1" applyAlignment="1">
      <alignment wrapText="1"/>
    </xf>
    <xf numFmtId="0" fontId="1" fillId="0" borderId="4" xfId="0" applyFont="1" applyBorder="1" applyAlignment="1">
      <alignment horizontal="center" wrapText="1"/>
    </xf>
    <xf numFmtId="0" fontId="0" fillId="0" borderId="4" xfId="0" applyBorder="1" applyAlignment="1">
      <alignment wrapText="1"/>
    </xf>
    <xf numFmtId="0" fontId="3" fillId="0" borderId="4" xfId="1" applyBorder="1" applyAlignment="1">
      <alignment wrapText="1"/>
    </xf>
    <xf numFmtId="0" fontId="0" fillId="0" borderId="4" xfId="0" applyBorder="1" applyAlignment="1">
      <alignment horizontal="center" wrapText="1"/>
    </xf>
    <xf numFmtId="0" fontId="0" fillId="0" borderId="2" xfId="0" applyBorder="1" applyAlignment="1">
      <alignment horizontal="center" wrapText="1"/>
    </xf>
    <xf numFmtId="0" fontId="1" fillId="0" borderId="4" xfId="0" applyFont="1" applyBorder="1" applyAlignment="1">
      <alignment wrapText="1"/>
    </xf>
    <xf numFmtId="0" fontId="6" fillId="8" borderId="1" xfId="0" applyFont="1" applyFill="1" applyBorder="1" applyAlignment="1">
      <alignment horizontal="center" wrapText="1"/>
    </xf>
    <xf numFmtId="0" fontId="6" fillId="4" borderId="0" xfId="0" applyFont="1" applyFill="1" applyAlignment="1">
      <alignment horizontal="center" wrapText="1"/>
    </xf>
    <xf numFmtId="0" fontId="1" fillId="7" borderId="4" xfId="0" applyFont="1" applyFill="1" applyBorder="1" applyAlignment="1">
      <alignment horizontal="center" vertical="center" wrapText="1"/>
    </xf>
    <xf numFmtId="0" fontId="1" fillId="0" borderId="4" xfId="0" applyFont="1" applyBorder="1" applyAlignment="1">
      <alignment horizontal="left" wrapText="1"/>
    </xf>
    <xf numFmtId="49" fontId="0" fillId="0" borderId="4" xfId="0" applyNumberFormat="1" applyBorder="1" applyAlignment="1">
      <alignment wrapText="1"/>
    </xf>
    <xf numFmtId="0" fontId="0" fillId="0" borderId="4" xfId="0" applyBorder="1" applyAlignment="1">
      <alignment horizontal="left" wrapText="1"/>
    </xf>
    <xf numFmtId="0" fontId="0" fillId="0" borderId="4" xfId="0" quotePrefix="1" applyBorder="1" applyAlignment="1">
      <alignment horizontal="left" wrapText="1"/>
    </xf>
    <xf numFmtId="0" fontId="0" fillId="0" borderId="4" xfId="0" quotePrefix="1" applyBorder="1" applyAlignment="1">
      <alignment wrapText="1"/>
    </xf>
    <xf numFmtId="0" fontId="2" fillId="0" borderId="4" xfId="0" applyFont="1" applyBorder="1" applyAlignment="1">
      <alignment wrapText="1"/>
    </xf>
    <xf numFmtId="0" fontId="0" fillId="0" borderId="5" xfId="0" applyBorder="1" applyAlignment="1">
      <alignment horizontal="left" wrapText="1"/>
    </xf>
    <xf numFmtId="0" fontId="0" fillId="0" borderId="5" xfId="0" applyBorder="1" applyAlignment="1">
      <alignment wrapText="1"/>
    </xf>
    <xf numFmtId="0" fontId="5" fillId="0" borderId="5" xfId="0" applyFont="1" applyBorder="1" applyAlignment="1">
      <alignment wrapText="1"/>
    </xf>
    <xf numFmtId="0" fontId="6" fillId="7" borderId="5" xfId="0" applyFont="1" applyFill="1" applyBorder="1" applyAlignment="1">
      <alignment horizontal="center" vertical="center" wrapText="1"/>
    </xf>
    <xf numFmtId="0" fontId="0" fillId="7" borderId="0" xfId="0" applyFill="1" applyAlignment="1">
      <alignment wrapText="1"/>
    </xf>
    <xf numFmtId="0" fontId="7" fillId="0" borderId="1" xfId="0" applyFont="1" applyBorder="1"/>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4" borderId="6" xfId="0" applyFont="1" applyFill="1" applyBorder="1" applyAlignment="1">
      <alignment horizontal="center" wrapText="1"/>
    </xf>
    <xf numFmtId="0" fontId="1" fillId="4" borderId="9" xfId="0" applyFont="1" applyFill="1" applyBorder="1" applyAlignment="1">
      <alignment horizontal="center" wrapText="1"/>
    </xf>
    <xf numFmtId="0" fontId="6" fillId="4" borderId="9" xfId="0" applyFont="1" applyFill="1" applyBorder="1" applyAlignment="1">
      <alignment horizontal="center" wrapText="1"/>
    </xf>
    <xf numFmtId="0" fontId="6" fillId="4" borderId="6" xfId="0" applyFont="1" applyFill="1" applyBorder="1" applyAlignment="1">
      <alignment horizontal="center" wrapText="1"/>
    </xf>
    <xf numFmtId="49" fontId="6" fillId="4" borderId="6" xfId="0" applyNumberFormat="1" applyFont="1" applyFill="1" applyBorder="1" applyAlignment="1">
      <alignment horizontal="center" wrapText="1"/>
    </xf>
    <xf numFmtId="0" fontId="6" fillId="7" borderId="11" xfId="0" applyFont="1" applyFill="1" applyBorder="1" applyAlignment="1">
      <alignment horizontal="center" vertical="center" wrapText="1"/>
    </xf>
    <xf numFmtId="0" fontId="0" fillId="0" borderId="11" xfId="0" applyBorder="1" applyAlignment="1">
      <alignment horizontal="left" wrapText="1"/>
    </xf>
    <xf numFmtId="0" fontId="0" fillId="0" borderId="12" xfId="0" applyBorder="1" applyAlignment="1">
      <alignment horizontal="left" wrapText="1"/>
    </xf>
    <xf numFmtId="0" fontId="1" fillId="0" borderId="12" xfId="0" applyFont="1" applyBorder="1" applyAlignment="1">
      <alignment horizontal="left" wrapText="1"/>
    </xf>
    <xf numFmtId="0" fontId="1" fillId="0" borderId="12" xfId="0" applyFont="1" applyBorder="1" applyAlignment="1">
      <alignment horizontal="center" wrapText="1"/>
    </xf>
    <xf numFmtId="0" fontId="1" fillId="0" borderId="13" xfId="0" applyFont="1" applyBorder="1" applyAlignment="1">
      <alignment horizontal="center" vertical="center" wrapText="1"/>
    </xf>
    <xf numFmtId="0" fontId="0" fillId="0" borderId="14" xfId="0" applyBorder="1" applyAlignment="1">
      <alignment horizontal="center" wrapText="1"/>
    </xf>
    <xf numFmtId="0" fontId="0" fillId="0" borderId="16" xfId="0" applyBorder="1" applyAlignment="1">
      <alignment horizontal="center" wrapText="1"/>
    </xf>
    <xf numFmtId="0" fontId="6" fillId="7" borderId="18" xfId="0" applyFont="1" applyFill="1" applyBorder="1" applyAlignment="1">
      <alignment horizontal="center" vertical="center" wrapText="1"/>
    </xf>
    <xf numFmtId="0" fontId="0" fillId="0" borderId="18" xfId="0" applyBorder="1" applyAlignment="1">
      <alignment horizontal="left" wrapText="1"/>
    </xf>
    <xf numFmtId="0" fontId="0" fillId="0" borderId="19" xfId="0" applyBorder="1" applyAlignment="1">
      <alignment horizontal="left" wrapText="1"/>
    </xf>
    <xf numFmtId="0" fontId="1" fillId="0" borderId="19" xfId="0" applyFont="1" applyBorder="1" applyAlignment="1">
      <alignment horizontal="left" wrapText="1"/>
    </xf>
    <xf numFmtId="0" fontId="1" fillId="0" borderId="19" xfId="0" applyFont="1" applyBorder="1" applyAlignment="1">
      <alignment horizontal="center" wrapText="1"/>
    </xf>
    <xf numFmtId="0" fontId="1" fillId="0" borderId="19" xfId="0" applyFont="1" applyBorder="1" applyAlignment="1">
      <alignment horizontal="center" vertical="center" wrapText="1"/>
    </xf>
    <xf numFmtId="0" fontId="0" fillId="7" borderId="19" xfId="0" applyFill="1" applyBorder="1" applyAlignment="1">
      <alignment horizontal="left" wrapText="1"/>
    </xf>
    <xf numFmtId="0" fontId="0" fillId="0" borderId="20" xfId="0" applyBorder="1" applyAlignment="1">
      <alignment horizontal="center" wrapText="1"/>
    </xf>
    <xf numFmtId="0" fontId="0" fillId="0" borderId="19" xfId="0" quotePrefix="1" applyBorder="1" applyAlignment="1">
      <alignment horizontal="left" wrapText="1"/>
    </xf>
    <xf numFmtId="0" fontId="0" fillId="0" borderId="11" xfId="0" applyBorder="1" applyAlignment="1">
      <alignment wrapText="1"/>
    </xf>
    <xf numFmtId="0" fontId="0" fillId="0" borderId="12" xfId="0" applyBorder="1" applyAlignment="1">
      <alignment wrapText="1"/>
    </xf>
    <xf numFmtId="10" fontId="1" fillId="7" borderId="12" xfId="0" applyNumberFormat="1" applyFont="1" applyFill="1" applyBorder="1" applyAlignment="1">
      <alignment horizontal="center" vertical="center" wrapText="1"/>
    </xf>
    <xf numFmtId="0" fontId="0" fillId="0" borderId="14" xfId="0" applyBorder="1" applyAlignment="1">
      <alignment wrapText="1"/>
    </xf>
    <xf numFmtId="0" fontId="0" fillId="0" borderId="16" xfId="0" applyBorder="1" applyAlignment="1">
      <alignment wrapText="1"/>
    </xf>
    <xf numFmtId="0" fontId="0" fillId="0" borderId="18" xfId="0" applyBorder="1" applyAlignment="1">
      <alignment wrapText="1"/>
    </xf>
    <xf numFmtId="0" fontId="0" fillId="0" borderId="19" xfId="0" applyBorder="1" applyAlignment="1">
      <alignment wrapText="1"/>
    </xf>
    <xf numFmtId="0" fontId="1" fillId="7" borderId="19" xfId="0" applyFont="1" applyFill="1" applyBorder="1" applyAlignment="1">
      <alignment horizontal="center" vertical="center" wrapText="1"/>
    </xf>
    <xf numFmtId="0" fontId="0" fillId="0" borderId="20" xfId="0" applyBorder="1" applyAlignment="1">
      <alignment wrapText="1"/>
    </xf>
    <xf numFmtId="0" fontId="1" fillId="7" borderId="12" xfId="0" applyFont="1" applyFill="1" applyBorder="1" applyAlignment="1">
      <alignment horizontal="center" vertical="center" wrapText="1"/>
    </xf>
    <xf numFmtId="0" fontId="1" fillId="0" borderId="12" xfId="0" applyFont="1" applyBorder="1" applyAlignment="1">
      <alignment horizontal="center" vertical="center" wrapText="1"/>
    </xf>
    <xf numFmtId="0" fontId="0" fillId="0" borderId="0" xfId="0" applyAlignment="1">
      <alignment horizontal="left" wrapText="1"/>
    </xf>
    <xf numFmtId="0" fontId="0" fillId="0" borderId="6" xfId="0" applyBorder="1" applyAlignment="1">
      <alignment wrapText="1"/>
    </xf>
    <xf numFmtId="49" fontId="0" fillId="0" borderId="0" xfId="0" applyNumberFormat="1" applyAlignment="1">
      <alignment wrapText="1"/>
    </xf>
    <xf numFmtId="0" fontId="6" fillId="7" borderId="23" xfId="0" applyFont="1" applyFill="1" applyBorder="1" applyAlignment="1">
      <alignment horizontal="center" vertical="center" wrapText="1"/>
    </xf>
    <xf numFmtId="0" fontId="0" fillId="0" borderId="23" xfId="0" applyBorder="1" applyAlignment="1">
      <alignment horizontal="left" wrapText="1"/>
    </xf>
    <xf numFmtId="0" fontId="0" fillId="0" borderId="7" xfId="0" applyBorder="1" applyAlignment="1">
      <alignment horizontal="left" wrapText="1"/>
    </xf>
    <xf numFmtId="0" fontId="1" fillId="0" borderId="7" xfId="0" applyFont="1" applyBorder="1" applyAlignment="1">
      <alignment horizontal="left" wrapText="1"/>
    </xf>
    <xf numFmtId="0" fontId="0" fillId="0" borderId="7" xfId="0" quotePrefix="1" applyBorder="1" applyAlignment="1">
      <alignment horizontal="left" wrapText="1"/>
    </xf>
    <xf numFmtId="0" fontId="1" fillId="0" borderId="7" xfId="0" applyFont="1" applyBorder="1" applyAlignment="1">
      <alignment horizontal="center" wrapText="1"/>
    </xf>
    <xf numFmtId="49" fontId="1" fillId="2" borderId="7" xfId="0" applyNumberFormat="1" applyFont="1" applyFill="1" applyBorder="1" applyAlignment="1">
      <alignment horizontal="center" vertical="center" wrapText="1"/>
    </xf>
    <xf numFmtId="0" fontId="0" fillId="0" borderId="24" xfId="0" applyBorder="1" applyAlignment="1">
      <alignment horizontal="center" wrapText="1"/>
    </xf>
    <xf numFmtId="0" fontId="1" fillId="6" borderId="4"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10" borderId="4" xfId="0" applyFont="1" applyFill="1" applyBorder="1" applyAlignment="1">
      <alignment horizontal="center" wrapText="1"/>
    </xf>
    <xf numFmtId="0" fontId="1" fillId="10" borderId="4" xfId="0" applyFont="1" applyFill="1" applyBorder="1" applyAlignment="1">
      <alignment horizontal="center" vertical="center" wrapText="1"/>
    </xf>
    <xf numFmtId="0" fontId="1" fillId="4" borderId="0" xfId="0" applyFont="1" applyFill="1" applyAlignment="1">
      <alignment horizontal="center" wrapText="1"/>
    </xf>
    <xf numFmtId="0" fontId="2" fillId="0" borderId="40" xfId="0" applyFont="1" applyBorder="1" applyAlignment="1">
      <alignment horizontal="center" vertical="center"/>
    </xf>
    <xf numFmtId="0" fontId="1" fillId="0" borderId="36" xfId="0" applyFont="1" applyBorder="1" applyAlignment="1">
      <alignment horizontal="center"/>
    </xf>
    <xf numFmtId="0" fontId="1" fillId="0" borderId="0" xfId="0" applyFont="1" applyAlignment="1">
      <alignment horizontal="center"/>
    </xf>
    <xf numFmtId="0" fontId="1" fillId="0" borderId="43"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6" borderId="0" xfId="0" applyFont="1" applyFill="1" applyAlignment="1">
      <alignment horizontal="center"/>
    </xf>
    <xf numFmtId="0" fontId="11" fillId="0" borderId="38" xfId="0" applyFont="1" applyBorder="1" applyAlignment="1">
      <alignment horizontal="center" vertical="center"/>
    </xf>
    <xf numFmtId="0" fontId="0" fillId="0" borderId="42" xfId="0"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5" xfId="0" applyFont="1" applyBorder="1" applyAlignment="1">
      <alignment horizontal="center" vertical="center"/>
    </xf>
    <xf numFmtId="0" fontId="0" fillId="0" borderId="0" xfId="0" applyAlignment="1">
      <alignment horizontal="center" vertical="center"/>
    </xf>
    <xf numFmtId="0" fontId="1" fillId="6" borderId="39" xfId="0" applyFont="1" applyFill="1" applyBorder="1" applyAlignment="1">
      <alignment horizontal="center" vertical="center"/>
    </xf>
    <xf numFmtId="0" fontId="0" fillId="0" borderId="40" xfId="0" applyBorder="1"/>
    <xf numFmtId="0" fontId="1" fillId="11" borderId="0" xfId="0" applyFont="1" applyFill="1" applyAlignment="1">
      <alignment horizontal="center"/>
    </xf>
    <xf numFmtId="0" fontId="1" fillId="6" borderId="41" xfId="0" applyFont="1" applyFill="1" applyBorder="1" applyAlignment="1">
      <alignment horizontal="center" vertical="center"/>
    </xf>
    <xf numFmtId="0" fontId="1" fillId="11" borderId="43" xfId="0" applyFont="1" applyFill="1" applyBorder="1" applyAlignment="1">
      <alignment horizontal="center"/>
    </xf>
    <xf numFmtId="0" fontId="0" fillId="0" borderId="42" xfId="0" applyBorder="1"/>
    <xf numFmtId="0" fontId="1" fillId="8" borderId="33" xfId="0" applyFont="1" applyFill="1" applyBorder="1" applyAlignment="1">
      <alignment horizontal="center" vertical="center"/>
    </xf>
    <xf numFmtId="0" fontId="1" fillId="8" borderId="34" xfId="0" applyFont="1" applyFill="1" applyBorder="1" applyAlignment="1">
      <alignment horizontal="center" vertical="center"/>
    </xf>
    <xf numFmtId="0" fontId="1" fillId="8" borderId="35" xfId="0" applyFont="1" applyFill="1" applyBorder="1" applyAlignment="1">
      <alignment horizontal="center" vertical="center"/>
    </xf>
    <xf numFmtId="0" fontId="1" fillId="8" borderId="28" xfId="0" applyFont="1" applyFill="1" applyBorder="1" applyAlignment="1">
      <alignment horizontal="center"/>
    </xf>
    <xf numFmtId="0" fontId="1" fillId="8" borderId="34" xfId="0" applyFont="1" applyFill="1" applyBorder="1" applyAlignment="1">
      <alignment horizontal="center"/>
    </xf>
    <xf numFmtId="0" fontId="1" fillId="8" borderId="29" xfId="0" applyFont="1" applyFill="1" applyBorder="1" applyAlignment="1">
      <alignment horizontal="center"/>
    </xf>
    <xf numFmtId="0" fontId="1" fillId="8" borderId="30" xfId="0" applyFont="1" applyFill="1" applyBorder="1" applyAlignment="1">
      <alignment horizontal="center"/>
    </xf>
    <xf numFmtId="0" fontId="1" fillId="8" borderId="32" xfId="0" applyFont="1" applyFill="1" applyBorder="1" applyAlignment="1">
      <alignment horizontal="center"/>
    </xf>
    <xf numFmtId="0" fontId="1" fillId="8" borderId="36" xfId="0" applyFont="1" applyFill="1" applyBorder="1" applyAlignment="1">
      <alignment horizontal="center"/>
    </xf>
    <xf numFmtId="0" fontId="1" fillId="8" borderId="0" xfId="0" applyFont="1" applyFill="1" applyAlignment="1">
      <alignment horizontal="center"/>
    </xf>
    <xf numFmtId="0" fontId="1" fillId="8" borderId="43" xfId="0" applyFont="1" applyFill="1" applyBorder="1" applyAlignment="1">
      <alignment horizontal="center"/>
    </xf>
    <xf numFmtId="0" fontId="1" fillId="0" borderId="32" xfId="0" applyFont="1" applyBorder="1" applyAlignment="1">
      <alignment horizontal="center" wrapText="1"/>
    </xf>
    <xf numFmtId="0" fontId="1" fillId="8" borderId="33" xfId="0" applyFont="1" applyFill="1" applyBorder="1" applyAlignment="1">
      <alignment horizontal="center" wrapText="1"/>
    </xf>
    <xf numFmtId="0" fontId="1" fillId="8" borderId="32" xfId="0" applyFont="1" applyFill="1" applyBorder="1" applyAlignment="1">
      <alignment horizontal="center" wrapText="1"/>
    </xf>
    <xf numFmtId="0" fontId="1" fillId="8" borderId="35" xfId="0" applyFont="1" applyFill="1" applyBorder="1" applyAlignment="1">
      <alignment horizontal="center" wrapText="1"/>
    </xf>
    <xf numFmtId="0" fontId="0" fillId="0" borderId="33" xfId="0" applyBorder="1" applyAlignment="1">
      <alignment horizontal="center" wrapText="1"/>
    </xf>
    <xf numFmtId="0" fontId="0" fillId="0" borderId="32" xfId="0" applyBorder="1" applyAlignment="1">
      <alignment horizontal="center" wrapText="1"/>
    </xf>
    <xf numFmtId="0" fontId="0" fillId="11" borderId="32" xfId="0" applyFill="1" applyBorder="1" applyAlignment="1">
      <alignment horizontal="center" wrapText="1"/>
    </xf>
    <xf numFmtId="0" fontId="0" fillId="6" borderId="35" xfId="0" applyFill="1" applyBorder="1" applyAlignment="1">
      <alignment horizontal="center" wrapText="1"/>
    </xf>
    <xf numFmtId="0" fontId="0" fillId="6" borderId="32" xfId="0" applyFill="1" applyBorder="1" applyAlignment="1">
      <alignment horizontal="center" wrapText="1"/>
    </xf>
    <xf numFmtId="0" fontId="0" fillId="0" borderId="36" xfId="0" applyBorder="1"/>
    <xf numFmtId="0" fontId="1" fillId="6" borderId="37" xfId="0" applyFont="1" applyFill="1" applyBorder="1" applyAlignment="1">
      <alignment horizontal="center" vertical="center"/>
    </xf>
    <xf numFmtId="0" fontId="1" fillId="6" borderId="36" xfId="0" applyFont="1" applyFill="1" applyBorder="1" applyAlignment="1">
      <alignment horizontal="center"/>
    </xf>
    <xf numFmtId="0" fontId="0" fillId="0" borderId="38" xfId="0" applyBorder="1"/>
    <xf numFmtId="0" fontId="0" fillId="0" borderId="43" xfId="0" applyBorder="1"/>
    <xf numFmtId="0" fontId="1" fillId="8" borderId="37" xfId="0" applyFont="1" applyFill="1" applyBorder="1" applyAlignment="1">
      <alignment horizontal="center"/>
    </xf>
    <xf numFmtId="0" fontId="1" fillId="8" borderId="39" xfId="0" applyFont="1" applyFill="1" applyBorder="1" applyAlignment="1">
      <alignment horizontal="center"/>
    </xf>
    <xf numFmtId="0" fontId="1" fillId="8" borderId="41" xfId="0" applyFont="1" applyFill="1" applyBorder="1" applyAlignment="1">
      <alignment horizont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7" xfId="0" applyFont="1" applyFill="1" applyBorder="1" applyAlignment="1">
      <alignment horizontal="center" vertical="center" wrapText="1"/>
    </xf>
    <xf numFmtId="49" fontId="1" fillId="2" borderId="12"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1" fillId="2" borderId="19" xfId="0" applyNumberFormat="1" applyFont="1" applyFill="1" applyBorder="1" applyAlignment="1">
      <alignment horizontal="center" vertical="center" wrapText="1"/>
    </xf>
    <xf numFmtId="49" fontId="1" fillId="3" borderId="12"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19" xfId="0" applyNumberFormat="1" applyFont="1" applyFill="1" applyBorder="1" applyAlignment="1">
      <alignment horizontal="center" vertical="center" wrapText="1"/>
    </xf>
    <xf numFmtId="49" fontId="0" fillId="9" borderId="12" xfId="0" applyNumberFormat="1" applyFill="1" applyBorder="1" applyAlignment="1">
      <alignment horizontal="center" vertical="center" wrapText="1"/>
    </xf>
    <xf numFmtId="49" fontId="0" fillId="9" borderId="4" xfId="0" applyNumberFormat="1" applyFill="1" applyBorder="1" applyAlignment="1">
      <alignment horizontal="center" vertical="center" wrapText="1"/>
    </xf>
    <xf numFmtId="49" fontId="0" fillId="9" borderId="19"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5" borderId="6" xfId="0" applyNumberFormat="1" applyFill="1" applyBorder="1" applyAlignment="1">
      <alignment horizontal="center" vertical="center" wrapText="1"/>
    </xf>
    <xf numFmtId="0" fontId="0" fillId="0" borderId="13" xfId="0" applyBorder="1" applyAlignment="1">
      <alignment horizontal="left" vertical="center" wrapText="1"/>
    </xf>
    <xf numFmtId="0" fontId="0" fillId="0" borderId="7" xfId="0"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3"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wrapText="1"/>
    </xf>
    <xf numFmtId="0" fontId="1" fillId="6" borderId="1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0" fillId="0" borderId="21" xfId="0" applyBorder="1" applyAlignment="1">
      <alignment horizontal="left" vertical="center" wrapText="1"/>
    </xf>
    <xf numFmtId="0" fontId="1" fillId="6" borderId="6"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21"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1" fillId="6" borderId="33" xfId="0" applyFont="1" applyFill="1" applyBorder="1" applyAlignment="1">
      <alignment horizontal="center"/>
    </xf>
    <xf numFmtId="0" fontId="1" fillId="6" borderId="34" xfId="0" applyFont="1" applyFill="1" applyBorder="1" applyAlignment="1">
      <alignment horizontal="center"/>
    </xf>
    <xf numFmtId="0" fontId="1" fillId="6" borderId="35" xfId="0" applyFont="1" applyFill="1" applyBorder="1" applyAlignment="1">
      <alignment horizontal="center"/>
    </xf>
    <xf numFmtId="0" fontId="1" fillId="8" borderId="33" xfId="0" applyFont="1" applyFill="1" applyBorder="1" applyAlignment="1">
      <alignment horizontal="center"/>
    </xf>
    <xf numFmtId="0" fontId="1" fillId="8" borderId="34" xfId="0" applyFont="1" applyFill="1" applyBorder="1" applyAlignment="1">
      <alignment horizontal="center"/>
    </xf>
    <xf numFmtId="0" fontId="1" fillId="8" borderId="35" xfId="0" applyFont="1" applyFill="1" applyBorder="1" applyAlignment="1">
      <alignment horizontal="center"/>
    </xf>
    <xf numFmtId="0" fontId="1" fillId="8" borderId="28" xfId="0" applyFont="1" applyFill="1" applyBorder="1" applyAlignment="1">
      <alignment horizontal="center" vertical="center"/>
    </xf>
    <xf numFmtId="0" fontId="1" fillId="8" borderId="29" xfId="0" applyFont="1" applyFill="1" applyBorder="1" applyAlignment="1">
      <alignment horizontal="center" vertical="center"/>
    </xf>
    <xf numFmtId="0" fontId="1" fillId="8" borderId="30"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6" borderId="43" xfId="0" applyFont="1" applyFill="1" applyBorder="1" applyAlignment="1">
      <alignment horizontal="center" wrapText="1"/>
    </xf>
    <xf numFmtId="0" fontId="1" fillId="0" borderId="0" xfId="0" applyFont="1" applyAlignment="1">
      <alignment wrapText="1"/>
    </xf>
    <xf numFmtId="0" fontId="1" fillId="8"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D8450B"/>
      <color rgb="FFFF5207"/>
      <color rgb="FFFFE4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AF47-F05E-9349-90EE-A8584A544179}">
  <dimension ref="A1:P171"/>
  <sheetViews>
    <sheetView topLeftCell="G1" zoomScale="90" zoomScaleNormal="90" workbookViewId="0">
      <selection activeCell="D2" sqref="D2"/>
    </sheetView>
  </sheetViews>
  <sheetFormatPr baseColWidth="10" defaultRowHeight="16" x14ac:dyDescent="0.2"/>
  <cols>
    <col min="1" max="1" width="20.5" style="1" customWidth="1"/>
    <col min="2" max="2" width="44.33203125" style="1" customWidth="1"/>
    <col min="3" max="3" width="13.83203125" style="28" bestFit="1" customWidth="1"/>
    <col min="4" max="4" width="49.1640625" style="1" bestFit="1" customWidth="1"/>
    <col min="5" max="5" width="84.6640625" style="1" bestFit="1" customWidth="1"/>
    <col min="6" max="6" width="60.1640625" style="1" bestFit="1" customWidth="1"/>
    <col min="7" max="7" width="64.5" style="1" bestFit="1" customWidth="1"/>
    <col min="8" max="8" width="50.1640625" style="1" bestFit="1" customWidth="1"/>
    <col min="9" max="9" width="37.6640625" style="1" customWidth="1"/>
    <col min="10" max="10" width="15.5" style="1" bestFit="1" customWidth="1"/>
    <col min="11" max="11" width="23" style="19" bestFit="1" customWidth="1"/>
    <col min="12" max="12" width="22.5" style="10" bestFit="1" customWidth="1"/>
    <col min="13" max="13" width="38.5" style="10" bestFit="1" customWidth="1"/>
    <col min="14" max="14" width="22" style="10" bestFit="1" customWidth="1"/>
    <col min="15" max="15" width="18.1640625" style="10" bestFit="1" customWidth="1"/>
    <col min="16" max="16" width="26" style="1" bestFit="1" customWidth="1"/>
    <col min="17" max="16384" width="10.83203125" style="1"/>
  </cols>
  <sheetData>
    <row r="1" spans="1:16" s="4" customFormat="1" ht="18" thickBot="1" x14ac:dyDescent="0.25">
      <c r="A1" s="83" t="s">
        <v>229</v>
      </c>
      <c r="B1" s="35" t="s">
        <v>299</v>
      </c>
      <c r="C1" s="36" t="s">
        <v>253</v>
      </c>
      <c r="D1" s="37" t="s">
        <v>0</v>
      </c>
      <c r="E1" s="38" t="s">
        <v>1</v>
      </c>
      <c r="F1" s="38" t="s">
        <v>2</v>
      </c>
      <c r="G1" s="38" t="s">
        <v>3</v>
      </c>
      <c r="H1" s="38" t="s">
        <v>4</v>
      </c>
      <c r="I1" s="38" t="s">
        <v>5</v>
      </c>
      <c r="J1" s="38" t="s">
        <v>86</v>
      </c>
      <c r="K1" s="39" t="s">
        <v>225</v>
      </c>
      <c r="L1" s="38" t="s">
        <v>153</v>
      </c>
      <c r="M1" s="38" t="s">
        <v>241</v>
      </c>
      <c r="N1" s="38" t="s">
        <v>144</v>
      </c>
      <c r="O1" s="38" t="s">
        <v>290</v>
      </c>
      <c r="P1" s="16" t="s">
        <v>252</v>
      </c>
    </row>
    <row r="2" spans="1:16" s="4" customFormat="1" ht="68" x14ac:dyDescent="0.2">
      <c r="A2" s="178" t="s">
        <v>107</v>
      </c>
      <c r="B2" s="138" t="s">
        <v>300</v>
      </c>
      <c r="C2" s="40">
        <v>1</v>
      </c>
      <c r="D2" s="41" t="s">
        <v>108</v>
      </c>
      <c r="E2" s="42" t="s">
        <v>109</v>
      </c>
      <c r="F2" s="43" t="s">
        <v>148</v>
      </c>
      <c r="G2" s="42" t="s">
        <v>110</v>
      </c>
      <c r="H2" s="42" t="s">
        <v>111</v>
      </c>
      <c r="I2" s="42" t="s">
        <v>54</v>
      </c>
      <c r="J2" s="44"/>
      <c r="K2" s="144">
        <v>100</v>
      </c>
      <c r="L2" s="163" t="s">
        <v>279</v>
      </c>
      <c r="M2" s="44"/>
      <c r="N2" s="156" t="s">
        <v>283</v>
      </c>
      <c r="O2" s="168" t="s">
        <v>295</v>
      </c>
      <c r="P2" s="46"/>
    </row>
    <row r="3" spans="1:16" s="4" customFormat="1" ht="51" x14ac:dyDescent="0.2">
      <c r="A3" s="179"/>
      <c r="B3" s="139"/>
      <c r="C3" s="27">
        <v>2</v>
      </c>
      <c r="D3" s="24"/>
      <c r="E3" s="20" t="s">
        <v>112</v>
      </c>
      <c r="F3" s="18" t="s">
        <v>113</v>
      </c>
      <c r="G3" s="20" t="s">
        <v>114</v>
      </c>
      <c r="H3" s="20" t="s">
        <v>115</v>
      </c>
      <c r="I3" s="20" t="s">
        <v>54</v>
      </c>
      <c r="J3" s="9"/>
      <c r="K3" s="145"/>
      <c r="L3" s="160"/>
      <c r="M3" s="9"/>
      <c r="N3" s="157"/>
      <c r="O3" s="169"/>
      <c r="P3" s="47"/>
    </row>
    <row r="4" spans="1:16" s="4" customFormat="1" ht="68" x14ac:dyDescent="0.2">
      <c r="A4" s="179"/>
      <c r="B4" s="139"/>
      <c r="C4" s="27">
        <v>3</v>
      </c>
      <c r="D4" s="24"/>
      <c r="E4" s="20" t="s">
        <v>294</v>
      </c>
      <c r="F4" s="18" t="s">
        <v>113</v>
      </c>
      <c r="G4" s="20" t="s">
        <v>116</v>
      </c>
      <c r="H4" s="20" t="s">
        <v>117</v>
      </c>
      <c r="I4" s="20" t="s">
        <v>54</v>
      </c>
      <c r="J4" s="9"/>
      <c r="K4" s="145"/>
      <c r="L4" s="158" t="s">
        <v>280</v>
      </c>
      <c r="M4" s="9"/>
      <c r="N4" s="157"/>
      <c r="O4" s="169"/>
      <c r="P4" s="47"/>
    </row>
    <row r="5" spans="1:16" s="4" customFormat="1" ht="51" x14ac:dyDescent="0.2">
      <c r="A5" s="179"/>
      <c r="B5" s="139"/>
      <c r="C5" s="27">
        <v>4</v>
      </c>
      <c r="D5" s="24"/>
      <c r="E5" s="20" t="s">
        <v>286</v>
      </c>
      <c r="F5" s="18" t="s">
        <v>287</v>
      </c>
      <c r="G5" s="20" t="s">
        <v>288</v>
      </c>
      <c r="H5" s="68" t="s">
        <v>289</v>
      </c>
      <c r="I5" s="20" t="s">
        <v>54</v>
      </c>
      <c r="J5" s="9"/>
      <c r="K5" s="145"/>
      <c r="L5" s="159"/>
      <c r="M5" s="9"/>
      <c r="N5" s="157"/>
      <c r="O5" s="169"/>
      <c r="P5" s="47"/>
    </row>
    <row r="6" spans="1:16" s="4" customFormat="1" ht="51" x14ac:dyDescent="0.2">
      <c r="A6" s="179"/>
      <c r="B6" s="139"/>
      <c r="C6" s="27">
        <v>5</v>
      </c>
      <c r="D6" s="24"/>
      <c r="E6" s="20" t="s">
        <v>118</v>
      </c>
      <c r="F6" s="18" t="s">
        <v>119</v>
      </c>
      <c r="G6" s="20" t="s">
        <v>120</v>
      </c>
      <c r="H6" s="20" t="s">
        <v>121</v>
      </c>
      <c r="I6" s="20" t="s">
        <v>54</v>
      </c>
      <c r="J6" s="9"/>
      <c r="K6" s="145"/>
      <c r="L6" s="160"/>
      <c r="M6" s="9"/>
      <c r="N6" s="157"/>
      <c r="O6" s="169"/>
      <c r="P6" s="47"/>
    </row>
    <row r="7" spans="1:16" s="4" customFormat="1" ht="137" thickBot="1" x14ac:dyDescent="0.25">
      <c r="A7" s="180"/>
      <c r="B7" s="140"/>
      <c r="C7" s="48">
        <v>6</v>
      </c>
      <c r="D7" s="49"/>
      <c r="E7" s="50" t="s">
        <v>122</v>
      </c>
      <c r="F7" s="51" t="s">
        <v>147</v>
      </c>
      <c r="G7" s="50" t="s">
        <v>242</v>
      </c>
      <c r="H7" s="50" t="s">
        <v>123</v>
      </c>
      <c r="I7" s="50" t="s">
        <v>54</v>
      </c>
      <c r="J7" s="52"/>
      <c r="K7" s="146"/>
      <c r="L7" s="53" t="s">
        <v>279</v>
      </c>
      <c r="M7" s="54" t="s">
        <v>243</v>
      </c>
      <c r="N7" s="171"/>
      <c r="O7" s="170"/>
      <c r="P7" s="55"/>
    </row>
    <row r="8" spans="1:16" s="4" customFormat="1" ht="68" customHeight="1" x14ac:dyDescent="0.2">
      <c r="A8" s="135" t="s">
        <v>124</v>
      </c>
      <c r="B8" s="135" t="s">
        <v>301</v>
      </c>
      <c r="C8" s="40">
        <v>1</v>
      </c>
      <c r="D8" s="41" t="s">
        <v>108</v>
      </c>
      <c r="E8" s="42" t="s">
        <v>125</v>
      </c>
      <c r="F8" s="43" t="s">
        <v>148</v>
      </c>
      <c r="G8" s="42" t="s">
        <v>126</v>
      </c>
      <c r="H8" s="42" t="s">
        <v>127</v>
      </c>
      <c r="I8" s="42" t="s">
        <v>54</v>
      </c>
      <c r="J8" s="44"/>
      <c r="K8" s="144" t="s">
        <v>250</v>
      </c>
      <c r="L8" s="45" t="s">
        <v>279</v>
      </c>
      <c r="M8" s="44"/>
      <c r="N8" s="165" t="s">
        <v>284</v>
      </c>
      <c r="O8" s="168" t="s">
        <v>295</v>
      </c>
      <c r="P8" s="46"/>
    </row>
    <row r="9" spans="1:16" s="4" customFormat="1" ht="34" x14ac:dyDescent="0.2">
      <c r="A9" s="136"/>
      <c r="B9" s="136"/>
      <c r="C9" s="27">
        <v>2</v>
      </c>
      <c r="D9" s="24"/>
      <c r="E9" s="20" t="s">
        <v>128</v>
      </c>
      <c r="F9" s="18" t="s">
        <v>129</v>
      </c>
      <c r="G9" s="21" t="s">
        <v>130</v>
      </c>
      <c r="H9" s="21" t="s">
        <v>133</v>
      </c>
      <c r="I9" s="20" t="s">
        <v>54</v>
      </c>
      <c r="J9" s="9"/>
      <c r="K9" s="145"/>
      <c r="L9" s="158" t="s">
        <v>280</v>
      </c>
      <c r="M9" s="9"/>
      <c r="N9" s="166"/>
      <c r="O9" s="169"/>
      <c r="P9" s="47"/>
    </row>
    <row r="10" spans="1:16" s="4" customFormat="1" ht="34" x14ac:dyDescent="0.2">
      <c r="A10" s="136"/>
      <c r="B10" s="136"/>
      <c r="C10" s="27">
        <v>3</v>
      </c>
      <c r="D10" s="24"/>
      <c r="E10" s="20" t="s">
        <v>131</v>
      </c>
      <c r="F10" s="18" t="s">
        <v>132</v>
      </c>
      <c r="G10" s="21" t="s">
        <v>130</v>
      </c>
      <c r="H10" s="21" t="s">
        <v>133</v>
      </c>
      <c r="I10" s="20" t="s">
        <v>54</v>
      </c>
      <c r="J10" s="9"/>
      <c r="K10" s="145"/>
      <c r="L10" s="159"/>
      <c r="M10" s="9"/>
      <c r="N10" s="166"/>
      <c r="O10" s="169"/>
      <c r="P10" s="47"/>
    </row>
    <row r="11" spans="1:16" s="4" customFormat="1" ht="34" x14ac:dyDescent="0.2">
      <c r="A11" s="136"/>
      <c r="B11" s="136"/>
      <c r="C11" s="27">
        <v>4</v>
      </c>
      <c r="D11" s="24"/>
      <c r="E11" s="20" t="s">
        <v>134</v>
      </c>
      <c r="F11" s="18" t="s">
        <v>135</v>
      </c>
      <c r="G11" s="21" t="s">
        <v>130</v>
      </c>
      <c r="H11" s="21" t="s">
        <v>133</v>
      </c>
      <c r="I11" s="20" t="s">
        <v>54</v>
      </c>
      <c r="J11" s="9"/>
      <c r="K11" s="145"/>
      <c r="L11" s="159"/>
      <c r="M11" s="9"/>
      <c r="N11" s="166"/>
      <c r="O11" s="169"/>
      <c r="P11" s="47"/>
    </row>
    <row r="12" spans="1:16" s="4" customFormat="1" ht="34" x14ac:dyDescent="0.2">
      <c r="A12" s="136"/>
      <c r="B12" s="136"/>
      <c r="C12" s="27">
        <v>5</v>
      </c>
      <c r="D12" s="24"/>
      <c r="E12" s="20" t="s">
        <v>136</v>
      </c>
      <c r="F12" s="18" t="s">
        <v>137</v>
      </c>
      <c r="G12" s="21" t="s">
        <v>138</v>
      </c>
      <c r="H12" s="21" t="s">
        <v>139</v>
      </c>
      <c r="I12" s="20" t="s">
        <v>54</v>
      </c>
      <c r="J12" s="9"/>
      <c r="K12" s="145"/>
      <c r="L12" s="159"/>
      <c r="M12" s="9"/>
      <c r="N12" s="166"/>
      <c r="O12" s="169"/>
      <c r="P12" s="47"/>
    </row>
    <row r="13" spans="1:16" s="4" customFormat="1" ht="51" x14ac:dyDescent="0.2">
      <c r="A13" s="136"/>
      <c r="B13" s="136"/>
      <c r="C13" s="27">
        <v>6</v>
      </c>
      <c r="D13" s="24"/>
      <c r="E13" s="20" t="s">
        <v>140</v>
      </c>
      <c r="F13" s="18" t="s">
        <v>141</v>
      </c>
      <c r="G13" s="21" t="s">
        <v>138</v>
      </c>
      <c r="H13" s="21" t="s">
        <v>139</v>
      </c>
      <c r="I13" s="20" t="s">
        <v>54</v>
      </c>
      <c r="J13" s="9"/>
      <c r="K13" s="145"/>
      <c r="L13" s="159"/>
      <c r="M13" s="9"/>
      <c r="N13" s="166"/>
      <c r="O13" s="169"/>
      <c r="P13" s="47"/>
    </row>
    <row r="14" spans="1:16" s="4" customFormat="1" ht="52" thickBot="1" x14ac:dyDescent="0.25">
      <c r="A14" s="136"/>
      <c r="B14" s="136"/>
      <c r="C14" s="48">
        <v>7</v>
      </c>
      <c r="D14" s="49"/>
      <c r="E14" s="50" t="s">
        <v>142</v>
      </c>
      <c r="F14" s="51" t="s">
        <v>143</v>
      </c>
      <c r="G14" s="56" t="s">
        <v>138</v>
      </c>
      <c r="H14" s="56" t="s">
        <v>139</v>
      </c>
      <c r="I14" s="50" t="s">
        <v>54</v>
      </c>
      <c r="J14" s="52"/>
      <c r="K14" s="146"/>
      <c r="L14" s="159"/>
      <c r="M14" s="52"/>
      <c r="N14" s="166"/>
      <c r="O14" s="169"/>
      <c r="P14" s="55"/>
    </row>
    <row r="15" spans="1:16" s="4" customFormat="1" ht="35" thickBot="1" x14ac:dyDescent="0.25">
      <c r="A15" s="137"/>
      <c r="B15" s="137"/>
      <c r="C15" s="71">
        <v>8</v>
      </c>
      <c r="D15" s="72"/>
      <c r="E15" s="73" t="s">
        <v>292</v>
      </c>
      <c r="F15" s="74" t="s">
        <v>293</v>
      </c>
      <c r="G15" s="75" t="s">
        <v>199</v>
      </c>
      <c r="H15" s="75" t="s">
        <v>200</v>
      </c>
      <c r="I15" s="50" t="s">
        <v>54</v>
      </c>
      <c r="J15" s="76"/>
      <c r="K15" s="77"/>
      <c r="L15" s="164"/>
      <c r="M15" s="76"/>
      <c r="N15" s="167"/>
      <c r="O15" s="170"/>
      <c r="P15" s="78"/>
    </row>
    <row r="16" spans="1:16" ht="136" x14ac:dyDescent="0.2">
      <c r="A16" s="141" t="s">
        <v>145</v>
      </c>
      <c r="B16" s="141" t="s">
        <v>302</v>
      </c>
      <c r="C16" s="40">
        <v>1</v>
      </c>
      <c r="D16" s="57" t="s">
        <v>7</v>
      </c>
      <c r="E16" s="58" t="s">
        <v>8</v>
      </c>
      <c r="F16" s="58" t="s">
        <v>6</v>
      </c>
      <c r="G16" s="58" t="s">
        <v>52</v>
      </c>
      <c r="H16" s="58" t="s">
        <v>53</v>
      </c>
      <c r="I16" s="58" t="s">
        <v>54</v>
      </c>
      <c r="J16" s="58"/>
      <c r="K16" s="147" t="s">
        <v>251</v>
      </c>
      <c r="L16" s="45" t="s">
        <v>279</v>
      </c>
      <c r="M16" s="59"/>
      <c r="N16" s="156" t="s">
        <v>296</v>
      </c>
      <c r="O16" s="80" t="s">
        <v>295</v>
      </c>
      <c r="P16" s="60"/>
    </row>
    <row r="17" spans="1:16" ht="85" x14ac:dyDescent="0.2">
      <c r="A17" s="142"/>
      <c r="B17" s="142"/>
      <c r="C17" s="27">
        <v>2</v>
      </c>
      <c r="D17" s="25"/>
      <c r="E17" s="10" t="s">
        <v>9</v>
      </c>
      <c r="F17" s="10"/>
      <c r="G17" s="10" t="s">
        <v>10</v>
      </c>
      <c r="H17" s="10" t="s">
        <v>55</v>
      </c>
      <c r="I17" s="10" t="s">
        <v>54</v>
      </c>
      <c r="J17" s="10"/>
      <c r="K17" s="148"/>
      <c r="L17" s="33" t="s">
        <v>279</v>
      </c>
      <c r="M17" s="17"/>
      <c r="N17" s="157"/>
      <c r="O17" s="82" t="s">
        <v>298</v>
      </c>
      <c r="P17" s="61"/>
    </row>
    <row r="18" spans="1:16" ht="17" x14ac:dyDescent="0.2">
      <c r="A18" s="142"/>
      <c r="B18" s="142"/>
      <c r="C18" s="27">
        <v>3</v>
      </c>
      <c r="D18" s="25"/>
      <c r="E18" s="10" t="s">
        <v>187</v>
      </c>
      <c r="F18" s="10"/>
      <c r="G18" s="10" t="s">
        <v>188</v>
      </c>
      <c r="H18" s="10" t="s">
        <v>189</v>
      </c>
      <c r="I18" s="10" t="s">
        <v>54</v>
      </c>
      <c r="J18" s="10"/>
      <c r="K18" s="148"/>
      <c r="L18" s="33" t="s">
        <v>279</v>
      </c>
      <c r="M18" s="17"/>
      <c r="N18" s="157"/>
      <c r="O18" s="172" t="s">
        <v>295</v>
      </c>
      <c r="P18" s="61"/>
    </row>
    <row r="19" spans="1:16" ht="17" x14ac:dyDescent="0.2">
      <c r="A19" s="142"/>
      <c r="B19" s="142"/>
      <c r="C19" s="27">
        <v>4</v>
      </c>
      <c r="D19" s="25"/>
      <c r="E19" s="10" t="s">
        <v>190</v>
      </c>
      <c r="F19" s="10"/>
      <c r="G19" s="10" t="s">
        <v>191</v>
      </c>
      <c r="H19" s="22" t="s">
        <v>192</v>
      </c>
      <c r="I19" s="10" t="s">
        <v>54</v>
      </c>
      <c r="J19" s="10"/>
      <c r="K19" s="148"/>
      <c r="L19" s="33" t="s">
        <v>279</v>
      </c>
      <c r="M19" s="17"/>
      <c r="N19" s="157"/>
      <c r="O19" s="173"/>
      <c r="P19" s="61"/>
    </row>
    <row r="20" spans="1:16" ht="46" customHeight="1" x14ac:dyDescent="0.2">
      <c r="A20" s="142"/>
      <c r="B20" s="142"/>
      <c r="C20" s="27">
        <v>5</v>
      </c>
      <c r="D20" s="25"/>
      <c r="E20" s="10" t="s">
        <v>193</v>
      </c>
      <c r="F20" s="10"/>
      <c r="G20" s="10" t="s">
        <v>194</v>
      </c>
      <c r="H20" s="10" t="s">
        <v>195</v>
      </c>
      <c r="I20" s="10" t="s">
        <v>54</v>
      </c>
      <c r="J20" s="10"/>
      <c r="K20" s="148"/>
      <c r="L20" s="33" t="s">
        <v>279</v>
      </c>
      <c r="M20" s="17"/>
      <c r="N20" s="157"/>
      <c r="O20" s="81" t="s">
        <v>298</v>
      </c>
      <c r="P20" s="61"/>
    </row>
    <row r="21" spans="1:16" ht="34" x14ac:dyDescent="0.2">
      <c r="A21" s="142"/>
      <c r="B21" s="142"/>
      <c r="C21" s="27">
        <v>6</v>
      </c>
      <c r="D21" s="25" t="s">
        <v>196</v>
      </c>
      <c r="E21" s="10" t="s">
        <v>197</v>
      </c>
      <c r="F21" s="10" t="s">
        <v>198</v>
      </c>
      <c r="G21" s="10" t="s">
        <v>199</v>
      </c>
      <c r="H21" s="10" t="s">
        <v>200</v>
      </c>
      <c r="I21" s="10" t="s">
        <v>54</v>
      </c>
      <c r="J21" s="10"/>
      <c r="K21" s="148"/>
      <c r="L21" s="17" t="s">
        <v>281</v>
      </c>
      <c r="M21" s="17"/>
      <c r="N21" s="157"/>
      <c r="O21" s="172" t="s">
        <v>295</v>
      </c>
      <c r="P21" s="61"/>
    </row>
    <row r="22" spans="1:16" ht="17" x14ac:dyDescent="0.2">
      <c r="A22" s="142"/>
      <c r="B22" s="142"/>
      <c r="C22" s="27">
        <v>7</v>
      </c>
      <c r="D22" s="25" t="s">
        <v>196</v>
      </c>
      <c r="E22" s="10" t="s">
        <v>221</v>
      </c>
      <c r="F22" s="10"/>
      <c r="G22" s="10" t="s">
        <v>222</v>
      </c>
      <c r="H22" s="10" t="s">
        <v>223</v>
      </c>
      <c r="I22" s="10" t="s">
        <v>54</v>
      </c>
      <c r="J22" s="10"/>
      <c r="K22" s="148"/>
      <c r="L22" s="17" t="s">
        <v>281</v>
      </c>
      <c r="M22" s="17"/>
      <c r="N22" s="157"/>
      <c r="O22" s="173"/>
      <c r="P22" s="61"/>
    </row>
    <row r="23" spans="1:16" ht="34" x14ac:dyDescent="0.2">
      <c r="A23" s="142"/>
      <c r="B23" s="142"/>
      <c r="C23" s="27">
        <v>8</v>
      </c>
      <c r="D23" s="25" t="s">
        <v>226</v>
      </c>
      <c r="E23" s="10" t="s">
        <v>201</v>
      </c>
      <c r="F23" s="10"/>
      <c r="G23" s="10" t="s">
        <v>202</v>
      </c>
      <c r="H23" s="10" t="s">
        <v>203</v>
      </c>
      <c r="I23" s="10" t="s">
        <v>54</v>
      </c>
      <c r="J23" s="10"/>
      <c r="K23" s="148"/>
      <c r="L23" s="17" t="s">
        <v>281</v>
      </c>
      <c r="M23" s="17"/>
      <c r="N23" s="157"/>
      <c r="O23" s="174" t="s">
        <v>298</v>
      </c>
      <c r="P23" s="61"/>
    </row>
    <row r="24" spans="1:16" ht="34" x14ac:dyDescent="0.2">
      <c r="A24" s="142"/>
      <c r="B24" s="142"/>
      <c r="C24" s="27">
        <v>9</v>
      </c>
      <c r="D24" s="25" t="s">
        <v>204</v>
      </c>
      <c r="E24" s="10" t="s">
        <v>205</v>
      </c>
      <c r="F24" s="10"/>
      <c r="G24" s="10" t="s">
        <v>206</v>
      </c>
      <c r="H24" s="10" t="s">
        <v>207</v>
      </c>
      <c r="I24" s="10" t="s">
        <v>54</v>
      </c>
      <c r="J24" s="10"/>
      <c r="K24" s="148"/>
      <c r="L24" s="17" t="s">
        <v>281</v>
      </c>
      <c r="M24" s="17"/>
      <c r="N24" s="157"/>
      <c r="O24" s="175"/>
      <c r="P24" s="61"/>
    </row>
    <row r="25" spans="1:16" ht="34" x14ac:dyDescent="0.2">
      <c r="A25" s="142"/>
      <c r="B25" s="142"/>
      <c r="C25" s="27">
        <v>10</v>
      </c>
      <c r="D25" s="25" t="s">
        <v>211</v>
      </c>
      <c r="E25" s="10" t="s">
        <v>224</v>
      </c>
      <c r="F25" s="10"/>
      <c r="G25" s="10" t="s">
        <v>213</v>
      </c>
      <c r="H25" s="10" t="s">
        <v>214</v>
      </c>
      <c r="I25" s="10" t="s">
        <v>54</v>
      </c>
      <c r="J25" s="10"/>
      <c r="K25" s="148"/>
      <c r="L25" s="33" t="s">
        <v>279</v>
      </c>
      <c r="M25" s="17"/>
      <c r="N25" s="157"/>
      <c r="O25" s="175"/>
      <c r="P25" s="61"/>
    </row>
    <row r="26" spans="1:16" ht="17" x14ac:dyDescent="0.2">
      <c r="A26" s="142"/>
      <c r="B26" s="142"/>
      <c r="C26" s="27">
        <v>11</v>
      </c>
      <c r="D26" s="25"/>
      <c r="E26" s="10" t="s">
        <v>208</v>
      </c>
      <c r="F26" s="10"/>
      <c r="G26" s="10" t="s">
        <v>209</v>
      </c>
      <c r="H26" s="10" t="s">
        <v>210</v>
      </c>
      <c r="I26" s="23" t="s">
        <v>46</v>
      </c>
      <c r="J26" s="11" t="s">
        <v>97</v>
      </c>
      <c r="K26" s="148"/>
      <c r="L26" s="17" t="s">
        <v>281</v>
      </c>
      <c r="M26" s="17"/>
      <c r="N26" s="157"/>
      <c r="O26" s="175"/>
      <c r="P26" s="61"/>
    </row>
    <row r="27" spans="1:16" ht="17" x14ac:dyDescent="0.2">
      <c r="A27" s="142"/>
      <c r="B27" s="142"/>
      <c r="C27" s="27">
        <v>12</v>
      </c>
      <c r="D27" s="25"/>
      <c r="E27" s="10" t="s">
        <v>212</v>
      </c>
      <c r="F27" s="10"/>
      <c r="G27" s="10" t="s">
        <v>215</v>
      </c>
      <c r="H27" s="10" t="s">
        <v>216</v>
      </c>
      <c r="I27" s="23" t="s">
        <v>46</v>
      </c>
      <c r="J27" s="11" t="s">
        <v>227</v>
      </c>
      <c r="K27" s="148"/>
      <c r="L27" s="17" t="s">
        <v>281</v>
      </c>
      <c r="M27" s="17"/>
      <c r="N27" s="157"/>
      <c r="O27" s="175"/>
      <c r="P27" s="61"/>
    </row>
    <row r="28" spans="1:16" ht="35" thickBot="1" x14ac:dyDescent="0.25">
      <c r="A28" s="143"/>
      <c r="B28" s="143"/>
      <c r="C28" s="48">
        <v>13</v>
      </c>
      <c r="D28" s="62" t="s">
        <v>217</v>
      </c>
      <c r="E28" s="63" t="s">
        <v>218</v>
      </c>
      <c r="F28" s="63"/>
      <c r="G28" s="63" t="s">
        <v>219</v>
      </c>
      <c r="H28" s="63" t="s">
        <v>220</v>
      </c>
      <c r="I28" s="63" t="s">
        <v>54</v>
      </c>
      <c r="J28" s="63"/>
      <c r="K28" s="149"/>
      <c r="L28" s="64" t="s">
        <v>281</v>
      </c>
      <c r="M28" s="64"/>
      <c r="N28" s="171"/>
      <c r="O28" s="176"/>
      <c r="P28" s="65"/>
    </row>
    <row r="29" spans="1:16" ht="51" x14ac:dyDescent="0.2">
      <c r="A29" s="181" t="s">
        <v>304</v>
      </c>
      <c r="B29" s="141" t="s">
        <v>303</v>
      </c>
      <c r="C29" s="40">
        <v>1</v>
      </c>
      <c r="D29" s="57" t="s">
        <v>149</v>
      </c>
      <c r="E29" s="58" t="s">
        <v>11</v>
      </c>
      <c r="F29" s="58"/>
      <c r="G29" s="58" t="s">
        <v>150</v>
      </c>
      <c r="H29" s="58" t="s">
        <v>240</v>
      </c>
      <c r="I29" s="58" t="s">
        <v>54</v>
      </c>
      <c r="J29" s="58"/>
      <c r="K29" s="150">
        <f>12/16*100</f>
        <v>75</v>
      </c>
      <c r="L29" s="66" t="s">
        <v>281</v>
      </c>
      <c r="M29" s="58"/>
      <c r="N29" s="156" t="s">
        <v>285</v>
      </c>
      <c r="O29" s="168" t="s">
        <v>295</v>
      </c>
      <c r="P29" s="60"/>
    </row>
    <row r="30" spans="1:16" ht="68" x14ac:dyDescent="0.2">
      <c r="A30" s="182"/>
      <c r="B30" s="142"/>
      <c r="C30" s="27">
        <v>2</v>
      </c>
      <c r="D30" s="25"/>
      <c r="E30" s="10" t="s">
        <v>12</v>
      </c>
      <c r="F30" s="10"/>
      <c r="G30" s="10" t="s">
        <v>244</v>
      </c>
      <c r="H30" s="10" t="s">
        <v>146</v>
      </c>
      <c r="I30" s="10" t="s">
        <v>54</v>
      </c>
      <c r="J30" s="10"/>
      <c r="K30" s="151"/>
      <c r="L30" s="33" t="s">
        <v>279</v>
      </c>
      <c r="M30" s="10" t="s">
        <v>245</v>
      </c>
      <c r="N30" s="157"/>
      <c r="O30" s="169"/>
      <c r="P30" s="61"/>
    </row>
    <row r="31" spans="1:16" ht="51" x14ac:dyDescent="0.2">
      <c r="A31" s="182"/>
      <c r="B31" s="142"/>
      <c r="C31" s="27">
        <v>3</v>
      </c>
      <c r="D31" s="25"/>
      <c r="E31" s="10" t="s">
        <v>13</v>
      </c>
      <c r="F31" s="10"/>
      <c r="G31" s="10" t="s">
        <v>151</v>
      </c>
      <c r="H31" s="10" t="s">
        <v>152</v>
      </c>
      <c r="I31" s="10" t="s">
        <v>54</v>
      </c>
      <c r="J31" s="11"/>
      <c r="K31" s="151"/>
      <c r="L31" s="33" t="s">
        <v>279</v>
      </c>
      <c r="M31" s="11"/>
      <c r="N31" s="157"/>
      <c r="O31" s="169"/>
      <c r="P31" s="61"/>
    </row>
    <row r="32" spans="1:16" ht="17" x14ac:dyDescent="0.2">
      <c r="A32" s="182"/>
      <c r="B32" s="142"/>
      <c r="C32" s="27">
        <v>4</v>
      </c>
      <c r="D32" s="25"/>
      <c r="E32" s="10" t="s">
        <v>14</v>
      </c>
      <c r="F32" s="10"/>
      <c r="G32" s="10" t="s">
        <v>15</v>
      </c>
      <c r="H32" s="10" t="s">
        <v>56</v>
      </c>
      <c r="I32" s="10" t="s">
        <v>54</v>
      </c>
      <c r="J32" s="10"/>
      <c r="K32" s="151"/>
      <c r="L32" s="33" t="s">
        <v>279</v>
      </c>
      <c r="N32" s="157"/>
      <c r="O32" s="173"/>
      <c r="P32" s="61"/>
    </row>
    <row r="33" spans="1:16" ht="51" x14ac:dyDescent="0.2">
      <c r="A33" s="182"/>
      <c r="B33" s="142"/>
      <c r="C33" s="27">
        <v>5</v>
      </c>
      <c r="D33" s="25" t="s">
        <v>257</v>
      </c>
      <c r="E33" s="10" t="s">
        <v>155</v>
      </c>
      <c r="F33" s="10"/>
      <c r="G33" s="10" t="s">
        <v>159</v>
      </c>
      <c r="H33" s="10" t="s">
        <v>164</v>
      </c>
      <c r="I33" s="10" t="s">
        <v>54</v>
      </c>
      <c r="J33" s="10"/>
      <c r="K33" s="151"/>
      <c r="L33" s="158" t="s">
        <v>282</v>
      </c>
      <c r="N33" s="157"/>
      <c r="O33" s="174" t="s">
        <v>298</v>
      </c>
      <c r="P33" s="61"/>
    </row>
    <row r="34" spans="1:16" ht="34" x14ac:dyDescent="0.2">
      <c r="A34" s="182"/>
      <c r="B34" s="142"/>
      <c r="C34" s="27">
        <v>6</v>
      </c>
      <c r="D34" s="25"/>
      <c r="E34" s="10" t="s">
        <v>156</v>
      </c>
      <c r="F34" s="10"/>
      <c r="G34" s="10" t="s">
        <v>159</v>
      </c>
      <c r="H34" s="10" t="s">
        <v>165</v>
      </c>
      <c r="I34" s="10" t="s">
        <v>54</v>
      </c>
      <c r="J34" s="10"/>
      <c r="K34" s="151"/>
      <c r="L34" s="159"/>
      <c r="N34" s="157"/>
      <c r="O34" s="175"/>
      <c r="P34" s="61"/>
    </row>
    <row r="35" spans="1:16" ht="102" customHeight="1" x14ac:dyDescent="0.2">
      <c r="A35" s="182"/>
      <c r="B35" s="142"/>
      <c r="C35" s="27">
        <v>7</v>
      </c>
      <c r="D35" s="25"/>
      <c r="E35" s="10" t="s">
        <v>157</v>
      </c>
      <c r="F35" s="10"/>
      <c r="G35" s="10" t="s">
        <v>246</v>
      </c>
      <c r="H35" s="10" t="s">
        <v>170</v>
      </c>
      <c r="I35" s="23" t="s">
        <v>46</v>
      </c>
      <c r="J35" s="11" t="s">
        <v>254</v>
      </c>
      <c r="K35" s="151"/>
      <c r="L35" s="159"/>
      <c r="M35" s="10" t="s">
        <v>247</v>
      </c>
      <c r="N35" s="157"/>
      <c r="O35" s="175"/>
      <c r="P35" s="61"/>
    </row>
    <row r="36" spans="1:16" ht="34" x14ac:dyDescent="0.2">
      <c r="A36" s="182"/>
      <c r="B36" s="142"/>
      <c r="C36" s="27">
        <v>8</v>
      </c>
      <c r="D36" s="26" t="s">
        <v>264</v>
      </c>
      <c r="E36" s="10" t="s">
        <v>161</v>
      </c>
      <c r="F36" s="10"/>
      <c r="G36" s="10" t="s">
        <v>159</v>
      </c>
      <c r="H36" s="10" t="s">
        <v>166</v>
      </c>
      <c r="I36" s="10" t="s">
        <v>54</v>
      </c>
      <c r="J36" s="10"/>
      <c r="K36" s="151"/>
      <c r="L36" s="159"/>
      <c r="N36" s="157"/>
      <c r="O36" s="175"/>
      <c r="P36" s="61"/>
    </row>
    <row r="37" spans="1:16" ht="34" x14ac:dyDescent="0.2">
      <c r="A37" s="182"/>
      <c r="B37" s="142"/>
      <c r="C37" s="27">
        <v>9</v>
      </c>
      <c r="D37" s="25"/>
      <c r="E37" s="10" t="s">
        <v>162</v>
      </c>
      <c r="F37" s="10"/>
      <c r="G37" s="10" t="s">
        <v>159</v>
      </c>
      <c r="H37" s="10" t="s">
        <v>167</v>
      </c>
      <c r="I37" s="10" t="s">
        <v>54</v>
      </c>
      <c r="J37" s="10"/>
      <c r="K37" s="151"/>
      <c r="L37" s="159"/>
      <c r="N37" s="157"/>
      <c r="O37" s="175"/>
      <c r="P37" s="61"/>
    </row>
    <row r="38" spans="1:16" ht="153" x14ac:dyDescent="0.2">
      <c r="A38" s="182"/>
      <c r="B38" s="142"/>
      <c r="C38" s="27">
        <v>10</v>
      </c>
      <c r="D38" s="25"/>
      <c r="E38" s="10" t="s">
        <v>163</v>
      </c>
      <c r="F38" s="10"/>
      <c r="G38" s="10" t="s">
        <v>246</v>
      </c>
      <c r="H38" s="10" t="s">
        <v>170</v>
      </c>
      <c r="I38" s="23" t="s">
        <v>46</v>
      </c>
      <c r="J38" s="11" t="s">
        <v>269</v>
      </c>
      <c r="K38" s="151"/>
      <c r="L38" s="159"/>
      <c r="M38" s="10" t="s">
        <v>247</v>
      </c>
      <c r="N38" s="157"/>
      <c r="O38" s="175"/>
      <c r="P38" s="61"/>
    </row>
    <row r="39" spans="1:16" ht="34" x14ac:dyDescent="0.2">
      <c r="A39" s="182"/>
      <c r="B39" s="142"/>
      <c r="C39" s="27">
        <v>11</v>
      </c>
      <c r="D39" s="26" t="s">
        <v>268</v>
      </c>
      <c r="E39" s="10" t="s">
        <v>154</v>
      </c>
      <c r="F39" s="10"/>
      <c r="G39" s="10" t="s">
        <v>159</v>
      </c>
      <c r="H39" s="10" t="s">
        <v>168</v>
      </c>
      <c r="I39" s="10" t="s">
        <v>54</v>
      </c>
      <c r="J39" s="10"/>
      <c r="K39" s="151"/>
      <c r="L39" s="159"/>
      <c r="N39" s="157"/>
      <c r="O39" s="175"/>
      <c r="P39" s="61"/>
    </row>
    <row r="40" spans="1:16" ht="34" x14ac:dyDescent="0.2">
      <c r="A40" s="182"/>
      <c r="B40" s="142"/>
      <c r="C40" s="27">
        <v>12</v>
      </c>
      <c r="D40" s="25"/>
      <c r="E40" s="10" t="s">
        <v>158</v>
      </c>
      <c r="F40" s="10"/>
      <c r="G40" s="10" t="s">
        <v>159</v>
      </c>
      <c r="H40" s="10" t="s">
        <v>169</v>
      </c>
      <c r="I40" s="10" t="s">
        <v>54</v>
      </c>
      <c r="J40" s="10"/>
      <c r="K40" s="151"/>
      <c r="L40" s="159"/>
      <c r="N40" s="157"/>
      <c r="O40" s="175"/>
      <c r="P40" s="61"/>
    </row>
    <row r="41" spans="1:16" ht="153" x14ac:dyDescent="0.2">
      <c r="A41" s="182"/>
      <c r="B41" s="142"/>
      <c r="C41" s="27">
        <v>13</v>
      </c>
      <c r="D41" s="25"/>
      <c r="E41" s="10" t="s">
        <v>160</v>
      </c>
      <c r="F41" s="10"/>
      <c r="G41" s="10" t="s">
        <v>246</v>
      </c>
      <c r="H41" s="10" t="s">
        <v>170</v>
      </c>
      <c r="I41" s="23" t="s">
        <v>46</v>
      </c>
      <c r="J41" s="11" t="s">
        <v>267</v>
      </c>
      <c r="K41" s="151"/>
      <c r="L41" s="159"/>
      <c r="M41" s="10" t="s">
        <v>248</v>
      </c>
      <c r="N41" s="157"/>
      <c r="O41" s="175"/>
      <c r="P41" s="61"/>
    </row>
    <row r="42" spans="1:16" ht="34" x14ac:dyDescent="0.2">
      <c r="A42" s="182"/>
      <c r="B42" s="142"/>
      <c r="C42" s="27">
        <v>14</v>
      </c>
      <c r="D42" s="26" t="s">
        <v>171</v>
      </c>
      <c r="E42" s="10" t="s">
        <v>172</v>
      </c>
      <c r="F42" s="10"/>
      <c r="G42" s="10" t="s">
        <v>159</v>
      </c>
      <c r="H42" s="10" t="s">
        <v>175</v>
      </c>
      <c r="I42" s="10" t="s">
        <v>54</v>
      </c>
      <c r="J42" s="10"/>
      <c r="K42" s="151"/>
      <c r="L42" s="159"/>
      <c r="N42" s="157"/>
      <c r="O42" s="175"/>
      <c r="P42" s="61"/>
    </row>
    <row r="43" spans="1:16" ht="34" x14ac:dyDescent="0.2">
      <c r="A43" s="182"/>
      <c r="B43" s="142"/>
      <c r="C43" s="27">
        <v>15</v>
      </c>
      <c r="D43" s="25"/>
      <c r="E43" s="10" t="s">
        <v>173</v>
      </c>
      <c r="F43" s="10"/>
      <c r="G43" s="10" t="s">
        <v>159</v>
      </c>
      <c r="H43" s="10" t="s">
        <v>176</v>
      </c>
      <c r="I43" s="10" t="s">
        <v>54</v>
      </c>
      <c r="J43" s="10"/>
      <c r="K43" s="151"/>
      <c r="L43" s="159"/>
      <c r="N43" s="157"/>
      <c r="O43" s="175"/>
      <c r="P43" s="61"/>
    </row>
    <row r="44" spans="1:16" ht="153" x14ac:dyDescent="0.2">
      <c r="A44" s="182"/>
      <c r="B44" s="142"/>
      <c r="C44" s="27">
        <v>16</v>
      </c>
      <c r="D44" s="25"/>
      <c r="E44" s="10" t="s">
        <v>174</v>
      </c>
      <c r="F44" s="10"/>
      <c r="G44" s="10" t="s">
        <v>246</v>
      </c>
      <c r="H44" s="10" t="s">
        <v>170</v>
      </c>
      <c r="I44" s="23" t="s">
        <v>46</v>
      </c>
      <c r="J44" s="8" t="s">
        <v>276</v>
      </c>
      <c r="K44" s="151"/>
      <c r="L44" s="160"/>
      <c r="M44" s="10" t="s">
        <v>247</v>
      </c>
      <c r="N44" s="157"/>
      <c r="O44" s="177"/>
      <c r="P44" s="61"/>
    </row>
    <row r="45" spans="1:16" ht="389" thickBot="1" x14ac:dyDescent="0.25">
      <c r="A45" s="182"/>
      <c r="B45" s="143"/>
      <c r="C45" s="48">
        <v>17</v>
      </c>
      <c r="D45" s="62"/>
      <c r="E45" s="63" t="s">
        <v>74</v>
      </c>
      <c r="F45" s="63" t="s">
        <v>73</v>
      </c>
      <c r="G45" s="63" t="s">
        <v>186</v>
      </c>
      <c r="H45" s="63" t="s">
        <v>57</v>
      </c>
      <c r="I45" s="63" t="s">
        <v>54</v>
      </c>
      <c r="J45" s="63"/>
      <c r="K45" s="152"/>
      <c r="L45" s="53" t="s">
        <v>281</v>
      </c>
      <c r="M45" s="63"/>
      <c r="N45" s="171"/>
      <c r="O45" s="172" t="s">
        <v>295</v>
      </c>
      <c r="P45" s="65"/>
    </row>
    <row r="46" spans="1:16" ht="244" customHeight="1" x14ac:dyDescent="0.2">
      <c r="A46" s="141" t="s">
        <v>249</v>
      </c>
      <c r="B46" s="141" t="s">
        <v>305</v>
      </c>
      <c r="C46" s="40">
        <v>1</v>
      </c>
      <c r="D46" s="57"/>
      <c r="E46" s="58" t="s">
        <v>16</v>
      </c>
      <c r="F46" s="58" t="s">
        <v>70</v>
      </c>
      <c r="G46" s="58" t="s">
        <v>177</v>
      </c>
      <c r="H46" s="58" t="s">
        <v>178</v>
      </c>
      <c r="I46" s="58" t="s">
        <v>54</v>
      </c>
      <c r="J46" s="58"/>
      <c r="K46" s="153">
        <f>14/18*100</f>
        <v>77.777777777777786</v>
      </c>
      <c r="L46" s="67" t="s">
        <v>281</v>
      </c>
      <c r="M46" s="58"/>
      <c r="N46" s="156" t="s">
        <v>297</v>
      </c>
      <c r="O46" s="169"/>
      <c r="P46" s="60"/>
    </row>
    <row r="47" spans="1:16" ht="244" customHeight="1" x14ac:dyDescent="0.2">
      <c r="A47" s="142"/>
      <c r="B47" s="142"/>
      <c r="C47" s="27">
        <v>2</v>
      </c>
      <c r="D47" s="25"/>
      <c r="E47" s="10" t="s">
        <v>179</v>
      </c>
      <c r="F47" s="10"/>
      <c r="G47" s="10" t="s">
        <v>180</v>
      </c>
      <c r="H47" s="10" t="s">
        <v>184</v>
      </c>
      <c r="I47" s="10" t="s">
        <v>54</v>
      </c>
      <c r="J47" s="10"/>
      <c r="K47" s="154"/>
      <c r="L47" s="34" t="s">
        <v>281</v>
      </c>
      <c r="N47" s="157"/>
      <c r="O47" s="173"/>
      <c r="P47" s="61"/>
    </row>
    <row r="48" spans="1:16" ht="244" customHeight="1" x14ac:dyDescent="0.2">
      <c r="A48" s="142"/>
      <c r="B48" s="142"/>
      <c r="C48" s="27">
        <v>3</v>
      </c>
      <c r="D48" s="25"/>
      <c r="E48" s="10" t="s">
        <v>181</v>
      </c>
      <c r="F48" s="10"/>
      <c r="G48" s="10" t="s">
        <v>182</v>
      </c>
      <c r="H48" s="10" t="s">
        <v>183</v>
      </c>
      <c r="I48" s="23" t="s">
        <v>46</v>
      </c>
      <c r="J48" s="11" t="s">
        <v>185</v>
      </c>
      <c r="K48" s="154"/>
      <c r="L48" s="34" t="s">
        <v>279</v>
      </c>
      <c r="N48" s="157"/>
      <c r="O48" s="82" t="s">
        <v>298</v>
      </c>
      <c r="P48" s="61"/>
    </row>
    <row r="49" spans="1:16" ht="409" customHeight="1" x14ac:dyDescent="0.2">
      <c r="A49" s="142"/>
      <c r="B49" s="142"/>
      <c r="C49" s="27">
        <v>4</v>
      </c>
      <c r="D49" s="25"/>
      <c r="E49" s="10" t="s">
        <v>74</v>
      </c>
      <c r="F49" s="10" t="s">
        <v>73</v>
      </c>
      <c r="G49" s="10" t="s">
        <v>186</v>
      </c>
      <c r="H49" s="10" t="s">
        <v>57</v>
      </c>
      <c r="I49" s="10" t="s">
        <v>54</v>
      </c>
      <c r="J49" s="10"/>
      <c r="K49" s="154"/>
      <c r="L49" s="34" t="s">
        <v>281</v>
      </c>
      <c r="N49" s="157"/>
      <c r="O49" s="79" t="s">
        <v>295</v>
      </c>
      <c r="P49" s="61"/>
    </row>
    <row r="50" spans="1:16" ht="17" x14ac:dyDescent="0.2">
      <c r="A50" s="142"/>
      <c r="B50" s="142"/>
      <c r="C50" s="27">
        <v>5</v>
      </c>
      <c r="D50" s="25"/>
      <c r="E50" s="10" t="s">
        <v>47</v>
      </c>
      <c r="F50" s="10"/>
      <c r="G50" s="10" t="s">
        <v>44</v>
      </c>
      <c r="H50" s="10" t="s">
        <v>45</v>
      </c>
      <c r="I50" s="23" t="s">
        <v>46</v>
      </c>
      <c r="J50" s="11" t="s">
        <v>92</v>
      </c>
      <c r="K50" s="154"/>
      <c r="L50" s="161" t="s">
        <v>279</v>
      </c>
      <c r="M50" s="11"/>
      <c r="N50" s="157"/>
      <c r="O50" s="133" t="s">
        <v>298</v>
      </c>
      <c r="P50" s="61"/>
    </row>
    <row r="51" spans="1:16" ht="51" x14ac:dyDescent="0.2">
      <c r="A51" s="142"/>
      <c r="B51" s="142"/>
      <c r="C51" s="27">
        <v>6</v>
      </c>
      <c r="D51" s="25"/>
      <c r="E51" s="22" t="s">
        <v>43</v>
      </c>
      <c r="F51" s="10"/>
      <c r="G51" s="10" t="s">
        <v>49</v>
      </c>
      <c r="H51" s="10" t="s">
        <v>58</v>
      </c>
      <c r="I51" s="10" t="s">
        <v>54</v>
      </c>
      <c r="J51" s="10"/>
      <c r="K51" s="154"/>
      <c r="L51" s="162"/>
      <c r="N51" s="157"/>
      <c r="O51" s="134"/>
      <c r="P51" s="61"/>
    </row>
    <row r="52" spans="1:16" ht="17" x14ac:dyDescent="0.2">
      <c r="A52" s="142"/>
      <c r="B52" s="142"/>
      <c r="C52" s="27">
        <v>7</v>
      </c>
      <c r="D52" s="25"/>
      <c r="E52" s="10" t="s">
        <v>17</v>
      </c>
      <c r="F52" s="10"/>
      <c r="G52" s="10" t="s">
        <v>18</v>
      </c>
      <c r="H52" s="10" t="s">
        <v>48</v>
      </c>
      <c r="I52" s="23" t="s">
        <v>46</v>
      </c>
      <c r="J52" s="11" t="s">
        <v>96</v>
      </c>
      <c r="K52" s="154"/>
      <c r="L52" s="162"/>
      <c r="M52" s="11"/>
      <c r="N52" s="157"/>
      <c r="O52" s="134"/>
      <c r="P52" s="61"/>
    </row>
    <row r="53" spans="1:16" ht="34" x14ac:dyDescent="0.2">
      <c r="A53" s="142"/>
      <c r="B53" s="142"/>
      <c r="C53" s="27">
        <v>8</v>
      </c>
      <c r="D53" s="25"/>
      <c r="E53" s="10" t="s">
        <v>19</v>
      </c>
      <c r="F53" s="10"/>
      <c r="G53" s="10" t="s">
        <v>20</v>
      </c>
      <c r="H53" s="10" t="s">
        <v>59</v>
      </c>
      <c r="I53" s="10" t="s">
        <v>54</v>
      </c>
      <c r="J53" s="10"/>
      <c r="K53" s="154"/>
      <c r="L53" s="162"/>
      <c r="N53" s="157"/>
      <c r="O53" s="134"/>
      <c r="P53" s="61"/>
    </row>
    <row r="54" spans="1:16" ht="17" x14ac:dyDescent="0.2">
      <c r="A54" s="142"/>
      <c r="B54" s="142"/>
      <c r="C54" s="27">
        <v>9</v>
      </c>
      <c r="D54" s="25"/>
      <c r="E54" s="10" t="s">
        <v>21</v>
      </c>
      <c r="F54" s="10" t="s">
        <v>22</v>
      </c>
      <c r="G54" s="10" t="s">
        <v>23</v>
      </c>
      <c r="H54" s="10" t="s">
        <v>60</v>
      </c>
      <c r="I54" s="10" t="s">
        <v>54</v>
      </c>
      <c r="J54" s="10"/>
      <c r="K54" s="154"/>
      <c r="L54" s="162"/>
      <c r="N54" s="157"/>
      <c r="O54" s="134"/>
      <c r="P54" s="61"/>
    </row>
    <row r="55" spans="1:16" ht="17" x14ac:dyDescent="0.2">
      <c r="A55" s="142"/>
      <c r="B55" s="142"/>
      <c r="C55" s="27">
        <v>10</v>
      </c>
      <c r="D55" s="25"/>
      <c r="E55" s="10" t="s">
        <v>24</v>
      </c>
      <c r="F55" s="10"/>
      <c r="G55" s="10" t="s">
        <v>25</v>
      </c>
      <c r="H55" s="10" t="s">
        <v>61</v>
      </c>
      <c r="I55" s="10" t="s">
        <v>54</v>
      </c>
      <c r="J55" s="10"/>
      <c r="K55" s="154"/>
      <c r="L55" s="162"/>
      <c r="N55" s="157"/>
      <c r="O55" s="134"/>
      <c r="P55" s="61"/>
    </row>
    <row r="56" spans="1:16" ht="34" x14ac:dyDescent="0.2">
      <c r="A56" s="142"/>
      <c r="B56" s="142"/>
      <c r="C56" s="27">
        <v>11</v>
      </c>
      <c r="D56" s="25"/>
      <c r="E56" s="10" t="s">
        <v>26</v>
      </c>
      <c r="F56" s="10"/>
      <c r="G56" s="10" t="s">
        <v>27</v>
      </c>
      <c r="H56" s="10" t="s">
        <v>62</v>
      </c>
      <c r="I56" s="10" t="s">
        <v>54</v>
      </c>
      <c r="J56" s="10"/>
      <c r="K56" s="154"/>
      <c r="L56" s="162"/>
      <c r="N56" s="157"/>
      <c r="O56" s="134"/>
      <c r="P56" s="61"/>
    </row>
    <row r="57" spans="1:16" ht="51" x14ac:dyDescent="0.2">
      <c r="A57" s="142"/>
      <c r="B57" s="142"/>
      <c r="C57" s="27">
        <v>12</v>
      </c>
      <c r="D57" s="25"/>
      <c r="E57" s="10" t="s">
        <v>28</v>
      </c>
      <c r="F57" s="10"/>
      <c r="G57" s="10" t="s">
        <v>51</v>
      </c>
      <c r="H57" s="10" t="s">
        <v>63</v>
      </c>
      <c r="I57" s="10" t="s">
        <v>54</v>
      </c>
      <c r="J57" s="10"/>
      <c r="K57" s="154"/>
      <c r="L57" s="162"/>
      <c r="N57" s="157"/>
      <c r="O57" s="134"/>
      <c r="P57" s="61"/>
    </row>
    <row r="58" spans="1:16" ht="51" x14ac:dyDescent="0.2">
      <c r="A58" s="142"/>
      <c r="B58" s="142"/>
      <c r="C58" s="27">
        <v>13</v>
      </c>
      <c r="D58" s="25"/>
      <c r="E58" s="10" t="s">
        <v>29</v>
      </c>
      <c r="F58" s="10"/>
      <c r="G58" s="10" t="s">
        <v>30</v>
      </c>
      <c r="H58" s="10" t="s">
        <v>50</v>
      </c>
      <c r="I58" s="23" t="s">
        <v>46</v>
      </c>
      <c r="J58" s="11" t="s">
        <v>102</v>
      </c>
      <c r="K58" s="154"/>
      <c r="L58" s="162"/>
      <c r="M58" s="11"/>
      <c r="N58" s="157"/>
      <c r="O58" s="134"/>
      <c r="P58" s="61"/>
    </row>
    <row r="59" spans="1:16" ht="17" x14ac:dyDescent="0.2">
      <c r="A59" s="142"/>
      <c r="B59" s="142"/>
      <c r="C59" s="27">
        <v>14</v>
      </c>
      <c r="D59" s="25"/>
      <c r="E59" s="10" t="s">
        <v>31</v>
      </c>
      <c r="F59" s="10"/>
      <c r="G59" s="10" t="s">
        <v>32</v>
      </c>
      <c r="H59" s="10" t="s">
        <v>64</v>
      </c>
      <c r="I59" s="10" t="s">
        <v>54</v>
      </c>
      <c r="J59" s="10"/>
      <c r="K59" s="154"/>
      <c r="L59" s="162"/>
      <c r="N59" s="157"/>
      <c r="O59" s="134"/>
      <c r="P59" s="61"/>
    </row>
    <row r="60" spans="1:16" ht="34" x14ac:dyDescent="0.2">
      <c r="A60" s="142"/>
      <c r="B60" s="142"/>
      <c r="C60" s="27">
        <v>15</v>
      </c>
      <c r="D60" s="25"/>
      <c r="E60" s="10" t="s">
        <v>33</v>
      </c>
      <c r="F60" s="10"/>
      <c r="G60" s="10" t="s">
        <v>34</v>
      </c>
      <c r="H60" s="10" t="s">
        <v>65</v>
      </c>
      <c r="I60" s="10" t="s">
        <v>54</v>
      </c>
      <c r="J60" s="10"/>
      <c r="K60" s="154"/>
      <c r="L60" s="162"/>
      <c r="N60" s="157"/>
      <c r="O60" s="134"/>
      <c r="P60" s="61"/>
    </row>
    <row r="61" spans="1:16" ht="51" x14ac:dyDescent="0.2">
      <c r="A61" s="142"/>
      <c r="B61" s="142"/>
      <c r="C61" s="27">
        <v>16</v>
      </c>
      <c r="D61" s="25"/>
      <c r="E61" s="10" t="s">
        <v>35</v>
      </c>
      <c r="F61" s="10"/>
      <c r="G61" s="10" t="s">
        <v>36</v>
      </c>
      <c r="H61" s="10" t="s">
        <v>66</v>
      </c>
      <c r="I61" s="10" t="s">
        <v>54</v>
      </c>
      <c r="J61" s="10"/>
      <c r="K61" s="154"/>
      <c r="L61" s="162"/>
      <c r="N61" s="157"/>
      <c r="O61" s="134"/>
      <c r="P61" s="61"/>
    </row>
    <row r="62" spans="1:16" ht="17" x14ac:dyDescent="0.2">
      <c r="A62" s="142"/>
      <c r="B62" s="142"/>
      <c r="C62" s="27">
        <v>17</v>
      </c>
      <c r="D62" s="25"/>
      <c r="E62" s="10" t="s">
        <v>37</v>
      </c>
      <c r="F62" s="10"/>
      <c r="G62" s="10" t="s">
        <v>38</v>
      </c>
      <c r="H62" s="10" t="s">
        <v>67</v>
      </c>
      <c r="I62" s="10" t="s">
        <v>54</v>
      </c>
      <c r="J62" s="10"/>
      <c r="K62" s="154"/>
      <c r="L62" s="162"/>
      <c r="N62" s="157"/>
      <c r="O62" s="134"/>
      <c r="P62" s="61"/>
    </row>
    <row r="63" spans="1:16" ht="34" x14ac:dyDescent="0.2">
      <c r="A63" s="142"/>
      <c r="B63" s="142"/>
      <c r="C63" s="27">
        <v>18</v>
      </c>
      <c r="D63" s="25"/>
      <c r="E63" s="10" t="s">
        <v>39</v>
      </c>
      <c r="F63" s="10"/>
      <c r="G63" s="10" t="s">
        <v>40</v>
      </c>
      <c r="H63" s="10" t="s">
        <v>68</v>
      </c>
      <c r="I63" s="10" t="s">
        <v>54</v>
      </c>
      <c r="J63" s="10"/>
      <c r="K63" s="154"/>
      <c r="L63" s="162"/>
      <c r="N63" s="157"/>
      <c r="O63" s="134"/>
      <c r="P63" s="61"/>
    </row>
    <row r="64" spans="1:16" ht="86" thickBot="1" x14ac:dyDescent="0.25">
      <c r="A64" s="143"/>
      <c r="B64" s="143"/>
      <c r="C64" s="48">
        <v>19</v>
      </c>
      <c r="D64" s="62"/>
      <c r="E64" s="63" t="s">
        <v>41</v>
      </c>
      <c r="F64" s="63"/>
      <c r="G64" s="63" t="s">
        <v>42</v>
      </c>
      <c r="H64" s="63" t="s">
        <v>69</v>
      </c>
      <c r="I64" s="63" t="s">
        <v>54</v>
      </c>
      <c r="J64" s="63"/>
      <c r="K64" s="155"/>
      <c r="L64" s="162"/>
      <c r="M64" s="69" t="s">
        <v>291</v>
      </c>
      <c r="N64" s="157"/>
      <c r="O64" s="134"/>
      <c r="P64" s="65"/>
    </row>
    <row r="65" spans="11:15" x14ac:dyDescent="0.2">
      <c r="K65" s="70"/>
      <c r="L65" s="1"/>
      <c r="M65" s="1"/>
      <c r="N65" s="1"/>
      <c r="O65" s="1"/>
    </row>
    <row r="66" spans="11:15" x14ac:dyDescent="0.2">
      <c r="K66" s="70"/>
      <c r="L66" s="1"/>
      <c r="M66" s="1"/>
      <c r="N66" s="1"/>
      <c r="O66" s="1"/>
    </row>
    <row r="67" spans="11:15" x14ac:dyDescent="0.2">
      <c r="K67" s="70"/>
      <c r="L67" s="1"/>
      <c r="M67" s="1"/>
      <c r="N67" s="1"/>
      <c r="O67" s="1"/>
    </row>
    <row r="68" spans="11:15" x14ac:dyDescent="0.2">
      <c r="K68" s="70"/>
      <c r="L68" s="1"/>
      <c r="M68" s="1"/>
      <c r="N68" s="1"/>
      <c r="O68" s="1"/>
    </row>
    <row r="69" spans="11:15" x14ac:dyDescent="0.2">
      <c r="K69" s="70"/>
      <c r="L69" s="1"/>
      <c r="M69" s="1"/>
      <c r="N69" s="1"/>
      <c r="O69" s="1"/>
    </row>
    <row r="70" spans="11:15" x14ac:dyDescent="0.2">
      <c r="K70" s="70"/>
      <c r="L70" s="1"/>
      <c r="M70" s="1"/>
      <c r="N70" s="1"/>
      <c r="O70" s="1"/>
    </row>
    <row r="71" spans="11:15" x14ac:dyDescent="0.2">
      <c r="K71" s="70"/>
      <c r="L71" s="1"/>
      <c r="M71" s="1"/>
      <c r="N71" s="1"/>
      <c r="O71" s="1"/>
    </row>
    <row r="72" spans="11:15" x14ac:dyDescent="0.2">
      <c r="K72" s="70"/>
      <c r="L72" s="1"/>
      <c r="M72" s="1"/>
      <c r="N72" s="1"/>
      <c r="O72" s="1"/>
    </row>
    <row r="73" spans="11:15" x14ac:dyDescent="0.2">
      <c r="K73" s="70"/>
      <c r="L73" s="1"/>
      <c r="M73" s="1"/>
      <c r="N73" s="1"/>
      <c r="O73" s="1"/>
    </row>
    <row r="74" spans="11:15" x14ac:dyDescent="0.2">
      <c r="K74" s="70"/>
      <c r="L74" s="1"/>
      <c r="M74" s="1"/>
      <c r="N74" s="1"/>
      <c r="O74" s="1"/>
    </row>
    <row r="75" spans="11:15" x14ac:dyDescent="0.2">
      <c r="K75" s="70"/>
      <c r="L75" s="1"/>
      <c r="M75" s="1"/>
      <c r="N75" s="1"/>
      <c r="O75" s="1"/>
    </row>
    <row r="76" spans="11:15" x14ac:dyDescent="0.2">
      <c r="K76" s="70"/>
      <c r="L76" s="1"/>
      <c r="M76" s="1"/>
      <c r="N76" s="1"/>
      <c r="O76" s="1"/>
    </row>
    <row r="77" spans="11:15" x14ac:dyDescent="0.2">
      <c r="K77" s="70"/>
      <c r="L77" s="1"/>
      <c r="M77" s="1"/>
      <c r="N77" s="1"/>
      <c r="O77" s="1"/>
    </row>
    <row r="78" spans="11:15" x14ac:dyDescent="0.2">
      <c r="K78" s="70"/>
      <c r="L78" s="1"/>
      <c r="M78" s="1"/>
      <c r="N78" s="1"/>
      <c r="O78" s="1"/>
    </row>
    <row r="79" spans="11:15" x14ac:dyDescent="0.2">
      <c r="K79" s="70"/>
      <c r="L79" s="1"/>
      <c r="M79" s="1"/>
      <c r="N79" s="1"/>
      <c r="O79" s="1"/>
    </row>
    <row r="80" spans="11:15" x14ac:dyDescent="0.2">
      <c r="K80" s="70"/>
      <c r="L80" s="1"/>
      <c r="M80" s="1"/>
      <c r="N80" s="1"/>
      <c r="O80" s="1"/>
    </row>
    <row r="81" spans="11:15" x14ac:dyDescent="0.2">
      <c r="K81" s="70"/>
      <c r="L81" s="1"/>
      <c r="M81" s="1"/>
      <c r="N81" s="1"/>
      <c r="O81" s="1"/>
    </row>
    <row r="82" spans="11:15" x14ac:dyDescent="0.2">
      <c r="K82" s="70"/>
      <c r="L82" s="1"/>
      <c r="M82" s="1"/>
      <c r="N82" s="1"/>
      <c r="O82" s="1"/>
    </row>
    <row r="83" spans="11:15" x14ac:dyDescent="0.2">
      <c r="K83" s="70"/>
      <c r="L83" s="1"/>
      <c r="M83" s="1"/>
      <c r="N83" s="1"/>
      <c r="O83" s="1"/>
    </row>
    <row r="84" spans="11:15" x14ac:dyDescent="0.2">
      <c r="K84" s="70"/>
      <c r="L84" s="1"/>
      <c r="M84" s="1"/>
      <c r="N84" s="1"/>
      <c r="O84" s="1"/>
    </row>
    <row r="85" spans="11:15" x14ac:dyDescent="0.2">
      <c r="K85" s="70"/>
      <c r="L85" s="1"/>
      <c r="M85" s="1"/>
      <c r="N85" s="1"/>
      <c r="O85" s="1"/>
    </row>
    <row r="86" spans="11:15" x14ac:dyDescent="0.2">
      <c r="K86" s="70"/>
      <c r="L86" s="1"/>
      <c r="M86" s="1"/>
      <c r="N86" s="1"/>
      <c r="O86" s="1"/>
    </row>
    <row r="87" spans="11:15" x14ac:dyDescent="0.2">
      <c r="K87" s="70"/>
      <c r="L87" s="1"/>
      <c r="M87" s="1"/>
      <c r="N87" s="1"/>
      <c r="O87" s="1"/>
    </row>
    <row r="88" spans="11:15" x14ac:dyDescent="0.2">
      <c r="K88" s="70"/>
      <c r="L88" s="1"/>
      <c r="M88" s="1"/>
      <c r="N88" s="1"/>
      <c r="O88" s="1"/>
    </row>
    <row r="89" spans="11:15" x14ac:dyDescent="0.2">
      <c r="K89" s="70"/>
      <c r="L89" s="1"/>
      <c r="M89" s="1"/>
      <c r="N89" s="1"/>
      <c r="O89" s="1"/>
    </row>
    <row r="90" spans="11:15" x14ac:dyDescent="0.2">
      <c r="K90" s="70"/>
      <c r="L90" s="1"/>
      <c r="M90" s="1"/>
      <c r="N90" s="1"/>
      <c r="O90" s="1"/>
    </row>
    <row r="91" spans="11:15" x14ac:dyDescent="0.2">
      <c r="K91" s="70"/>
      <c r="L91" s="1"/>
      <c r="M91" s="1"/>
      <c r="N91" s="1"/>
      <c r="O91" s="1"/>
    </row>
    <row r="92" spans="11:15" x14ac:dyDescent="0.2">
      <c r="K92" s="70"/>
      <c r="L92" s="1"/>
      <c r="M92" s="1"/>
      <c r="N92" s="1"/>
      <c r="O92" s="1"/>
    </row>
    <row r="93" spans="11:15" x14ac:dyDescent="0.2">
      <c r="K93" s="70"/>
      <c r="L93" s="1"/>
      <c r="M93" s="1"/>
      <c r="N93" s="1"/>
      <c r="O93" s="1"/>
    </row>
    <row r="94" spans="11:15" x14ac:dyDescent="0.2">
      <c r="K94" s="70"/>
      <c r="L94" s="1"/>
      <c r="M94" s="1"/>
      <c r="N94" s="1"/>
      <c r="O94" s="1"/>
    </row>
    <row r="95" spans="11:15" x14ac:dyDescent="0.2">
      <c r="K95" s="70"/>
      <c r="L95" s="1"/>
      <c r="M95" s="1"/>
      <c r="N95" s="1"/>
      <c r="O95" s="1"/>
    </row>
    <row r="96" spans="11:15" x14ac:dyDescent="0.2">
      <c r="K96" s="70"/>
      <c r="L96" s="1"/>
      <c r="M96" s="1"/>
      <c r="N96" s="1"/>
      <c r="O96" s="1"/>
    </row>
    <row r="97" spans="11:15" x14ac:dyDescent="0.2">
      <c r="K97" s="70"/>
      <c r="L97" s="1"/>
      <c r="M97" s="1"/>
      <c r="N97" s="1"/>
      <c r="O97" s="1"/>
    </row>
    <row r="98" spans="11:15" x14ac:dyDescent="0.2">
      <c r="K98" s="70"/>
      <c r="L98" s="1"/>
      <c r="M98" s="1"/>
      <c r="N98" s="1"/>
      <c r="O98" s="1"/>
    </row>
    <row r="99" spans="11:15" x14ac:dyDescent="0.2">
      <c r="K99" s="70"/>
      <c r="L99" s="1"/>
      <c r="M99" s="1"/>
      <c r="N99" s="1"/>
      <c r="O99" s="1"/>
    </row>
    <row r="100" spans="11:15" x14ac:dyDescent="0.2">
      <c r="K100" s="70"/>
      <c r="L100" s="1"/>
      <c r="M100" s="1"/>
      <c r="N100" s="1"/>
      <c r="O100" s="1"/>
    </row>
    <row r="101" spans="11:15" x14ac:dyDescent="0.2">
      <c r="K101" s="70"/>
      <c r="L101" s="1"/>
      <c r="M101" s="1"/>
      <c r="N101" s="1"/>
      <c r="O101" s="1"/>
    </row>
    <row r="102" spans="11:15" x14ac:dyDescent="0.2">
      <c r="K102" s="70"/>
      <c r="L102" s="1"/>
      <c r="M102" s="1"/>
      <c r="N102" s="1"/>
      <c r="O102" s="1"/>
    </row>
    <row r="103" spans="11:15" x14ac:dyDescent="0.2">
      <c r="K103" s="70"/>
      <c r="L103" s="1"/>
      <c r="M103" s="1"/>
      <c r="N103" s="1"/>
      <c r="O103" s="1"/>
    </row>
    <row r="104" spans="11:15" x14ac:dyDescent="0.2">
      <c r="K104" s="70"/>
      <c r="L104" s="1"/>
      <c r="M104" s="1"/>
      <c r="N104" s="1"/>
      <c r="O104" s="1"/>
    </row>
    <row r="105" spans="11:15" x14ac:dyDescent="0.2">
      <c r="K105" s="70"/>
      <c r="L105" s="1"/>
      <c r="M105" s="1"/>
      <c r="N105" s="1"/>
      <c r="O105" s="1"/>
    </row>
    <row r="106" spans="11:15" x14ac:dyDescent="0.2">
      <c r="K106" s="70"/>
      <c r="L106" s="1"/>
      <c r="M106" s="1"/>
      <c r="N106" s="1"/>
      <c r="O106" s="1"/>
    </row>
    <row r="107" spans="11:15" x14ac:dyDescent="0.2">
      <c r="K107" s="70"/>
      <c r="L107" s="1"/>
      <c r="M107" s="1"/>
      <c r="N107" s="1"/>
      <c r="O107" s="1"/>
    </row>
    <row r="108" spans="11:15" x14ac:dyDescent="0.2">
      <c r="K108" s="70"/>
      <c r="L108" s="1"/>
      <c r="M108" s="1"/>
      <c r="N108" s="1"/>
      <c r="O108" s="1"/>
    </row>
    <row r="109" spans="11:15" x14ac:dyDescent="0.2">
      <c r="K109" s="70"/>
      <c r="L109" s="1"/>
      <c r="M109" s="1"/>
      <c r="N109" s="1"/>
      <c r="O109" s="1"/>
    </row>
    <row r="110" spans="11:15" x14ac:dyDescent="0.2">
      <c r="K110" s="70"/>
      <c r="L110" s="1"/>
      <c r="M110" s="1"/>
      <c r="N110" s="1"/>
      <c r="O110" s="1"/>
    </row>
    <row r="111" spans="11:15" x14ac:dyDescent="0.2">
      <c r="K111" s="70"/>
      <c r="L111" s="1"/>
      <c r="M111" s="1"/>
      <c r="N111" s="1"/>
      <c r="O111" s="1"/>
    </row>
    <row r="112" spans="11:15" x14ac:dyDescent="0.2">
      <c r="K112" s="70"/>
      <c r="L112" s="1"/>
      <c r="M112" s="1"/>
      <c r="N112" s="1"/>
      <c r="O112" s="1"/>
    </row>
    <row r="113" spans="11:15" x14ac:dyDescent="0.2">
      <c r="K113" s="70"/>
      <c r="L113" s="1"/>
      <c r="M113" s="1"/>
      <c r="N113" s="1"/>
      <c r="O113" s="1"/>
    </row>
    <row r="114" spans="11:15" x14ac:dyDescent="0.2">
      <c r="K114" s="70"/>
      <c r="L114" s="1"/>
      <c r="M114" s="1"/>
      <c r="N114" s="1"/>
      <c r="O114" s="1"/>
    </row>
    <row r="115" spans="11:15" x14ac:dyDescent="0.2">
      <c r="K115" s="70"/>
      <c r="L115" s="1"/>
      <c r="M115" s="1"/>
      <c r="N115" s="1"/>
      <c r="O115" s="1"/>
    </row>
    <row r="116" spans="11:15" x14ac:dyDescent="0.2">
      <c r="K116" s="70"/>
      <c r="L116" s="1"/>
      <c r="M116" s="1"/>
      <c r="N116" s="1"/>
      <c r="O116" s="1"/>
    </row>
    <row r="117" spans="11:15" x14ac:dyDescent="0.2">
      <c r="K117" s="70"/>
      <c r="L117" s="1"/>
      <c r="M117" s="1"/>
      <c r="N117" s="1"/>
      <c r="O117" s="1"/>
    </row>
    <row r="118" spans="11:15" x14ac:dyDescent="0.2">
      <c r="K118" s="70"/>
      <c r="L118" s="1"/>
      <c r="M118" s="1"/>
      <c r="N118" s="1"/>
      <c r="O118" s="1"/>
    </row>
    <row r="119" spans="11:15" x14ac:dyDescent="0.2">
      <c r="K119" s="70"/>
      <c r="L119" s="1"/>
      <c r="M119" s="1"/>
      <c r="N119" s="1"/>
      <c r="O119" s="1"/>
    </row>
    <row r="120" spans="11:15" x14ac:dyDescent="0.2">
      <c r="K120" s="70"/>
      <c r="L120" s="1"/>
      <c r="M120" s="1"/>
      <c r="N120" s="1"/>
      <c r="O120" s="1"/>
    </row>
    <row r="121" spans="11:15" x14ac:dyDescent="0.2">
      <c r="K121" s="70"/>
      <c r="L121" s="1"/>
      <c r="M121" s="1"/>
      <c r="N121" s="1"/>
      <c r="O121" s="1"/>
    </row>
    <row r="122" spans="11:15" x14ac:dyDescent="0.2">
      <c r="K122" s="70"/>
      <c r="L122" s="1"/>
      <c r="M122" s="1"/>
      <c r="N122" s="1"/>
      <c r="O122" s="1"/>
    </row>
    <row r="123" spans="11:15" x14ac:dyDescent="0.2">
      <c r="K123" s="70"/>
      <c r="L123" s="1"/>
      <c r="M123" s="1"/>
      <c r="N123" s="1"/>
      <c r="O123" s="1"/>
    </row>
    <row r="124" spans="11:15" x14ac:dyDescent="0.2">
      <c r="K124" s="70"/>
      <c r="L124" s="1"/>
      <c r="M124" s="1"/>
      <c r="N124" s="1"/>
      <c r="O124" s="1"/>
    </row>
    <row r="125" spans="11:15" x14ac:dyDescent="0.2">
      <c r="K125" s="70"/>
      <c r="L125" s="1"/>
      <c r="M125" s="1"/>
      <c r="N125" s="1"/>
      <c r="O125" s="1"/>
    </row>
    <row r="126" spans="11:15" x14ac:dyDescent="0.2">
      <c r="K126" s="70"/>
      <c r="L126" s="1"/>
      <c r="M126" s="1"/>
      <c r="N126" s="1"/>
      <c r="O126" s="1"/>
    </row>
    <row r="127" spans="11:15" x14ac:dyDescent="0.2">
      <c r="K127" s="70"/>
      <c r="L127" s="1"/>
      <c r="M127" s="1"/>
      <c r="N127" s="1"/>
      <c r="O127" s="1"/>
    </row>
    <row r="128" spans="11:15" x14ac:dyDescent="0.2">
      <c r="K128" s="70"/>
      <c r="L128" s="1"/>
      <c r="M128" s="1"/>
      <c r="N128" s="1"/>
      <c r="O128" s="1"/>
    </row>
    <row r="129" spans="11:15" x14ac:dyDescent="0.2">
      <c r="K129" s="70"/>
      <c r="L129" s="1"/>
      <c r="M129" s="1"/>
      <c r="N129" s="1"/>
      <c r="O129" s="1"/>
    </row>
    <row r="130" spans="11:15" x14ac:dyDescent="0.2">
      <c r="K130" s="70"/>
      <c r="L130" s="1"/>
      <c r="M130" s="1"/>
      <c r="N130" s="1"/>
      <c r="O130" s="1"/>
    </row>
    <row r="131" spans="11:15" x14ac:dyDescent="0.2">
      <c r="K131" s="70"/>
      <c r="L131" s="1"/>
      <c r="M131" s="1"/>
      <c r="N131" s="1"/>
      <c r="O131" s="1"/>
    </row>
    <row r="132" spans="11:15" x14ac:dyDescent="0.2">
      <c r="K132" s="70"/>
      <c r="L132" s="1"/>
      <c r="M132" s="1"/>
      <c r="N132" s="1"/>
      <c r="O132" s="1"/>
    </row>
    <row r="133" spans="11:15" x14ac:dyDescent="0.2">
      <c r="K133" s="70"/>
      <c r="L133" s="1"/>
      <c r="M133" s="1"/>
      <c r="N133" s="1"/>
      <c r="O133" s="1"/>
    </row>
    <row r="134" spans="11:15" x14ac:dyDescent="0.2">
      <c r="K134" s="70"/>
      <c r="L134" s="1"/>
      <c r="M134" s="1"/>
      <c r="N134" s="1"/>
      <c r="O134" s="1"/>
    </row>
    <row r="135" spans="11:15" x14ac:dyDescent="0.2">
      <c r="K135" s="70"/>
      <c r="L135" s="1"/>
      <c r="M135" s="1"/>
      <c r="N135" s="1"/>
      <c r="O135" s="1"/>
    </row>
    <row r="136" spans="11:15" x14ac:dyDescent="0.2">
      <c r="K136" s="70"/>
      <c r="L136" s="1"/>
      <c r="M136" s="1"/>
      <c r="N136" s="1"/>
      <c r="O136" s="1"/>
    </row>
    <row r="137" spans="11:15" x14ac:dyDescent="0.2">
      <c r="K137" s="70"/>
      <c r="L137" s="1"/>
      <c r="M137" s="1"/>
      <c r="N137" s="1"/>
      <c r="O137" s="1"/>
    </row>
    <row r="138" spans="11:15" x14ac:dyDescent="0.2">
      <c r="K138" s="70"/>
      <c r="L138" s="1"/>
      <c r="M138" s="1"/>
      <c r="N138" s="1"/>
      <c r="O138" s="1"/>
    </row>
    <row r="139" spans="11:15" x14ac:dyDescent="0.2">
      <c r="K139" s="70"/>
      <c r="L139" s="1"/>
      <c r="M139" s="1"/>
      <c r="N139" s="1"/>
      <c r="O139" s="1"/>
    </row>
    <row r="140" spans="11:15" x14ac:dyDescent="0.2">
      <c r="K140" s="70"/>
      <c r="L140" s="1"/>
      <c r="M140" s="1"/>
      <c r="N140" s="1"/>
      <c r="O140" s="1"/>
    </row>
    <row r="141" spans="11:15" x14ac:dyDescent="0.2">
      <c r="K141" s="70"/>
      <c r="L141" s="1"/>
      <c r="M141" s="1"/>
      <c r="N141" s="1"/>
      <c r="O141" s="1"/>
    </row>
    <row r="142" spans="11:15" x14ac:dyDescent="0.2">
      <c r="K142" s="70"/>
      <c r="L142" s="1"/>
      <c r="M142" s="1"/>
      <c r="N142" s="1"/>
      <c r="O142" s="1"/>
    </row>
    <row r="143" spans="11:15" x14ac:dyDescent="0.2">
      <c r="K143" s="70"/>
      <c r="L143" s="1"/>
      <c r="M143" s="1"/>
      <c r="N143" s="1"/>
      <c r="O143" s="1"/>
    </row>
    <row r="144" spans="11:15" x14ac:dyDescent="0.2">
      <c r="K144" s="70"/>
      <c r="L144" s="1"/>
      <c r="M144" s="1"/>
      <c r="N144" s="1"/>
      <c r="O144" s="1"/>
    </row>
    <row r="145" spans="11:15" x14ac:dyDescent="0.2">
      <c r="K145" s="70"/>
      <c r="L145" s="1"/>
      <c r="M145" s="1"/>
      <c r="N145" s="1"/>
      <c r="O145" s="1"/>
    </row>
    <row r="146" spans="11:15" x14ac:dyDescent="0.2">
      <c r="K146" s="70"/>
      <c r="L146" s="1"/>
      <c r="M146" s="1"/>
      <c r="N146" s="1"/>
      <c r="O146" s="1"/>
    </row>
    <row r="147" spans="11:15" x14ac:dyDescent="0.2">
      <c r="K147" s="70"/>
      <c r="L147" s="1"/>
      <c r="M147" s="1"/>
      <c r="N147" s="1"/>
      <c r="O147" s="1"/>
    </row>
    <row r="148" spans="11:15" x14ac:dyDescent="0.2">
      <c r="K148" s="70"/>
      <c r="L148" s="1"/>
      <c r="M148" s="1"/>
      <c r="N148" s="1"/>
      <c r="O148" s="1"/>
    </row>
    <row r="149" spans="11:15" x14ac:dyDescent="0.2">
      <c r="K149" s="70"/>
      <c r="L149" s="1"/>
      <c r="M149" s="1"/>
      <c r="N149" s="1"/>
      <c r="O149" s="1"/>
    </row>
    <row r="150" spans="11:15" x14ac:dyDescent="0.2">
      <c r="K150" s="70"/>
      <c r="L150" s="1"/>
      <c r="M150" s="1"/>
      <c r="N150" s="1"/>
      <c r="O150" s="1"/>
    </row>
    <row r="151" spans="11:15" x14ac:dyDescent="0.2">
      <c r="K151" s="70"/>
      <c r="L151" s="1"/>
      <c r="M151" s="1"/>
      <c r="N151" s="1"/>
      <c r="O151" s="1"/>
    </row>
    <row r="152" spans="11:15" x14ac:dyDescent="0.2">
      <c r="K152" s="70"/>
      <c r="L152" s="1"/>
      <c r="M152" s="1"/>
      <c r="N152" s="1"/>
      <c r="O152" s="1"/>
    </row>
    <row r="153" spans="11:15" x14ac:dyDescent="0.2">
      <c r="K153" s="70"/>
      <c r="L153" s="1"/>
      <c r="M153" s="1"/>
      <c r="N153" s="1"/>
      <c r="O153" s="1"/>
    </row>
    <row r="154" spans="11:15" x14ac:dyDescent="0.2">
      <c r="K154" s="70"/>
      <c r="L154" s="1"/>
      <c r="M154" s="1"/>
      <c r="N154" s="1"/>
      <c r="O154" s="1"/>
    </row>
    <row r="155" spans="11:15" x14ac:dyDescent="0.2">
      <c r="K155" s="70"/>
      <c r="L155" s="1"/>
      <c r="M155" s="1"/>
      <c r="N155" s="1"/>
      <c r="O155" s="1"/>
    </row>
    <row r="156" spans="11:15" x14ac:dyDescent="0.2">
      <c r="K156" s="70"/>
      <c r="L156" s="1"/>
      <c r="M156" s="1"/>
      <c r="N156" s="1"/>
      <c r="O156" s="1"/>
    </row>
    <row r="157" spans="11:15" x14ac:dyDescent="0.2">
      <c r="K157" s="70"/>
      <c r="L157" s="1"/>
      <c r="M157" s="1"/>
      <c r="N157" s="1"/>
      <c r="O157" s="1"/>
    </row>
    <row r="158" spans="11:15" x14ac:dyDescent="0.2">
      <c r="K158" s="70"/>
      <c r="L158" s="1"/>
      <c r="M158" s="1"/>
      <c r="N158" s="1"/>
      <c r="O158" s="1"/>
    </row>
    <row r="159" spans="11:15" x14ac:dyDescent="0.2">
      <c r="K159" s="70"/>
      <c r="L159" s="1"/>
      <c r="M159" s="1"/>
      <c r="N159" s="1"/>
      <c r="O159" s="1"/>
    </row>
    <row r="160" spans="11:15" x14ac:dyDescent="0.2">
      <c r="K160" s="70"/>
      <c r="L160" s="1"/>
      <c r="M160" s="1"/>
      <c r="N160" s="1"/>
      <c r="O160" s="1"/>
    </row>
    <row r="161" spans="11:15" x14ac:dyDescent="0.2">
      <c r="K161" s="70"/>
      <c r="L161" s="1"/>
      <c r="M161" s="1"/>
      <c r="N161" s="1"/>
      <c r="O161" s="1"/>
    </row>
    <row r="162" spans="11:15" x14ac:dyDescent="0.2">
      <c r="K162" s="70"/>
      <c r="L162" s="1"/>
      <c r="M162" s="1"/>
      <c r="N162" s="1"/>
      <c r="O162" s="1"/>
    </row>
    <row r="163" spans="11:15" x14ac:dyDescent="0.2">
      <c r="K163" s="70"/>
      <c r="L163" s="1"/>
      <c r="M163" s="1"/>
      <c r="N163" s="1"/>
      <c r="O163" s="1"/>
    </row>
    <row r="164" spans="11:15" x14ac:dyDescent="0.2">
      <c r="K164" s="70"/>
      <c r="L164" s="1"/>
      <c r="M164" s="1"/>
      <c r="N164" s="1"/>
      <c r="O164" s="1"/>
    </row>
    <row r="165" spans="11:15" x14ac:dyDescent="0.2">
      <c r="K165" s="70"/>
      <c r="L165" s="1"/>
      <c r="M165" s="1"/>
      <c r="N165" s="1"/>
      <c r="O165" s="1"/>
    </row>
    <row r="166" spans="11:15" x14ac:dyDescent="0.2">
      <c r="K166" s="70"/>
      <c r="L166" s="1"/>
      <c r="M166" s="1"/>
      <c r="N166" s="1"/>
      <c r="O166" s="1"/>
    </row>
    <row r="167" spans="11:15" x14ac:dyDescent="0.2">
      <c r="K167" s="70"/>
      <c r="L167" s="1"/>
      <c r="M167" s="1"/>
      <c r="N167" s="1"/>
      <c r="O167" s="1"/>
    </row>
    <row r="168" spans="11:15" x14ac:dyDescent="0.2">
      <c r="K168" s="70"/>
      <c r="L168" s="1"/>
      <c r="M168" s="1"/>
      <c r="N168" s="1"/>
      <c r="O168" s="1"/>
    </row>
    <row r="169" spans="11:15" x14ac:dyDescent="0.2">
      <c r="K169" s="70"/>
      <c r="L169" s="1"/>
      <c r="M169" s="1"/>
      <c r="N169" s="1"/>
      <c r="O169" s="1"/>
    </row>
    <row r="170" spans="11:15" x14ac:dyDescent="0.2">
      <c r="K170" s="70"/>
      <c r="L170" s="1"/>
      <c r="M170" s="1"/>
      <c r="N170" s="1"/>
      <c r="O170" s="1"/>
    </row>
    <row r="171" spans="11:15" x14ac:dyDescent="0.2">
      <c r="K171" s="70"/>
      <c r="L171" s="1"/>
      <c r="M171" s="1"/>
      <c r="N171" s="1"/>
      <c r="O171" s="1"/>
    </row>
  </sheetData>
  <autoFilter ref="I1:I65" xr:uid="{0868AF47-F05E-9349-90EE-A8584A544179}"/>
  <mergeCells count="34">
    <mergeCell ref="A2:A7"/>
    <mergeCell ref="A8:A15"/>
    <mergeCell ref="A16:A28"/>
    <mergeCell ref="A29:A45"/>
    <mergeCell ref="A46:A64"/>
    <mergeCell ref="N29:N45"/>
    <mergeCell ref="O21:O22"/>
    <mergeCell ref="O18:O19"/>
    <mergeCell ref="O8:O15"/>
    <mergeCell ref="O23:O28"/>
    <mergeCell ref="O29:O32"/>
    <mergeCell ref="O33:O44"/>
    <mergeCell ref="O45:O47"/>
    <mergeCell ref="L9:L15"/>
    <mergeCell ref="N8:N15"/>
    <mergeCell ref="O2:O7"/>
    <mergeCell ref="N2:N7"/>
    <mergeCell ref="N16:N28"/>
    <mergeCell ref="O50:O64"/>
    <mergeCell ref="B8:B15"/>
    <mergeCell ref="B2:B7"/>
    <mergeCell ref="B16:B28"/>
    <mergeCell ref="K2:K7"/>
    <mergeCell ref="K8:K14"/>
    <mergeCell ref="K16:K28"/>
    <mergeCell ref="B46:B64"/>
    <mergeCell ref="B29:B45"/>
    <mergeCell ref="K29:K45"/>
    <mergeCell ref="K46:K64"/>
    <mergeCell ref="N46:N64"/>
    <mergeCell ref="L33:L44"/>
    <mergeCell ref="L50:L64"/>
    <mergeCell ref="L2:L3"/>
    <mergeCell ref="L4:L6"/>
  </mergeCells>
  <hyperlinks>
    <hyperlink ref="J50" location="'Bug Report'!A3" tooltip="Clicking on this link will redirect to the linked defect" display="BB02" xr:uid="{B21A5F9A-036A-0C44-AF19-7EBDC60C54AF}"/>
    <hyperlink ref="J52" location="'Bug Report'!A4" tooltip="Clicking on this link will redirect to the linked defect." display="BB03" xr:uid="{BE5B22DD-ADCF-764D-AFF8-C3E590A664C3}"/>
    <hyperlink ref="J58" location="'Bug Report'!A5" tooltip="Clicking on this link will redirect to the linked defect." display="BB04" xr:uid="{6B00BCBE-0D70-ED4B-AC9A-886266082F2F}"/>
    <hyperlink ref="J48" location="'Bug Report'!A2" tooltip="Click this link to view defect in detail" display="BB01" xr:uid="{CA416145-7B44-034F-A9F0-D38678AAEFCA}"/>
    <hyperlink ref="J26" location="'Bug Report'!A5" tooltip="Click on this link to view defect Details" display="BB-04" xr:uid="{A3D85FC3-77D0-1442-B7A1-C663A49589B4}"/>
    <hyperlink ref="J27" location="'Bug Report'!A6" tooltip="Click on this link to view defect Detail" display="BB-05" xr:uid="{916E8BCD-AE23-D64C-AF99-0E319A21CE25}"/>
    <hyperlink ref="J35" location="'Bug Report'!A7" tooltip="Click on this link to view defect Details" display="BB-06" xr:uid="{0A23F7B7-B61D-7749-9996-5FAC4B244A3C}"/>
    <hyperlink ref="J38" location="'Bug Report'!A8" tooltip="Click on this link to view defect Details" display="BB07" xr:uid="{2973C61D-43D0-3146-9F6A-048D879F5614}"/>
    <hyperlink ref="J41" location="'Bug Report'!A9" tooltip="Click on this link to view defect Details" display="BB-08" xr:uid="{0712E008-C04A-DF49-8A09-0BEF73DF4828}"/>
    <hyperlink ref="J44" location="'Bug Report'!A10" tooltip="Click on this link to view defect Details" display="BB-09" xr:uid="{E61533A9-F86C-1A48-ACD6-75E3774EF80D}"/>
  </hyperlinks>
  <pageMargins left="0.7" right="0.7" top="0.75" bottom="0.75" header="0.3" footer="0.3"/>
  <pageSetup paperSize="9" orientation="portrait" horizontalDpi="0" verticalDpi="0"/>
  <headerFooter>
    <oddHeader>&amp;CTest Data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31B9A-EC8A-384A-9252-A85552832F43}">
  <dimension ref="A1:M16"/>
  <sheetViews>
    <sheetView workbookViewId="0">
      <selection activeCell="B28" sqref="B28"/>
    </sheetView>
  </sheetViews>
  <sheetFormatPr baseColWidth="10" defaultRowHeight="16" x14ac:dyDescent="0.2"/>
  <cols>
    <col min="1" max="1" width="29.6640625" customWidth="1"/>
    <col min="2" max="2" width="101" bestFit="1" customWidth="1"/>
    <col min="3" max="3" width="23.6640625" style="98" customWidth="1"/>
    <col min="4" max="4" width="20" customWidth="1"/>
    <col min="5" max="5" width="20.5" customWidth="1"/>
    <col min="6" max="6" width="24.33203125" customWidth="1"/>
    <col min="8" max="8" width="37.5" customWidth="1"/>
  </cols>
  <sheetData>
    <row r="1" spans="1:13" ht="17" thickBot="1" x14ac:dyDescent="0.25">
      <c r="A1" s="183" t="s">
        <v>306</v>
      </c>
      <c r="B1" s="184"/>
      <c r="C1" s="184"/>
      <c r="D1" s="184"/>
      <c r="E1" s="184"/>
      <c r="F1" s="184"/>
      <c r="G1" s="184"/>
      <c r="H1" s="184"/>
      <c r="I1" s="184"/>
      <c r="J1" s="184"/>
      <c r="K1" s="184"/>
      <c r="L1" s="184"/>
      <c r="M1" s="185"/>
    </row>
    <row r="2" spans="1:13" ht="17" thickBot="1" x14ac:dyDescent="0.25">
      <c r="A2" s="108" t="s">
        <v>307</v>
      </c>
      <c r="B2" s="186" t="s">
        <v>308</v>
      </c>
      <c r="C2" s="187"/>
      <c r="D2" s="187"/>
      <c r="E2" s="187"/>
      <c r="F2" s="187"/>
      <c r="G2" s="187"/>
      <c r="H2" s="188"/>
    </row>
    <row r="3" spans="1:13" x14ac:dyDescent="0.2">
      <c r="A3" s="189" t="s">
        <v>309</v>
      </c>
      <c r="B3" s="113" t="s">
        <v>310</v>
      </c>
      <c r="C3" s="92">
        <v>53</v>
      </c>
    </row>
    <row r="4" spans="1:13" x14ac:dyDescent="0.2">
      <c r="A4" s="190"/>
      <c r="B4" s="114" t="s">
        <v>311</v>
      </c>
      <c r="C4" s="84">
        <v>10</v>
      </c>
    </row>
    <row r="5" spans="1:13" ht="17" thickBot="1" x14ac:dyDescent="0.25">
      <c r="A5" s="191"/>
      <c r="B5" s="115" t="s">
        <v>312</v>
      </c>
      <c r="C5" s="93">
        <v>63</v>
      </c>
    </row>
    <row r="6" spans="1:13" x14ac:dyDescent="0.2">
      <c r="A6" s="110" t="s">
        <v>313</v>
      </c>
      <c r="B6" s="88"/>
      <c r="C6" s="94">
        <v>0</v>
      </c>
    </row>
    <row r="7" spans="1:13" x14ac:dyDescent="0.2">
      <c r="A7" s="110" t="s">
        <v>314</v>
      </c>
      <c r="B7" s="89"/>
      <c r="C7" s="95">
        <v>0</v>
      </c>
    </row>
    <row r="8" spans="1:13" ht="17" thickBot="1" x14ac:dyDescent="0.25">
      <c r="A8" s="111" t="s">
        <v>315</v>
      </c>
      <c r="B8" s="90"/>
      <c r="C8" s="96">
        <v>0</v>
      </c>
    </row>
    <row r="9" spans="1:13" ht="17" thickBot="1" x14ac:dyDescent="0.25">
      <c r="A9" s="112" t="s">
        <v>316</v>
      </c>
      <c r="B9" s="109" t="s">
        <v>340</v>
      </c>
      <c r="C9" s="97">
        <v>63</v>
      </c>
    </row>
    <row r="10" spans="1:13" ht="17" thickBot="1" x14ac:dyDescent="0.25"/>
    <row r="11" spans="1:13" ht="17" thickBot="1" x14ac:dyDescent="0.25">
      <c r="A11" s="105" t="s">
        <v>317</v>
      </c>
      <c r="B11" s="106" t="s">
        <v>318</v>
      </c>
      <c r="C11" s="105" t="s">
        <v>319</v>
      </c>
      <c r="D11" s="106" t="s">
        <v>320</v>
      </c>
      <c r="E11" s="106" t="s">
        <v>321</v>
      </c>
      <c r="F11" s="106" t="s">
        <v>327</v>
      </c>
      <c r="G11" s="106" t="s">
        <v>104</v>
      </c>
      <c r="H11" s="107" t="s">
        <v>322</v>
      </c>
    </row>
    <row r="12" spans="1:13" x14ac:dyDescent="0.2">
      <c r="A12" s="130" t="s">
        <v>323</v>
      </c>
      <c r="B12" s="125" t="s">
        <v>300</v>
      </c>
      <c r="C12" s="126">
        <v>100</v>
      </c>
      <c r="D12" s="127">
        <v>100</v>
      </c>
      <c r="E12" s="85">
        <v>0</v>
      </c>
      <c r="F12" s="85">
        <v>0</v>
      </c>
      <c r="G12" s="85" t="s">
        <v>263</v>
      </c>
      <c r="H12" s="128" t="s">
        <v>324</v>
      </c>
    </row>
    <row r="13" spans="1:13" x14ac:dyDescent="0.2">
      <c r="A13" s="131" t="s">
        <v>325</v>
      </c>
      <c r="B13" t="s">
        <v>301</v>
      </c>
      <c r="C13" s="99">
        <v>100</v>
      </c>
      <c r="D13" s="91">
        <v>100</v>
      </c>
      <c r="E13" s="86">
        <v>0</v>
      </c>
      <c r="F13" s="86">
        <v>0</v>
      </c>
      <c r="G13" s="86" t="s">
        <v>263</v>
      </c>
      <c r="H13" s="100" t="s">
        <v>326</v>
      </c>
    </row>
    <row r="14" spans="1:13" x14ac:dyDescent="0.2">
      <c r="A14" s="131" t="s">
        <v>145</v>
      </c>
      <c r="B14" t="s">
        <v>302</v>
      </c>
      <c r="C14" s="99">
        <v>100</v>
      </c>
      <c r="D14" s="101">
        <v>84.61</v>
      </c>
      <c r="E14" s="86">
        <v>0</v>
      </c>
      <c r="F14" s="101">
        <v>2</v>
      </c>
      <c r="G14" s="86" t="s">
        <v>105</v>
      </c>
      <c r="H14" s="100" t="s">
        <v>328</v>
      </c>
    </row>
    <row r="15" spans="1:13" x14ac:dyDescent="0.2">
      <c r="A15" s="131" t="s">
        <v>304</v>
      </c>
      <c r="B15" t="s">
        <v>303</v>
      </c>
      <c r="C15" s="99">
        <v>100</v>
      </c>
      <c r="D15" s="101">
        <v>75</v>
      </c>
      <c r="E15" s="86">
        <v>0</v>
      </c>
      <c r="F15" s="101">
        <v>4</v>
      </c>
      <c r="G15" s="86" t="s">
        <v>105</v>
      </c>
      <c r="H15" s="100" t="s">
        <v>329</v>
      </c>
    </row>
    <row r="16" spans="1:13" ht="17" thickBot="1" x14ac:dyDescent="0.25">
      <c r="A16" s="132" t="s">
        <v>249</v>
      </c>
      <c r="B16" s="129" t="s">
        <v>305</v>
      </c>
      <c r="C16" s="102">
        <v>100</v>
      </c>
      <c r="D16" s="103">
        <v>77.77</v>
      </c>
      <c r="E16" s="87">
        <v>0</v>
      </c>
      <c r="F16" s="103">
        <v>4</v>
      </c>
      <c r="G16" s="87" t="s">
        <v>105</v>
      </c>
      <c r="H16" s="104" t="s">
        <v>329</v>
      </c>
    </row>
  </sheetData>
  <mergeCells count="3">
    <mergeCell ref="A1:M1"/>
    <mergeCell ref="B2:H2"/>
    <mergeCell ref="A3:A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866D9-1E3E-F049-8492-32805F230EE4}">
  <dimension ref="A1:U14"/>
  <sheetViews>
    <sheetView topLeftCell="A8" workbookViewId="0">
      <selection activeCell="I5" sqref="I5"/>
    </sheetView>
  </sheetViews>
  <sheetFormatPr baseColWidth="10" defaultRowHeight="16" x14ac:dyDescent="0.2"/>
  <cols>
    <col min="1" max="1" width="37.33203125" style="1" customWidth="1"/>
    <col min="2" max="5" width="24" style="1" customWidth="1"/>
    <col min="6" max="6" width="58.1640625" style="1" customWidth="1"/>
    <col min="7" max="7" width="62.33203125" style="1" customWidth="1"/>
    <col min="8" max="8" width="27.33203125" style="1" customWidth="1"/>
    <col min="9" max="9" width="37.5" style="1" customWidth="1"/>
    <col min="10" max="10" width="54.1640625" style="1" customWidth="1"/>
    <col min="11" max="11" width="32.33203125" style="4" customWidth="1"/>
    <col min="12" max="12" width="30.6640625" style="4" customWidth="1"/>
    <col min="13" max="13" width="33" style="4" customWidth="1"/>
    <col min="14" max="16384" width="10.83203125" style="1"/>
  </cols>
  <sheetData>
    <row r="1" spans="1:21" ht="17" x14ac:dyDescent="0.2">
      <c r="A1" s="15" t="s">
        <v>75</v>
      </c>
      <c r="B1" s="15" t="s">
        <v>76</v>
      </c>
      <c r="C1" s="15" t="s">
        <v>229</v>
      </c>
      <c r="D1" s="15"/>
      <c r="E1" s="15"/>
      <c r="F1" s="15" t="s">
        <v>106</v>
      </c>
      <c r="G1" s="15" t="s">
        <v>2</v>
      </c>
      <c r="H1" s="15" t="s">
        <v>81</v>
      </c>
      <c r="I1" s="15" t="s">
        <v>3</v>
      </c>
      <c r="J1" s="15" t="s">
        <v>4</v>
      </c>
      <c r="K1" s="15" t="s">
        <v>77</v>
      </c>
      <c r="L1" s="15" t="s">
        <v>103</v>
      </c>
      <c r="M1" s="15" t="s">
        <v>104</v>
      </c>
      <c r="N1" s="3"/>
      <c r="O1" s="3"/>
      <c r="P1" s="3"/>
      <c r="Q1" s="3"/>
      <c r="R1" s="3"/>
      <c r="S1" s="3"/>
      <c r="T1" s="3"/>
      <c r="U1" s="3"/>
    </row>
    <row r="2" spans="1:21" ht="153" customHeight="1" x14ac:dyDescent="0.2">
      <c r="A2" s="29" t="s">
        <v>78</v>
      </c>
      <c r="B2" s="2" t="s">
        <v>79</v>
      </c>
      <c r="C2" s="2" t="s">
        <v>230</v>
      </c>
      <c r="D2" s="2"/>
      <c r="E2" s="2"/>
      <c r="F2" s="2" t="s">
        <v>80</v>
      </c>
      <c r="G2" s="192" t="s">
        <v>234</v>
      </c>
      <c r="H2" s="2" t="s">
        <v>82</v>
      </c>
      <c r="I2" s="2" t="s">
        <v>83</v>
      </c>
      <c r="J2" s="2" t="s">
        <v>84</v>
      </c>
      <c r="K2" s="6" t="s">
        <v>85</v>
      </c>
      <c r="L2" s="6" t="s">
        <v>105</v>
      </c>
      <c r="M2" s="6">
        <v>4</v>
      </c>
    </row>
    <row r="3" spans="1:21" ht="153" customHeight="1" x14ac:dyDescent="0.2">
      <c r="A3" s="30" t="s">
        <v>87</v>
      </c>
      <c r="B3" s="5" t="s">
        <v>45</v>
      </c>
      <c r="C3" s="5" t="s">
        <v>231</v>
      </c>
      <c r="D3" s="5"/>
      <c r="E3" s="5"/>
      <c r="F3" s="2" t="s">
        <v>88</v>
      </c>
      <c r="G3" s="193"/>
      <c r="H3" s="2" t="s">
        <v>89</v>
      </c>
      <c r="I3" s="2" t="s">
        <v>90</v>
      </c>
      <c r="J3" s="2" t="s">
        <v>91</v>
      </c>
      <c r="K3" s="6" t="s">
        <v>85</v>
      </c>
      <c r="L3" s="6" t="s">
        <v>105</v>
      </c>
      <c r="M3" s="6">
        <v>1</v>
      </c>
    </row>
    <row r="4" spans="1:21" ht="85" x14ac:dyDescent="0.2">
      <c r="A4" s="30" t="s">
        <v>93</v>
      </c>
      <c r="B4" s="2" t="s">
        <v>48</v>
      </c>
      <c r="C4" s="2" t="s">
        <v>232</v>
      </c>
      <c r="D4" s="2"/>
      <c r="E4" s="2"/>
      <c r="F4" s="2" t="s">
        <v>88</v>
      </c>
      <c r="G4" s="193"/>
      <c r="H4" s="2" t="s">
        <v>94</v>
      </c>
      <c r="I4" s="2" t="s">
        <v>95</v>
      </c>
      <c r="J4" s="2" t="s">
        <v>48</v>
      </c>
      <c r="K4" s="6" t="s">
        <v>85</v>
      </c>
      <c r="L4" s="6" t="s">
        <v>105</v>
      </c>
      <c r="M4" s="6">
        <v>2</v>
      </c>
    </row>
    <row r="5" spans="1:21" ht="187" x14ac:dyDescent="0.2">
      <c r="A5" s="31" t="s">
        <v>97</v>
      </c>
      <c r="B5" s="7" t="s">
        <v>50</v>
      </c>
      <c r="C5" s="7" t="s">
        <v>233</v>
      </c>
      <c r="D5" s="7"/>
      <c r="E5" s="7"/>
      <c r="F5" s="7" t="s">
        <v>98</v>
      </c>
      <c r="G5" s="193"/>
      <c r="H5" s="7" t="s">
        <v>99</v>
      </c>
      <c r="I5" s="7" t="s">
        <v>100</v>
      </c>
      <c r="J5" s="7" t="s">
        <v>101</v>
      </c>
      <c r="K5" s="13" t="s">
        <v>85</v>
      </c>
      <c r="L5" s="13" t="s">
        <v>105</v>
      </c>
      <c r="M5" s="13">
        <v>3</v>
      </c>
    </row>
    <row r="6" spans="1:21" ht="85" x14ac:dyDescent="0.2">
      <c r="A6" s="32" t="s">
        <v>227</v>
      </c>
      <c r="B6" s="10" t="s">
        <v>228</v>
      </c>
      <c r="C6" s="10" t="s">
        <v>233</v>
      </c>
      <c r="D6" s="10"/>
      <c r="E6" s="10"/>
      <c r="F6" s="10" t="s">
        <v>235</v>
      </c>
      <c r="G6" s="14" t="s">
        <v>236</v>
      </c>
      <c r="H6" s="10" t="s">
        <v>237</v>
      </c>
      <c r="I6" s="10" t="s">
        <v>238</v>
      </c>
      <c r="J6" s="10" t="s">
        <v>239</v>
      </c>
      <c r="K6" s="12" t="s">
        <v>85</v>
      </c>
      <c r="L6" s="12" t="s">
        <v>105</v>
      </c>
      <c r="M6" s="12">
        <v>2</v>
      </c>
    </row>
    <row r="7" spans="1:21" ht="204" x14ac:dyDescent="0.2">
      <c r="A7" s="32" t="s">
        <v>254</v>
      </c>
      <c r="B7" s="10" t="s">
        <v>256</v>
      </c>
      <c r="C7" s="10" t="s">
        <v>255</v>
      </c>
      <c r="D7" s="10"/>
      <c r="E7" s="10"/>
      <c r="F7" s="10" t="s">
        <v>258</v>
      </c>
      <c r="G7" s="10" t="s">
        <v>259</v>
      </c>
      <c r="H7" s="10" t="s">
        <v>260</v>
      </c>
      <c r="I7" s="10" t="s">
        <v>261</v>
      </c>
      <c r="J7" s="10" t="s">
        <v>262</v>
      </c>
      <c r="K7" s="12" t="s">
        <v>85</v>
      </c>
      <c r="L7" s="12" t="s">
        <v>263</v>
      </c>
      <c r="M7" s="12">
        <v>4</v>
      </c>
    </row>
    <row r="8" spans="1:21" ht="221" x14ac:dyDescent="0.2">
      <c r="A8" s="32" t="s">
        <v>266</v>
      </c>
      <c r="B8" s="22" t="s">
        <v>265</v>
      </c>
      <c r="C8" s="10" t="s">
        <v>255</v>
      </c>
      <c r="D8" s="10"/>
      <c r="E8" s="10"/>
      <c r="F8" s="10" t="s">
        <v>272</v>
      </c>
      <c r="G8" s="10" t="s">
        <v>270</v>
      </c>
      <c r="H8" s="10" t="s">
        <v>260</v>
      </c>
      <c r="I8" s="10" t="s">
        <v>261</v>
      </c>
      <c r="J8" s="10" t="s">
        <v>262</v>
      </c>
      <c r="K8" s="12" t="s">
        <v>85</v>
      </c>
      <c r="L8" s="12" t="s">
        <v>263</v>
      </c>
      <c r="M8" s="12">
        <v>4</v>
      </c>
    </row>
    <row r="9" spans="1:21" ht="204" x14ac:dyDescent="0.2">
      <c r="A9" s="32" t="s">
        <v>267</v>
      </c>
      <c r="B9" s="10" t="s">
        <v>273</v>
      </c>
      <c r="C9" s="10" t="s">
        <v>255</v>
      </c>
      <c r="D9" s="10"/>
      <c r="E9" s="10"/>
      <c r="F9" s="10" t="s">
        <v>274</v>
      </c>
      <c r="G9" s="10" t="s">
        <v>271</v>
      </c>
      <c r="H9" s="10" t="s">
        <v>260</v>
      </c>
      <c r="I9" s="10" t="s">
        <v>261</v>
      </c>
      <c r="J9" s="10" t="s">
        <v>262</v>
      </c>
      <c r="K9" s="12" t="s">
        <v>85</v>
      </c>
      <c r="L9" s="12" t="s">
        <v>263</v>
      </c>
      <c r="M9" s="12">
        <v>4</v>
      </c>
    </row>
    <row r="10" spans="1:21" ht="204" x14ac:dyDescent="0.2">
      <c r="A10" s="32" t="s">
        <v>276</v>
      </c>
      <c r="B10" s="10" t="s">
        <v>275</v>
      </c>
      <c r="C10" s="10" t="s">
        <v>255</v>
      </c>
      <c r="D10" s="10"/>
      <c r="E10" s="10"/>
      <c r="F10" s="10" t="s">
        <v>277</v>
      </c>
      <c r="G10" s="10" t="s">
        <v>278</v>
      </c>
      <c r="H10" s="10" t="s">
        <v>260</v>
      </c>
      <c r="I10" s="10" t="s">
        <v>261</v>
      </c>
      <c r="J10" s="10" t="s">
        <v>262</v>
      </c>
      <c r="K10" s="12" t="s">
        <v>85</v>
      </c>
      <c r="L10" s="12" t="s">
        <v>263</v>
      </c>
      <c r="M10" s="12">
        <v>4</v>
      </c>
    </row>
    <row r="12" spans="1:21" ht="17" thickBot="1" x14ac:dyDescent="0.25">
      <c r="A12" s="194" t="s">
        <v>339</v>
      </c>
      <c r="B12" s="194"/>
      <c r="C12" s="194"/>
      <c r="D12" s="194"/>
      <c r="E12" s="194"/>
      <c r="F12" s="194"/>
      <c r="G12" s="194"/>
      <c r="H12" s="194"/>
      <c r="I12" s="194"/>
    </row>
    <row r="13" spans="1:21" ht="35" thickBot="1" x14ac:dyDescent="0.25">
      <c r="A13" s="117" t="s">
        <v>332</v>
      </c>
      <c r="B13" s="118" t="s">
        <v>333</v>
      </c>
      <c r="C13" s="118" t="s">
        <v>334</v>
      </c>
      <c r="D13" s="118" t="s">
        <v>335</v>
      </c>
      <c r="E13" s="118" t="s">
        <v>336</v>
      </c>
      <c r="F13" s="118" t="s">
        <v>330</v>
      </c>
      <c r="G13" s="119" t="s">
        <v>331</v>
      </c>
      <c r="H13" s="116" t="s">
        <v>337</v>
      </c>
      <c r="I13" s="116" t="s">
        <v>338</v>
      </c>
    </row>
    <row r="14" spans="1:21" ht="17" thickBot="1" x14ac:dyDescent="0.25">
      <c r="A14" s="120">
        <v>1</v>
      </c>
      <c r="B14" s="121">
        <v>2</v>
      </c>
      <c r="C14" s="121">
        <v>1</v>
      </c>
      <c r="D14" s="121">
        <v>5</v>
      </c>
      <c r="E14" s="121">
        <v>0</v>
      </c>
      <c r="F14" s="122">
        <v>9</v>
      </c>
      <c r="G14" s="123">
        <v>0</v>
      </c>
      <c r="H14" s="122">
        <v>1</v>
      </c>
      <c r="I14" s="124">
        <v>0</v>
      </c>
    </row>
  </sheetData>
  <autoFilter ref="F1:M10" xr:uid="{518866D9-1E3E-F049-8492-32805F230EE4}"/>
  <mergeCells count="2">
    <mergeCell ref="G2:G5"/>
    <mergeCell ref="A12:I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84A0-7DFE-EC49-989A-BC73F3BA331B}">
  <dimension ref="A1:A2"/>
  <sheetViews>
    <sheetView tabSelected="1" workbookViewId="0"/>
  </sheetViews>
  <sheetFormatPr baseColWidth="10" defaultRowHeight="16" x14ac:dyDescent="0.2"/>
  <cols>
    <col min="1" max="1" width="53.83203125" style="1" customWidth="1"/>
    <col min="2" max="2" width="34.5" style="1" customWidth="1"/>
    <col min="3" max="16384" width="10.83203125" style="1"/>
  </cols>
  <sheetData>
    <row r="1" spans="1:1" ht="17" x14ac:dyDescent="0.2">
      <c r="A1" s="196" t="s">
        <v>72</v>
      </c>
    </row>
    <row r="2" spans="1:1" ht="17" x14ac:dyDescent="0.2">
      <c r="A2" s="195"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TestScenarios</vt:lpstr>
      <vt:lpstr>Test Execution Report</vt:lpstr>
      <vt:lpstr>Bug Report</vt:lpstr>
      <vt:lpstr>Application Purpose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2023-04-10T11:15:43Z</dcterms:created>
  <dcterms:modified xsi:type="dcterms:W3CDTF">2023-04-17T15:10:33Z</dcterms:modified>
</cp:coreProperties>
</file>