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8028edece1b045/Desktop/PsychoPy/Signal Detection/"/>
    </mc:Choice>
  </mc:AlternateContent>
  <xr:revisionPtr revIDLastSave="26" documentId="13_ncr:40009_{D1A2D07D-2033-45B5-8DA4-93F4D53255DF}" xr6:coauthVersionLast="47" xr6:coauthVersionMax="47" xr10:uidLastSave="{8EC32602-9B97-4F11-AC40-AF19F1791A92}"/>
  <bookViews>
    <workbookView xWindow="-110" yWindow="-110" windowWidth="19420" windowHeight="10300" activeTab="2" xr2:uid="{00000000-000D-0000-FFFF-FFFF00000000}"/>
  </bookViews>
  <sheets>
    <sheet name="FIRST_Orientation exp_2022-09-1" sheetId="1" r:id="rId1"/>
    <sheet name="Sheet1" sheetId="2" r:id="rId2"/>
    <sheet name="Sheet2" sheetId="3" r:id="rId3"/>
  </sheets>
  <definedNames>
    <definedName name="_xlnm._FilterDatabase" localSheetId="1" hidden="1">Sheet1!$A$1:$C$101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F12" i="3"/>
  <c r="F9" i="3"/>
  <c r="F10" i="3"/>
</calcChain>
</file>

<file path=xl/sharedStrings.xml><?xml version="1.0" encoding="utf-8"?>
<sst xmlns="http://schemas.openxmlformats.org/spreadsheetml/2006/main" count="632" uniqueCount="35">
  <si>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</si>
  <si>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</si>
  <si>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</si>
  <si>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</si>
  <si>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</si>
  <si>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</si>
  <si>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</si>
  <si>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</si>
  <si>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</si>
  <si>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</si>
  <si>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</si>
  <si>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</si>
  <si>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</si>
  <si>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</si>
  <si>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</si>
  <si>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</si>
  <si>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</si>
  <si>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</si>
  <si>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FIRST</t>
  </si>
  <si>
    <t>2022-09-10_21h53.18.886</t>
  </si>
  <si>
    <t>Orientation exp</t>
  </si>
  <si>
    <t>2022.2.2</t>
  </si>
  <si>
    <t>down</t>
  </si>
  <si>
    <t>Miss</t>
  </si>
  <si>
    <t>Respond YES</t>
  </si>
  <si>
    <t>Respond No</t>
  </si>
  <si>
    <t>Signal Present</t>
  </si>
  <si>
    <t>SignalAbsent</t>
  </si>
  <si>
    <t>CR</t>
  </si>
  <si>
    <t xml:space="preserve">Hit </t>
  </si>
  <si>
    <t>FA</t>
  </si>
  <si>
    <t>Proportion Hit = hit/hit+miss</t>
  </si>
  <si>
    <t>Proportion fa= fa/fa+CR</t>
  </si>
  <si>
    <t>d prime = z(prop hit)-z(prop fa)</t>
  </si>
  <si>
    <t>c= -z(prop hit) 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</si>
</sst>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workbookViewId="0">
      <selection activeCell="D22" sqref="D22"/>
    </sheetView>
  </sheetViews>
  <sheetFormatPr defaultRowHeight="14.5" x14ac:dyDescent="0.35"/>
  <cols>
    <col min="1" max="1" width="13" bestFit="1" customWidth="1"/>
    <col min="2" max="2" width="13.453125" bestFit="1" customWidth="1"/>
    <col min="3" max="3" width="9.7265625" bestFit="1" customWidth="1"/>
    <col min="4" max="4" width="13.1796875" bestFit="1" customWidth="1"/>
    <col min="5" max="5" width="13.90625" bestFit="1" customWidth="1"/>
    <col min="6" max="7" width="14.81640625" bestFit="1" customWidth="1"/>
    <col min="9" max="9" width="12.1796875" bestFit="1" customWidth="1"/>
    <col min="10" max="10" width="10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24.447320399980502</v>
      </c>
      <c r="F2">
        <v>25.482932899991201</v>
      </c>
      <c r="G2">
        <v>25.486395499989101</v>
      </c>
      <c r="H2" t="s">
        <v>17</v>
      </c>
      <c r="I2">
        <v>0</v>
      </c>
      <c r="J2">
        <v>0.81307880001259003</v>
      </c>
      <c r="K2">
        <v>2</v>
      </c>
      <c r="L2" t="s">
        <v>18</v>
      </c>
      <c r="M2">
        <v>1</v>
      </c>
      <c r="N2" t="s">
        <v>19</v>
      </c>
      <c r="O2" t="s">
        <v>20</v>
      </c>
      <c r="P2" t="s">
        <v>21</v>
      </c>
      <c r="Q2">
        <v>59.971993082403401</v>
      </c>
    </row>
    <row r="3" spans="1:17" x14ac:dyDescent="0.35">
      <c r="A3">
        <v>1</v>
      </c>
      <c r="B3">
        <v>0</v>
      </c>
      <c r="C3">
        <v>1</v>
      </c>
      <c r="D3">
        <v>0</v>
      </c>
      <c r="E3">
        <v>26.313778699986798</v>
      </c>
      <c r="F3">
        <v>27.313162899983499</v>
      </c>
      <c r="G3">
        <v>27.313162899983499</v>
      </c>
      <c r="H3" t="s">
        <v>22</v>
      </c>
      <c r="I3">
        <v>1</v>
      </c>
      <c r="J3">
        <v>0.84301570002571602</v>
      </c>
      <c r="K3">
        <v>3</v>
      </c>
      <c r="L3" t="s">
        <v>18</v>
      </c>
      <c r="M3">
        <v>1</v>
      </c>
      <c r="N3" t="s">
        <v>19</v>
      </c>
      <c r="O3" t="s">
        <v>20</v>
      </c>
      <c r="P3" t="s">
        <v>21</v>
      </c>
      <c r="Q3">
        <v>59.971993082403401</v>
      </c>
    </row>
    <row r="4" spans="1:17" x14ac:dyDescent="0.35">
      <c r="A4">
        <v>2</v>
      </c>
      <c r="B4">
        <v>0</v>
      </c>
      <c r="C4">
        <v>2</v>
      </c>
      <c r="D4">
        <v>0</v>
      </c>
      <c r="E4">
        <v>28.180338799982501</v>
      </c>
      <c r="F4">
        <v>29.180108100001199</v>
      </c>
      <c r="G4">
        <v>29.180108100001199</v>
      </c>
      <c r="H4" t="s">
        <v>17</v>
      </c>
      <c r="I4">
        <v>1</v>
      </c>
      <c r="J4">
        <v>0.55205299999215596</v>
      </c>
      <c r="K4">
        <v>0</v>
      </c>
      <c r="L4" t="s">
        <v>18</v>
      </c>
      <c r="M4">
        <v>1</v>
      </c>
      <c r="N4" t="s">
        <v>19</v>
      </c>
      <c r="O4" t="s">
        <v>20</v>
      </c>
      <c r="P4" t="s">
        <v>21</v>
      </c>
      <c r="Q4">
        <v>59.971993082403401</v>
      </c>
    </row>
    <row r="5" spans="1:17" x14ac:dyDescent="0.35">
      <c r="A5">
        <v>3</v>
      </c>
      <c r="B5">
        <v>0</v>
      </c>
      <c r="C5">
        <v>3</v>
      </c>
      <c r="D5">
        <v>0</v>
      </c>
      <c r="E5">
        <v>29.763657399976999</v>
      </c>
      <c r="F5">
        <v>30.763473500002799</v>
      </c>
      <c r="G5">
        <v>30.763473500002799</v>
      </c>
      <c r="H5" t="s">
        <v>17</v>
      </c>
      <c r="I5">
        <v>0</v>
      </c>
      <c r="J5">
        <v>1.0106637999997401</v>
      </c>
      <c r="K5">
        <v>1</v>
      </c>
      <c r="L5" t="s">
        <v>18</v>
      </c>
      <c r="M5">
        <v>1</v>
      </c>
      <c r="N5" t="s">
        <v>19</v>
      </c>
      <c r="O5" t="s">
        <v>20</v>
      </c>
      <c r="P5" t="s">
        <v>21</v>
      </c>
      <c r="Q5">
        <v>59.971993082403401</v>
      </c>
    </row>
    <row r="6" spans="1:17" x14ac:dyDescent="0.35">
      <c r="A6">
        <v>4</v>
      </c>
      <c r="B6">
        <v>0</v>
      </c>
      <c r="C6">
        <v>4</v>
      </c>
      <c r="D6">
        <v>0</v>
      </c>
      <c r="E6">
        <v>31.796799699979601</v>
      </c>
      <c r="F6">
        <v>32.796772000001503</v>
      </c>
      <c r="G6">
        <v>32.796772000001503</v>
      </c>
      <c r="H6" t="s">
        <v>22</v>
      </c>
      <c r="I6">
        <v>1</v>
      </c>
      <c r="J6">
        <v>0.91845050000119899</v>
      </c>
      <c r="K6">
        <v>-3</v>
      </c>
      <c r="L6" t="s">
        <v>18</v>
      </c>
      <c r="M6">
        <v>1</v>
      </c>
      <c r="N6" t="s">
        <v>19</v>
      </c>
      <c r="O6" t="s">
        <v>20</v>
      </c>
      <c r="P6" t="s">
        <v>21</v>
      </c>
      <c r="Q6">
        <v>59.971993082403401</v>
      </c>
    </row>
    <row r="7" spans="1:17" x14ac:dyDescent="0.35">
      <c r="A7">
        <v>5</v>
      </c>
      <c r="B7">
        <v>0</v>
      </c>
      <c r="C7">
        <v>5</v>
      </c>
      <c r="D7">
        <v>0</v>
      </c>
      <c r="E7">
        <v>33.746168699988601</v>
      </c>
      <c r="F7">
        <v>34.746159899979801</v>
      </c>
      <c r="G7">
        <v>34.746159899979801</v>
      </c>
      <c r="H7" t="s">
        <v>22</v>
      </c>
      <c r="I7">
        <v>1</v>
      </c>
      <c r="J7">
        <v>0.61678380001103505</v>
      </c>
      <c r="K7">
        <v>-3</v>
      </c>
      <c r="L7" t="s">
        <v>18</v>
      </c>
      <c r="M7">
        <v>1</v>
      </c>
      <c r="N7" t="s">
        <v>19</v>
      </c>
      <c r="O7" t="s">
        <v>20</v>
      </c>
      <c r="P7" t="s">
        <v>21</v>
      </c>
      <c r="Q7">
        <v>59.971993082403401</v>
      </c>
    </row>
    <row r="8" spans="1:17" x14ac:dyDescent="0.35">
      <c r="A8">
        <v>6</v>
      </c>
      <c r="B8">
        <v>0</v>
      </c>
      <c r="C8">
        <v>6</v>
      </c>
      <c r="D8">
        <v>0</v>
      </c>
      <c r="E8">
        <v>35.3793586999818</v>
      </c>
      <c r="F8">
        <v>36.379104399995398</v>
      </c>
      <c r="G8">
        <v>36.379104399995398</v>
      </c>
      <c r="H8" t="s">
        <v>22</v>
      </c>
      <c r="I8">
        <v>1</v>
      </c>
      <c r="J8">
        <v>0.58014559998991899</v>
      </c>
      <c r="K8">
        <v>-3</v>
      </c>
      <c r="L8" t="s">
        <v>18</v>
      </c>
      <c r="M8">
        <v>1</v>
      </c>
      <c r="N8" t="s">
        <v>19</v>
      </c>
      <c r="O8" t="s">
        <v>20</v>
      </c>
      <c r="P8" t="s">
        <v>21</v>
      </c>
      <c r="Q8">
        <v>59.971993082403401</v>
      </c>
    </row>
    <row r="9" spans="1:17" x14ac:dyDescent="0.35">
      <c r="A9">
        <v>7</v>
      </c>
      <c r="B9">
        <v>0</v>
      </c>
      <c r="C9">
        <v>7</v>
      </c>
      <c r="D9">
        <v>0</v>
      </c>
      <c r="E9">
        <v>36.9792027999938</v>
      </c>
      <c r="F9">
        <v>37.9793370999977</v>
      </c>
      <c r="G9">
        <v>37.9793370999977</v>
      </c>
      <c r="H9" t="s">
        <v>22</v>
      </c>
      <c r="I9">
        <v>1</v>
      </c>
      <c r="J9">
        <v>0.46007569998619102</v>
      </c>
      <c r="K9">
        <v>-5</v>
      </c>
      <c r="L9" t="s">
        <v>18</v>
      </c>
      <c r="M9">
        <v>1</v>
      </c>
      <c r="N9" t="s">
        <v>19</v>
      </c>
      <c r="O9" t="s">
        <v>20</v>
      </c>
      <c r="P9" t="s">
        <v>21</v>
      </c>
      <c r="Q9">
        <v>59.971993082403401</v>
      </c>
    </row>
    <row r="10" spans="1:17" x14ac:dyDescent="0.35">
      <c r="A10">
        <v>8</v>
      </c>
      <c r="B10">
        <v>0</v>
      </c>
      <c r="C10">
        <v>8</v>
      </c>
      <c r="D10">
        <v>0</v>
      </c>
      <c r="E10">
        <v>38.462411899992702</v>
      </c>
      <c r="F10">
        <v>39.462331799993898</v>
      </c>
      <c r="G10">
        <v>39.462331799993898</v>
      </c>
      <c r="H10" t="s">
        <v>22</v>
      </c>
      <c r="I10">
        <v>1</v>
      </c>
      <c r="J10">
        <v>0.43082310000318103</v>
      </c>
      <c r="K10">
        <v>-4</v>
      </c>
      <c r="L10" t="s">
        <v>18</v>
      </c>
      <c r="M10">
        <v>1</v>
      </c>
      <c r="N10" t="s">
        <v>19</v>
      </c>
      <c r="O10" t="s">
        <v>20</v>
      </c>
      <c r="P10" t="s">
        <v>21</v>
      </c>
      <c r="Q10">
        <v>59.971993082403401</v>
      </c>
    </row>
    <row r="11" spans="1:17" x14ac:dyDescent="0.35">
      <c r="A11">
        <v>9</v>
      </c>
      <c r="B11">
        <v>0</v>
      </c>
      <c r="C11">
        <v>9</v>
      </c>
      <c r="D11">
        <v>0</v>
      </c>
      <c r="E11">
        <v>39.911935199983397</v>
      </c>
      <c r="F11">
        <v>40.911826099996603</v>
      </c>
      <c r="G11">
        <v>40.911826099996603</v>
      </c>
      <c r="H11" t="s">
        <v>17</v>
      </c>
      <c r="I11">
        <v>1</v>
      </c>
      <c r="J11">
        <v>0.612793599982978</v>
      </c>
      <c r="K11">
        <v>0</v>
      </c>
      <c r="L11" t="s">
        <v>18</v>
      </c>
      <c r="M11">
        <v>1</v>
      </c>
      <c r="N11" t="s">
        <v>19</v>
      </c>
      <c r="O11" t="s">
        <v>20</v>
      </c>
      <c r="P11" t="s">
        <v>21</v>
      </c>
      <c r="Q11">
        <v>59.971993082403401</v>
      </c>
    </row>
    <row r="12" spans="1:17" x14ac:dyDescent="0.35">
      <c r="A12">
        <v>10</v>
      </c>
      <c r="B12">
        <v>0</v>
      </c>
      <c r="C12">
        <v>10</v>
      </c>
      <c r="D12">
        <v>0</v>
      </c>
      <c r="E12">
        <v>41.545327100000499</v>
      </c>
      <c r="F12">
        <v>42.545477499981601</v>
      </c>
      <c r="G12">
        <v>42.545477499981601</v>
      </c>
      <c r="H12" t="s">
        <v>17</v>
      </c>
      <c r="I12">
        <v>0</v>
      </c>
      <c r="J12">
        <v>0.66556809999747202</v>
      </c>
      <c r="K12">
        <v>1</v>
      </c>
      <c r="L12" t="s">
        <v>18</v>
      </c>
      <c r="M12">
        <v>1</v>
      </c>
      <c r="N12" t="s">
        <v>19</v>
      </c>
      <c r="O12" t="s">
        <v>20</v>
      </c>
      <c r="P12" t="s">
        <v>21</v>
      </c>
      <c r="Q12">
        <v>59.971993082403401</v>
      </c>
    </row>
    <row r="13" spans="1:17" x14ac:dyDescent="0.35">
      <c r="A13">
        <v>11</v>
      </c>
      <c r="B13">
        <v>0</v>
      </c>
      <c r="C13">
        <v>11</v>
      </c>
      <c r="D13">
        <v>0</v>
      </c>
      <c r="E13">
        <v>43.228257699985903</v>
      </c>
      <c r="F13">
        <v>44.228331999998701</v>
      </c>
      <c r="G13">
        <v>44.228331999998701</v>
      </c>
      <c r="H13" t="s">
        <v>22</v>
      </c>
      <c r="I13">
        <v>1</v>
      </c>
      <c r="J13">
        <v>0.85528150000027303</v>
      </c>
      <c r="K13">
        <v>-3</v>
      </c>
      <c r="L13" t="s">
        <v>18</v>
      </c>
      <c r="M13">
        <v>1</v>
      </c>
      <c r="N13" t="s">
        <v>19</v>
      </c>
      <c r="O13" t="s">
        <v>20</v>
      </c>
      <c r="P13" t="s">
        <v>21</v>
      </c>
      <c r="Q13">
        <v>59.971993082403401</v>
      </c>
    </row>
    <row r="14" spans="1:17" x14ac:dyDescent="0.35">
      <c r="A14">
        <v>12</v>
      </c>
      <c r="B14">
        <v>0</v>
      </c>
      <c r="C14">
        <v>12</v>
      </c>
      <c r="D14">
        <v>0</v>
      </c>
      <c r="E14">
        <v>45.111671099992201</v>
      </c>
      <c r="F14">
        <v>46.111594699992501</v>
      </c>
      <c r="G14">
        <v>46.111594699992501</v>
      </c>
      <c r="H14" t="s">
        <v>22</v>
      </c>
      <c r="I14">
        <v>1</v>
      </c>
      <c r="J14">
        <v>0.88422020000871204</v>
      </c>
      <c r="K14">
        <v>1</v>
      </c>
      <c r="L14" t="s">
        <v>18</v>
      </c>
      <c r="M14">
        <v>1</v>
      </c>
      <c r="N14" t="s">
        <v>19</v>
      </c>
      <c r="O14" t="s">
        <v>20</v>
      </c>
      <c r="P14" t="s">
        <v>21</v>
      </c>
      <c r="Q14">
        <v>59.971993082403401</v>
      </c>
    </row>
    <row r="15" spans="1:17" x14ac:dyDescent="0.35">
      <c r="A15">
        <v>13</v>
      </c>
      <c r="B15">
        <v>0</v>
      </c>
      <c r="C15">
        <v>13</v>
      </c>
      <c r="D15">
        <v>0</v>
      </c>
      <c r="E15">
        <v>47.028171599988099</v>
      </c>
      <c r="F15">
        <v>48.027792899985798</v>
      </c>
      <c r="G15">
        <v>48.027792899985798</v>
      </c>
      <c r="H15" t="s">
        <v>22</v>
      </c>
      <c r="I15">
        <v>1</v>
      </c>
      <c r="J15">
        <v>0.55769259997759901</v>
      </c>
      <c r="K15">
        <v>-2</v>
      </c>
      <c r="L15" t="s">
        <v>18</v>
      </c>
      <c r="M15">
        <v>1</v>
      </c>
      <c r="N15" t="s">
        <v>19</v>
      </c>
      <c r="O15" t="s">
        <v>20</v>
      </c>
      <c r="P15" t="s">
        <v>21</v>
      </c>
      <c r="Q15">
        <v>59.971993082403401</v>
      </c>
    </row>
    <row r="16" spans="1:17" x14ac:dyDescent="0.35">
      <c r="A16">
        <v>14</v>
      </c>
      <c r="B16">
        <v>0</v>
      </c>
      <c r="C16">
        <v>14</v>
      </c>
      <c r="D16">
        <v>0</v>
      </c>
      <c r="E16">
        <v>48.611427499999898</v>
      </c>
      <c r="F16">
        <v>49.611084499978404</v>
      </c>
      <c r="G16">
        <v>49.611084499978404</v>
      </c>
      <c r="H16" t="s">
        <v>17</v>
      </c>
      <c r="I16">
        <v>1</v>
      </c>
      <c r="J16">
        <v>0.60571000000345498</v>
      </c>
      <c r="K16">
        <v>0</v>
      </c>
      <c r="L16" t="s">
        <v>18</v>
      </c>
      <c r="M16">
        <v>1</v>
      </c>
      <c r="N16" t="s">
        <v>19</v>
      </c>
      <c r="O16" t="s">
        <v>20</v>
      </c>
      <c r="P16" t="s">
        <v>21</v>
      </c>
      <c r="Q16">
        <v>59.971993082403401</v>
      </c>
    </row>
    <row r="17" spans="1:17" x14ac:dyDescent="0.35">
      <c r="A17">
        <v>15</v>
      </c>
      <c r="B17">
        <v>0</v>
      </c>
      <c r="C17">
        <v>15</v>
      </c>
      <c r="D17">
        <v>0</v>
      </c>
      <c r="E17">
        <v>50.244221599976299</v>
      </c>
      <c r="F17">
        <v>51.2439617999771</v>
      </c>
      <c r="G17">
        <v>51.2439617999771</v>
      </c>
      <c r="H17" t="s">
        <v>17</v>
      </c>
      <c r="I17">
        <v>1</v>
      </c>
      <c r="J17">
        <v>0.54400910000549596</v>
      </c>
      <c r="K17">
        <v>0</v>
      </c>
      <c r="L17" t="s">
        <v>18</v>
      </c>
      <c r="M17">
        <v>1</v>
      </c>
      <c r="N17" t="s">
        <v>19</v>
      </c>
      <c r="O17" t="s">
        <v>20</v>
      </c>
      <c r="P17" t="s">
        <v>21</v>
      </c>
      <c r="Q17">
        <v>59.971993082403401</v>
      </c>
    </row>
    <row r="18" spans="1:17" x14ac:dyDescent="0.35">
      <c r="A18">
        <v>16</v>
      </c>
      <c r="B18">
        <v>0</v>
      </c>
      <c r="C18">
        <v>16</v>
      </c>
      <c r="D18">
        <v>0</v>
      </c>
      <c r="E18">
        <v>51.810469799995097</v>
      </c>
      <c r="F18">
        <v>52.810270099987903</v>
      </c>
      <c r="G18">
        <v>52.810270099987903</v>
      </c>
      <c r="H18" t="s">
        <v>22</v>
      </c>
      <c r="I18">
        <v>1</v>
      </c>
      <c r="J18">
        <v>0.67469909999636002</v>
      </c>
      <c r="K18">
        <v>3</v>
      </c>
      <c r="L18" t="s">
        <v>18</v>
      </c>
      <c r="M18">
        <v>1</v>
      </c>
      <c r="N18" t="s">
        <v>19</v>
      </c>
      <c r="O18" t="s">
        <v>20</v>
      </c>
      <c r="P18" t="s">
        <v>21</v>
      </c>
      <c r="Q18">
        <v>59.971993082403401</v>
      </c>
    </row>
    <row r="19" spans="1:17" x14ac:dyDescent="0.35">
      <c r="A19">
        <v>17</v>
      </c>
      <c r="B19">
        <v>0</v>
      </c>
      <c r="C19">
        <v>17</v>
      </c>
      <c r="D19">
        <v>0</v>
      </c>
      <c r="E19">
        <v>53.510628299991303</v>
      </c>
      <c r="F19">
        <v>54.5103507000021</v>
      </c>
      <c r="G19">
        <v>54.5103507000021</v>
      </c>
      <c r="H19" t="s">
        <v>22</v>
      </c>
      <c r="I19">
        <v>1</v>
      </c>
      <c r="J19">
        <v>0.62234289999469095</v>
      </c>
      <c r="K19">
        <v>-4</v>
      </c>
      <c r="L19" t="s">
        <v>18</v>
      </c>
      <c r="M19">
        <v>1</v>
      </c>
      <c r="N19" t="s">
        <v>19</v>
      </c>
      <c r="O19" t="s">
        <v>20</v>
      </c>
      <c r="P19" t="s">
        <v>21</v>
      </c>
      <c r="Q19">
        <v>59.971993082403401</v>
      </c>
    </row>
    <row r="20" spans="1:17" x14ac:dyDescent="0.35">
      <c r="A20">
        <v>18</v>
      </c>
      <c r="B20">
        <v>0</v>
      </c>
      <c r="C20">
        <v>18</v>
      </c>
      <c r="D20">
        <v>0</v>
      </c>
      <c r="E20">
        <v>55.159949799999502</v>
      </c>
      <c r="F20">
        <v>56.160136299993603</v>
      </c>
      <c r="G20">
        <v>56.160136299993603</v>
      </c>
      <c r="H20" t="s">
        <v>17</v>
      </c>
      <c r="I20">
        <v>1</v>
      </c>
      <c r="J20">
        <v>0.548269599996274</v>
      </c>
      <c r="K20">
        <v>0</v>
      </c>
      <c r="L20" t="s">
        <v>18</v>
      </c>
      <c r="M20">
        <v>1</v>
      </c>
      <c r="N20" t="s">
        <v>19</v>
      </c>
      <c r="O20" t="s">
        <v>20</v>
      </c>
      <c r="P20" t="s">
        <v>21</v>
      </c>
      <c r="Q20">
        <v>59.971993082403401</v>
      </c>
    </row>
    <row r="21" spans="1:17" x14ac:dyDescent="0.35">
      <c r="A21">
        <v>19</v>
      </c>
      <c r="B21">
        <v>0</v>
      </c>
      <c r="C21">
        <v>19</v>
      </c>
      <c r="D21">
        <v>0</v>
      </c>
      <c r="E21">
        <v>56.726803500001502</v>
      </c>
      <c r="F21">
        <v>57.726972399977903</v>
      </c>
      <c r="G21">
        <v>57.726972399977903</v>
      </c>
      <c r="H21" t="s">
        <v>17</v>
      </c>
      <c r="I21">
        <v>1</v>
      </c>
      <c r="J21">
        <v>0.54977690000669099</v>
      </c>
      <c r="K21">
        <v>0</v>
      </c>
      <c r="L21" t="s">
        <v>18</v>
      </c>
      <c r="M21">
        <v>1</v>
      </c>
      <c r="N21" t="s">
        <v>19</v>
      </c>
      <c r="O21" t="s">
        <v>20</v>
      </c>
      <c r="P21" t="s">
        <v>21</v>
      </c>
      <c r="Q21">
        <v>59.971993082403401</v>
      </c>
    </row>
    <row r="22" spans="1:17" x14ac:dyDescent="0.35">
      <c r="A22">
        <v>20</v>
      </c>
      <c r="B22">
        <v>0</v>
      </c>
      <c r="C22">
        <v>20</v>
      </c>
      <c r="D22">
        <v>0</v>
      </c>
      <c r="E22">
        <v>58.293324899976099</v>
      </c>
      <c r="F22">
        <v>59.293203999986801</v>
      </c>
      <c r="G22">
        <v>59.293203999986801</v>
      </c>
      <c r="H22" t="s">
        <v>17</v>
      </c>
      <c r="I22">
        <v>1</v>
      </c>
      <c r="J22">
        <v>0.44692010001744997</v>
      </c>
      <c r="K22">
        <v>0</v>
      </c>
      <c r="L22" t="s">
        <v>18</v>
      </c>
      <c r="M22">
        <v>1</v>
      </c>
      <c r="N22" t="s">
        <v>19</v>
      </c>
      <c r="O22" t="s">
        <v>20</v>
      </c>
      <c r="P22" t="s">
        <v>21</v>
      </c>
      <c r="Q22">
        <v>59.971993082403401</v>
      </c>
    </row>
    <row r="23" spans="1:17" x14ac:dyDescent="0.35">
      <c r="A23">
        <v>21</v>
      </c>
      <c r="B23">
        <v>0</v>
      </c>
      <c r="C23">
        <v>21</v>
      </c>
      <c r="D23">
        <v>0</v>
      </c>
      <c r="E23">
        <v>59.759826299996298</v>
      </c>
      <c r="F23">
        <v>60.759530999988698</v>
      </c>
      <c r="G23">
        <v>60.759530999988698</v>
      </c>
      <c r="H23" t="s">
        <v>17</v>
      </c>
      <c r="I23">
        <v>1</v>
      </c>
      <c r="J23">
        <v>0.39963420000276501</v>
      </c>
      <c r="K23">
        <v>0</v>
      </c>
      <c r="L23" t="s">
        <v>18</v>
      </c>
      <c r="M23">
        <v>1</v>
      </c>
      <c r="N23" t="s">
        <v>19</v>
      </c>
      <c r="O23" t="s">
        <v>20</v>
      </c>
      <c r="P23" t="s">
        <v>21</v>
      </c>
      <c r="Q23">
        <v>59.971993082403401</v>
      </c>
    </row>
    <row r="24" spans="1:17" x14ac:dyDescent="0.35">
      <c r="A24">
        <v>22</v>
      </c>
      <c r="B24">
        <v>0</v>
      </c>
      <c r="C24">
        <v>22</v>
      </c>
      <c r="D24">
        <v>0</v>
      </c>
      <c r="E24">
        <v>61.176127299986497</v>
      </c>
      <c r="F24">
        <v>62.175951999990502</v>
      </c>
      <c r="G24">
        <v>62.175951999990502</v>
      </c>
      <c r="H24" t="s">
        <v>17</v>
      </c>
      <c r="I24">
        <v>1</v>
      </c>
      <c r="J24">
        <v>0.40116020001005298</v>
      </c>
      <c r="K24">
        <v>0</v>
      </c>
      <c r="L24" t="s">
        <v>18</v>
      </c>
      <c r="M24">
        <v>1</v>
      </c>
      <c r="N24" t="s">
        <v>19</v>
      </c>
      <c r="O24" t="s">
        <v>20</v>
      </c>
      <c r="P24" t="s">
        <v>21</v>
      </c>
      <c r="Q24">
        <v>59.971993082403401</v>
      </c>
    </row>
    <row r="25" spans="1:17" x14ac:dyDescent="0.35">
      <c r="A25">
        <v>23</v>
      </c>
      <c r="B25">
        <v>0</v>
      </c>
      <c r="C25">
        <v>23</v>
      </c>
      <c r="D25">
        <v>0</v>
      </c>
      <c r="E25">
        <v>62.609590399981201</v>
      </c>
      <c r="F25">
        <v>63.6091149999992</v>
      </c>
      <c r="G25">
        <v>63.6091149999992</v>
      </c>
      <c r="H25" t="s">
        <v>17</v>
      </c>
      <c r="I25">
        <v>1</v>
      </c>
      <c r="J25">
        <v>0.51304540000273802</v>
      </c>
      <c r="K25">
        <v>0</v>
      </c>
      <c r="L25" t="s">
        <v>18</v>
      </c>
      <c r="M25">
        <v>1</v>
      </c>
      <c r="N25" t="s">
        <v>19</v>
      </c>
      <c r="O25" t="s">
        <v>20</v>
      </c>
      <c r="P25" t="s">
        <v>21</v>
      </c>
      <c r="Q25">
        <v>59.971993082403401</v>
      </c>
    </row>
    <row r="26" spans="1:17" x14ac:dyDescent="0.35">
      <c r="A26">
        <v>24</v>
      </c>
      <c r="B26">
        <v>0</v>
      </c>
      <c r="C26">
        <v>24</v>
      </c>
      <c r="D26">
        <v>0</v>
      </c>
      <c r="E26">
        <v>64.142418499977794</v>
      </c>
      <c r="F26">
        <v>65.142289299983503</v>
      </c>
      <c r="G26">
        <v>65.142289299983503</v>
      </c>
      <c r="H26" t="s">
        <v>17</v>
      </c>
      <c r="I26">
        <v>1</v>
      </c>
      <c r="J26">
        <v>0.56775980000384096</v>
      </c>
      <c r="K26">
        <v>0</v>
      </c>
      <c r="L26" t="s">
        <v>18</v>
      </c>
      <c r="M26">
        <v>1</v>
      </c>
      <c r="N26" t="s">
        <v>19</v>
      </c>
      <c r="O26" t="s">
        <v>20</v>
      </c>
      <c r="P26" t="s">
        <v>21</v>
      </c>
      <c r="Q26">
        <v>59.971993082403401</v>
      </c>
    </row>
    <row r="27" spans="1:17" x14ac:dyDescent="0.35">
      <c r="A27">
        <v>25</v>
      </c>
      <c r="B27">
        <v>0</v>
      </c>
      <c r="C27">
        <v>25</v>
      </c>
      <c r="D27">
        <v>0</v>
      </c>
      <c r="E27">
        <v>65.742446699994602</v>
      </c>
      <c r="F27">
        <v>66.742339599993997</v>
      </c>
      <c r="G27">
        <v>66.742339599993997</v>
      </c>
      <c r="H27" t="s">
        <v>22</v>
      </c>
      <c r="I27">
        <v>1</v>
      </c>
      <c r="J27">
        <v>0.734317900001769</v>
      </c>
      <c r="K27">
        <v>-2</v>
      </c>
      <c r="L27" t="s">
        <v>18</v>
      </c>
      <c r="M27">
        <v>1</v>
      </c>
      <c r="N27" t="s">
        <v>19</v>
      </c>
      <c r="O27" t="s">
        <v>20</v>
      </c>
      <c r="P27" t="s">
        <v>21</v>
      </c>
      <c r="Q27">
        <v>59.971993082403401</v>
      </c>
    </row>
    <row r="28" spans="1:17" x14ac:dyDescent="0.35">
      <c r="A28">
        <v>26</v>
      </c>
      <c r="B28">
        <v>0</v>
      </c>
      <c r="C28">
        <v>26</v>
      </c>
      <c r="D28">
        <v>0</v>
      </c>
      <c r="E28">
        <v>67.508550400001695</v>
      </c>
      <c r="F28">
        <v>68.508345499983903</v>
      </c>
      <c r="G28">
        <v>68.508345499983903</v>
      </c>
      <c r="H28" t="s">
        <v>22</v>
      </c>
      <c r="I28">
        <v>0</v>
      </c>
      <c r="J28">
        <v>0.74803720001364105</v>
      </c>
      <c r="K28">
        <v>0</v>
      </c>
      <c r="L28" t="s">
        <v>18</v>
      </c>
      <c r="M28">
        <v>1</v>
      </c>
      <c r="N28" t="s">
        <v>19</v>
      </c>
      <c r="O28" t="s">
        <v>20</v>
      </c>
      <c r="P28" t="s">
        <v>21</v>
      </c>
      <c r="Q28">
        <v>59.971993082403401</v>
      </c>
    </row>
    <row r="29" spans="1:17" x14ac:dyDescent="0.35">
      <c r="A29">
        <v>27</v>
      </c>
      <c r="B29">
        <v>0</v>
      </c>
      <c r="C29">
        <v>27</v>
      </c>
      <c r="D29">
        <v>0</v>
      </c>
      <c r="E29">
        <v>69.275494899979094</v>
      </c>
      <c r="F29">
        <v>70.275181699980706</v>
      </c>
      <c r="G29">
        <v>70.275181699980706</v>
      </c>
      <c r="H29" t="s">
        <v>22</v>
      </c>
      <c r="I29">
        <v>1</v>
      </c>
      <c r="J29">
        <v>0.45603850000770702</v>
      </c>
      <c r="K29">
        <v>-4</v>
      </c>
      <c r="L29" t="s">
        <v>18</v>
      </c>
      <c r="M29">
        <v>1</v>
      </c>
      <c r="N29" t="s">
        <v>19</v>
      </c>
      <c r="O29" t="s">
        <v>20</v>
      </c>
      <c r="P29" t="s">
        <v>21</v>
      </c>
      <c r="Q29">
        <v>59.971993082403401</v>
      </c>
    </row>
    <row r="30" spans="1:17" x14ac:dyDescent="0.35">
      <c r="A30">
        <v>28</v>
      </c>
      <c r="B30">
        <v>0</v>
      </c>
      <c r="C30">
        <v>28</v>
      </c>
      <c r="D30">
        <v>0</v>
      </c>
      <c r="E30">
        <v>70.758382699976195</v>
      </c>
      <c r="F30">
        <v>71.757933499990003</v>
      </c>
      <c r="G30">
        <v>71.757933499990003</v>
      </c>
      <c r="H30" t="s">
        <v>17</v>
      </c>
      <c r="I30">
        <v>1</v>
      </c>
      <c r="J30">
        <v>0.63213990000076503</v>
      </c>
      <c r="K30">
        <v>0</v>
      </c>
      <c r="L30" t="s">
        <v>18</v>
      </c>
      <c r="M30">
        <v>1</v>
      </c>
      <c r="N30" t="s">
        <v>19</v>
      </c>
      <c r="O30" t="s">
        <v>20</v>
      </c>
      <c r="P30" t="s">
        <v>21</v>
      </c>
      <c r="Q30">
        <v>59.971993082403401</v>
      </c>
    </row>
    <row r="31" spans="1:17" x14ac:dyDescent="0.35">
      <c r="A31">
        <v>29</v>
      </c>
      <c r="B31">
        <v>0</v>
      </c>
      <c r="C31">
        <v>29</v>
      </c>
      <c r="D31">
        <v>0</v>
      </c>
      <c r="E31">
        <v>72.407807599985901</v>
      </c>
      <c r="F31">
        <v>73.407553500001001</v>
      </c>
      <c r="G31">
        <v>73.407553500001001</v>
      </c>
      <c r="H31" t="s">
        <v>17</v>
      </c>
      <c r="I31">
        <v>1</v>
      </c>
      <c r="J31">
        <v>0.55938669998431501</v>
      </c>
      <c r="K31">
        <v>0</v>
      </c>
      <c r="L31" t="s">
        <v>18</v>
      </c>
      <c r="M31">
        <v>1</v>
      </c>
      <c r="N31" t="s">
        <v>19</v>
      </c>
      <c r="O31" t="s">
        <v>20</v>
      </c>
      <c r="P31" t="s">
        <v>21</v>
      </c>
      <c r="Q31">
        <v>59.971993082403401</v>
      </c>
    </row>
    <row r="32" spans="1:17" x14ac:dyDescent="0.35">
      <c r="A32">
        <v>30</v>
      </c>
      <c r="B32">
        <v>0</v>
      </c>
      <c r="C32">
        <v>30</v>
      </c>
      <c r="D32">
        <v>0</v>
      </c>
      <c r="E32">
        <v>73.991312700003604</v>
      </c>
      <c r="F32">
        <v>74.990946799982297</v>
      </c>
      <c r="G32">
        <v>74.990946799982297</v>
      </c>
      <c r="H32" t="s">
        <v>17</v>
      </c>
      <c r="I32">
        <v>1</v>
      </c>
      <c r="J32">
        <v>0.44982670000172198</v>
      </c>
      <c r="K32">
        <v>0</v>
      </c>
      <c r="L32" t="s">
        <v>18</v>
      </c>
      <c r="M32">
        <v>1</v>
      </c>
      <c r="N32" t="s">
        <v>19</v>
      </c>
      <c r="O32" t="s">
        <v>20</v>
      </c>
      <c r="P32" t="s">
        <v>21</v>
      </c>
      <c r="Q32">
        <v>59.971993082403401</v>
      </c>
    </row>
    <row r="33" spans="1:17" x14ac:dyDescent="0.35">
      <c r="A33">
        <v>31</v>
      </c>
      <c r="B33">
        <v>0</v>
      </c>
      <c r="C33">
        <v>31</v>
      </c>
      <c r="D33">
        <v>0</v>
      </c>
      <c r="E33">
        <v>75.457905399991404</v>
      </c>
      <c r="F33">
        <v>76.457566500001093</v>
      </c>
      <c r="G33">
        <v>76.457566500001093</v>
      </c>
      <c r="H33" t="s">
        <v>22</v>
      </c>
      <c r="I33">
        <v>1</v>
      </c>
      <c r="J33">
        <v>0.62280040001496595</v>
      </c>
      <c r="K33">
        <v>-4</v>
      </c>
      <c r="L33" t="s">
        <v>18</v>
      </c>
      <c r="M33">
        <v>1</v>
      </c>
      <c r="N33" t="s">
        <v>19</v>
      </c>
      <c r="O33" t="s">
        <v>20</v>
      </c>
      <c r="P33" t="s">
        <v>21</v>
      </c>
      <c r="Q33">
        <v>59.971993082403401</v>
      </c>
    </row>
    <row r="34" spans="1:17" x14ac:dyDescent="0.35">
      <c r="A34">
        <v>32</v>
      </c>
      <c r="B34">
        <v>0</v>
      </c>
      <c r="C34">
        <v>32</v>
      </c>
      <c r="D34">
        <v>0</v>
      </c>
      <c r="E34">
        <v>77.107610299979498</v>
      </c>
      <c r="F34">
        <v>78.107344199990607</v>
      </c>
      <c r="G34">
        <v>78.107344199990607</v>
      </c>
      <c r="H34" t="s">
        <v>22</v>
      </c>
      <c r="I34">
        <v>1</v>
      </c>
      <c r="J34">
        <v>0.55497980001382496</v>
      </c>
      <c r="K34">
        <v>2</v>
      </c>
      <c r="L34" t="s">
        <v>18</v>
      </c>
      <c r="M34">
        <v>1</v>
      </c>
      <c r="N34" t="s">
        <v>19</v>
      </c>
      <c r="O34" t="s">
        <v>20</v>
      </c>
      <c r="P34" t="s">
        <v>21</v>
      </c>
      <c r="Q34">
        <v>59.971993082403401</v>
      </c>
    </row>
    <row r="35" spans="1:17" x14ac:dyDescent="0.35">
      <c r="A35">
        <v>33</v>
      </c>
      <c r="B35">
        <v>0</v>
      </c>
      <c r="C35">
        <v>33</v>
      </c>
      <c r="D35">
        <v>0</v>
      </c>
      <c r="E35">
        <v>78.690801299992003</v>
      </c>
      <c r="F35">
        <v>79.690320199995696</v>
      </c>
      <c r="G35">
        <v>79.690320199995696</v>
      </c>
      <c r="H35" t="s">
        <v>22</v>
      </c>
      <c r="I35">
        <v>1</v>
      </c>
      <c r="J35">
        <v>0.56140810000942998</v>
      </c>
      <c r="K35">
        <v>2</v>
      </c>
      <c r="L35" t="s">
        <v>18</v>
      </c>
      <c r="M35">
        <v>1</v>
      </c>
      <c r="N35" t="s">
        <v>19</v>
      </c>
      <c r="O35" t="s">
        <v>20</v>
      </c>
      <c r="P35" t="s">
        <v>21</v>
      </c>
      <c r="Q35">
        <v>59.971993082403401</v>
      </c>
    </row>
    <row r="36" spans="1:17" x14ac:dyDescent="0.35">
      <c r="A36">
        <v>34</v>
      </c>
      <c r="B36">
        <v>0</v>
      </c>
      <c r="C36">
        <v>34</v>
      </c>
      <c r="D36">
        <v>0</v>
      </c>
      <c r="E36">
        <v>80.273866399977095</v>
      </c>
      <c r="F36">
        <v>81.273596199986002</v>
      </c>
      <c r="G36">
        <v>81.273596199986002</v>
      </c>
      <c r="H36" t="s">
        <v>17</v>
      </c>
      <c r="I36">
        <v>1</v>
      </c>
      <c r="J36">
        <v>0.516907700017327</v>
      </c>
      <c r="K36">
        <v>0</v>
      </c>
      <c r="L36" t="s">
        <v>18</v>
      </c>
      <c r="M36">
        <v>1</v>
      </c>
      <c r="N36" t="s">
        <v>19</v>
      </c>
      <c r="O36" t="s">
        <v>20</v>
      </c>
      <c r="P36" t="s">
        <v>21</v>
      </c>
      <c r="Q36">
        <v>59.971993082403401</v>
      </c>
    </row>
    <row r="37" spans="1:17" x14ac:dyDescent="0.35">
      <c r="A37">
        <v>35</v>
      </c>
      <c r="B37">
        <v>0</v>
      </c>
      <c r="C37">
        <v>35</v>
      </c>
      <c r="D37">
        <v>0</v>
      </c>
      <c r="E37">
        <v>81.806895599991506</v>
      </c>
      <c r="F37">
        <v>82.806540299992704</v>
      </c>
      <c r="G37">
        <v>82.806540299992704</v>
      </c>
      <c r="H37" t="s">
        <v>17</v>
      </c>
      <c r="I37">
        <v>1</v>
      </c>
      <c r="J37">
        <v>0.61334380001062505</v>
      </c>
      <c r="K37">
        <v>0</v>
      </c>
      <c r="L37" t="s">
        <v>18</v>
      </c>
      <c r="M37">
        <v>1</v>
      </c>
      <c r="N37" t="s">
        <v>19</v>
      </c>
      <c r="O37" t="s">
        <v>20</v>
      </c>
      <c r="P37" t="s">
        <v>21</v>
      </c>
      <c r="Q37">
        <v>59.971993082403401</v>
      </c>
    </row>
    <row r="38" spans="1:17" x14ac:dyDescent="0.35">
      <c r="A38">
        <v>36</v>
      </c>
      <c r="B38">
        <v>0</v>
      </c>
      <c r="C38">
        <v>36</v>
      </c>
      <c r="D38">
        <v>0</v>
      </c>
      <c r="E38">
        <v>83.440122300002201</v>
      </c>
      <c r="F38">
        <v>84.440047699987105</v>
      </c>
      <c r="G38">
        <v>84.440047699987105</v>
      </c>
      <c r="H38" t="s">
        <v>22</v>
      </c>
      <c r="I38">
        <v>1</v>
      </c>
      <c r="J38">
        <v>0.493834799999604</v>
      </c>
      <c r="K38">
        <v>-4</v>
      </c>
      <c r="L38" t="s">
        <v>18</v>
      </c>
      <c r="M38">
        <v>1</v>
      </c>
      <c r="N38" t="s">
        <v>19</v>
      </c>
      <c r="O38" t="s">
        <v>20</v>
      </c>
      <c r="P38" t="s">
        <v>21</v>
      </c>
      <c r="Q38">
        <v>59.971993082403401</v>
      </c>
    </row>
    <row r="39" spans="1:17" x14ac:dyDescent="0.35">
      <c r="A39">
        <v>37</v>
      </c>
      <c r="B39">
        <v>0</v>
      </c>
      <c r="C39">
        <v>37</v>
      </c>
      <c r="D39">
        <v>0</v>
      </c>
      <c r="E39">
        <v>84.956605299987103</v>
      </c>
      <c r="F39">
        <v>85.956010699999695</v>
      </c>
      <c r="G39">
        <v>85.956010699999695</v>
      </c>
      <c r="H39" t="s">
        <v>22</v>
      </c>
      <c r="I39">
        <v>1</v>
      </c>
      <c r="J39">
        <v>0.53695470001548495</v>
      </c>
      <c r="K39">
        <v>4</v>
      </c>
      <c r="L39" t="s">
        <v>18</v>
      </c>
      <c r="M39">
        <v>1</v>
      </c>
      <c r="N39" t="s">
        <v>19</v>
      </c>
      <c r="O39" t="s">
        <v>20</v>
      </c>
      <c r="P39" t="s">
        <v>21</v>
      </c>
      <c r="Q39">
        <v>59.971993082403401</v>
      </c>
    </row>
    <row r="40" spans="1:17" x14ac:dyDescent="0.35">
      <c r="A40">
        <v>38</v>
      </c>
      <c r="B40">
        <v>0</v>
      </c>
      <c r="C40">
        <v>38</v>
      </c>
      <c r="D40">
        <v>0</v>
      </c>
      <c r="E40">
        <v>86.523106499982504</v>
      </c>
      <c r="F40">
        <v>87.523097600002004</v>
      </c>
      <c r="G40">
        <v>87.523097600002004</v>
      </c>
      <c r="H40" t="s">
        <v>17</v>
      </c>
      <c r="I40">
        <v>1</v>
      </c>
      <c r="J40">
        <v>0.88455839999369301</v>
      </c>
      <c r="K40">
        <v>0</v>
      </c>
      <c r="L40" t="s">
        <v>18</v>
      </c>
      <c r="M40">
        <v>1</v>
      </c>
      <c r="N40" t="s">
        <v>19</v>
      </c>
      <c r="O40" t="s">
        <v>20</v>
      </c>
      <c r="P40" t="s">
        <v>21</v>
      </c>
      <c r="Q40">
        <v>59.971993082403401</v>
      </c>
    </row>
    <row r="41" spans="1:17" x14ac:dyDescent="0.35">
      <c r="A41">
        <v>39</v>
      </c>
      <c r="B41">
        <v>0</v>
      </c>
      <c r="C41">
        <v>39</v>
      </c>
      <c r="D41">
        <v>0</v>
      </c>
      <c r="E41">
        <v>88.439665599988004</v>
      </c>
      <c r="F41">
        <v>89.439221599983199</v>
      </c>
      <c r="G41">
        <v>89.439221599983199</v>
      </c>
      <c r="H41" t="s">
        <v>17</v>
      </c>
      <c r="I41">
        <v>1</v>
      </c>
      <c r="J41">
        <v>0.58794240001589004</v>
      </c>
      <c r="K41">
        <v>0</v>
      </c>
      <c r="L41" t="s">
        <v>18</v>
      </c>
      <c r="M41">
        <v>1</v>
      </c>
      <c r="N41" t="s">
        <v>19</v>
      </c>
      <c r="O41" t="s">
        <v>20</v>
      </c>
      <c r="P41" t="s">
        <v>21</v>
      </c>
      <c r="Q41">
        <v>59.971993082403401</v>
      </c>
    </row>
    <row r="42" spans="1:17" x14ac:dyDescent="0.35">
      <c r="A42">
        <v>40</v>
      </c>
      <c r="B42">
        <v>0</v>
      </c>
      <c r="C42">
        <v>40</v>
      </c>
      <c r="D42">
        <v>0</v>
      </c>
      <c r="E42">
        <v>90.056214499985799</v>
      </c>
      <c r="F42">
        <v>91.055572299985201</v>
      </c>
      <c r="G42">
        <v>91.055572299985201</v>
      </c>
      <c r="H42" t="s">
        <v>17</v>
      </c>
      <c r="I42">
        <v>1</v>
      </c>
      <c r="J42">
        <v>0.68745189998298795</v>
      </c>
      <c r="K42">
        <v>0</v>
      </c>
      <c r="L42" t="s">
        <v>18</v>
      </c>
      <c r="M42">
        <v>1</v>
      </c>
      <c r="N42" t="s">
        <v>19</v>
      </c>
      <c r="O42" t="s">
        <v>20</v>
      </c>
      <c r="P42" t="s">
        <v>21</v>
      </c>
      <c r="Q42">
        <v>59.971993082403401</v>
      </c>
    </row>
    <row r="43" spans="1:17" x14ac:dyDescent="0.35">
      <c r="A43">
        <v>41</v>
      </c>
      <c r="B43">
        <v>0</v>
      </c>
      <c r="C43">
        <v>41</v>
      </c>
      <c r="D43">
        <v>0</v>
      </c>
      <c r="E43">
        <v>91.772043399978401</v>
      </c>
      <c r="F43">
        <v>92.772211399977095</v>
      </c>
      <c r="G43">
        <v>92.772211399977095</v>
      </c>
      <c r="H43" t="s">
        <v>17</v>
      </c>
      <c r="I43">
        <v>1</v>
      </c>
      <c r="J43">
        <v>0.64222280000103604</v>
      </c>
      <c r="K43">
        <v>0</v>
      </c>
      <c r="L43" t="s">
        <v>18</v>
      </c>
      <c r="M43">
        <v>1</v>
      </c>
      <c r="N43" t="s">
        <v>19</v>
      </c>
      <c r="O43" t="s">
        <v>20</v>
      </c>
      <c r="P43" t="s">
        <v>21</v>
      </c>
      <c r="Q43">
        <v>59.971993082403401</v>
      </c>
    </row>
    <row r="44" spans="1:17" x14ac:dyDescent="0.35">
      <c r="A44">
        <v>42</v>
      </c>
      <c r="B44">
        <v>0</v>
      </c>
      <c r="C44">
        <v>42</v>
      </c>
      <c r="D44">
        <v>0</v>
      </c>
      <c r="E44">
        <v>93.438601200003106</v>
      </c>
      <c r="F44">
        <v>94.438846299977698</v>
      </c>
      <c r="G44">
        <v>94.438846299977698</v>
      </c>
      <c r="H44" t="s">
        <v>17</v>
      </c>
      <c r="I44">
        <v>1</v>
      </c>
      <c r="J44">
        <v>0.64808919999631998</v>
      </c>
      <c r="K44">
        <v>0</v>
      </c>
      <c r="L44" t="s">
        <v>18</v>
      </c>
      <c r="M44">
        <v>1</v>
      </c>
      <c r="N44" t="s">
        <v>19</v>
      </c>
      <c r="O44" t="s">
        <v>20</v>
      </c>
      <c r="P44" t="s">
        <v>21</v>
      </c>
      <c r="Q44">
        <v>59.971993082403401</v>
      </c>
    </row>
    <row r="45" spans="1:17" x14ac:dyDescent="0.35">
      <c r="A45">
        <v>43</v>
      </c>
      <c r="B45">
        <v>0</v>
      </c>
      <c r="C45">
        <v>43</v>
      </c>
      <c r="D45">
        <v>0</v>
      </c>
      <c r="E45">
        <v>95.105185199994594</v>
      </c>
      <c r="F45">
        <v>96.104802699992405</v>
      </c>
      <c r="G45">
        <v>96.104802699992405</v>
      </c>
      <c r="H45" t="s">
        <v>22</v>
      </c>
      <c r="I45">
        <v>1</v>
      </c>
      <c r="J45">
        <v>0.97035819999291495</v>
      </c>
      <c r="K45">
        <v>1</v>
      </c>
      <c r="L45" t="s">
        <v>18</v>
      </c>
      <c r="M45">
        <v>1</v>
      </c>
      <c r="N45" t="s">
        <v>19</v>
      </c>
      <c r="O45" t="s">
        <v>20</v>
      </c>
      <c r="P45" t="s">
        <v>21</v>
      </c>
      <c r="Q45">
        <v>59.971993082403401</v>
      </c>
    </row>
    <row r="46" spans="1:17" x14ac:dyDescent="0.35">
      <c r="A46">
        <v>44</v>
      </c>
      <c r="B46">
        <v>0</v>
      </c>
      <c r="C46">
        <v>44</v>
      </c>
      <c r="D46">
        <v>0</v>
      </c>
      <c r="E46">
        <v>97.105086299998206</v>
      </c>
      <c r="F46">
        <v>98.104800699977204</v>
      </c>
      <c r="G46">
        <v>98.104800699977204</v>
      </c>
      <c r="H46" t="s">
        <v>22</v>
      </c>
      <c r="I46">
        <v>1</v>
      </c>
      <c r="J46">
        <v>0.64033160000690204</v>
      </c>
      <c r="K46">
        <v>-5</v>
      </c>
      <c r="L46" t="s">
        <v>18</v>
      </c>
      <c r="M46">
        <v>1</v>
      </c>
      <c r="N46" t="s">
        <v>19</v>
      </c>
      <c r="O46" t="s">
        <v>20</v>
      </c>
      <c r="P46" t="s">
        <v>21</v>
      </c>
      <c r="Q46">
        <v>59.971993082403401</v>
      </c>
    </row>
    <row r="47" spans="1:17" x14ac:dyDescent="0.35">
      <c r="A47">
        <v>45</v>
      </c>
      <c r="B47">
        <v>0</v>
      </c>
      <c r="C47">
        <v>45</v>
      </c>
      <c r="D47">
        <v>0</v>
      </c>
      <c r="E47">
        <v>98.771620899991802</v>
      </c>
      <c r="F47">
        <v>99.771482799987993</v>
      </c>
      <c r="G47">
        <v>99.771482799987993</v>
      </c>
      <c r="H47" t="s">
        <v>17</v>
      </c>
      <c r="I47">
        <v>1</v>
      </c>
      <c r="J47">
        <v>0.79328369998256598</v>
      </c>
      <c r="K47">
        <v>0</v>
      </c>
      <c r="L47" t="s">
        <v>18</v>
      </c>
      <c r="M47">
        <v>1</v>
      </c>
      <c r="N47" t="s">
        <v>19</v>
      </c>
      <c r="O47" t="s">
        <v>20</v>
      </c>
      <c r="P47" t="s">
        <v>21</v>
      </c>
      <c r="Q47">
        <v>59.971993082403401</v>
      </c>
    </row>
    <row r="48" spans="1:17" x14ac:dyDescent="0.35">
      <c r="A48">
        <v>46</v>
      </c>
      <c r="B48">
        <v>0</v>
      </c>
      <c r="C48">
        <v>46</v>
      </c>
      <c r="D48">
        <v>0</v>
      </c>
      <c r="E48">
        <v>100.58784299998599</v>
      </c>
      <c r="F48">
        <v>101.587705799989</v>
      </c>
      <c r="G48">
        <v>101.587705799989</v>
      </c>
      <c r="H48" t="s">
        <v>22</v>
      </c>
      <c r="I48">
        <v>1</v>
      </c>
      <c r="J48">
        <v>0.591495600005146</v>
      </c>
      <c r="K48">
        <v>4</v>
      </c>
      <c r="L48" t="s">
        <v>18</v>
      </c>
      <c r="M48">
        <v>1</v>
      </c>
      <c r="N48" t="s">
        <v>19</v>
      </c>
      <c r="O48" t="s">
        <v>20</v>
      </c>
      <c r="P48" t="s">
        <v>21</v>
      </c>
      <c r="Q48">
        <v>59.971993082403401</v>
      </c>
    </row>
    <row r="49" spans="1:17" x14ac:dyDescent="0.35">
      <c r="A49">
        <v>47</v>
      </c>
      <c r="B49">
        <v>0</v>
      </c>
      <c r="C49">
        <v>47</v>
      </c>
      <c r="D49">
        <v>0</v>
      </c>
      <c r="E49">
        <v>102.20457329999699</v>
      </c>
      <c r="F49">
        <v>103.203961199993</v>
      </c>
      <c r="G49">
        <v>103.203961199993</v>
      </c>
      <c r="H49" t="s">
        <v>22</v>
      </c>
      <c r="I49">
        <v>1</v>
      </c>
      <c r="J49">
        <v>0.57672519999323402</v>
      </c>
      <c r="K49">
        <v>-3</v>
      </c>
      <c r="L49" t="s">
        <v>18</v>
      </c>
      <c r="M49">
        <v>1</v>
      </c>
      <c r="N49" t="s">
        <v>19</v>
      </c>
      <c r="O49" t="s">
        <v>20</v>
      </c>
      <c r="P49" t="s">
        <v>21</v>
      </c>
      <c r="Q49">
        <v>59.971993082403401</v>
      </c>
    </row>
    <row r="50" spans="1:17" x14ac:dyDescent="0.35">
      <c r="A50">
        <v>48</v>
      </c>
      <c r="B50">
        <v>0</v>
      </c>
      <c r="C50">
        <v>48</v>
      </c>
      <c r="D50">
        <v>0</v>
      </c>
      <c r="E50">
        <v>103.804291799984</v>
      </c>
      <c r="F50">
        <v>104.804088999982</v>
      </c>
      <c r="G50">
        <v>104.804088999982</v>
      </c>
      <c r="H50" t="s">
        <v>17</v>
      </c>
      <c r="I50">
        <v>1</v>
      </c>
      <c r="J50">
        <v>0.71902910000062503</v>
      </c>
      <c r="K50">
        <v>0</v>
      </c>
      <c r="L50" t="s">
        <v>18</v>
      </c>
      <c r="M50">
        <v>1</v>
      </c>
      <c r="N50" t="s">
        <v>19</v>
      </c>
      <c r="O50" t="s">
        <v>20</v>
      </c>
      <c r="P50" t="s">
        <v>21</v>
      </c>
      <c r="Q50">
        <v>59.971993082403401</v>
      </c>
    </row>
    <row r="51" spans="1:17" x14ac:dyDescent="0.35">
      <c r="A51">
        <v>49</v>
      </c>
      <c r="B51">
        <v>0</v>
      </c>
      <c r="C51">
        <v>49</v>
      </c>
      <c r="D51">
        <v>0</v>
      </c>
      <c r="E51">
        <v>105.55373899999501</v>
      </c>
      <c r="F51">
        <v>106.55364169998199</v>
      </c>
      <c r="G51">
        <v>106.55364169998199</v>
      </c>
      <c r="H51" t="s">
        <v>22</v>
      </c>
      <c r="I51">
        <v>1</v>
      </c>
      <c r="J51">
        <v>0.57803350000176501</v>
      </c>
      <c r="K51">
        <v>-2</v>
      </c>
      <c r="L51" t="s">
        <v>18</v>
      </c>
      <c r="M51">
        <v>1</v>
      </c>
      <c r="N51" t="s">
        <v>19</v>
      </c>
      <c r="O51" t="s">
        <v>20</v>
      </c>
      <c r="P51" t="s">
        <v>21</v>
      </c>
      <c r="Q51">
        <v>59.971993082403401</v>
      </c>
    </row>
    <row r="52" spans="1:17" x14ac:dyDescent="0.35">
      <c r="A52">
        <v>50</v>
      </c>
      <c r="B52">
        <v>0</v>
      </c>
      <c r="C52">
        <v>50</v>
      </c>
      <c r="D52">
        <v>0</v>
      </c>
      <c r="E52">
        <v>107.183375099994</v>
      </c>
      <c r="F52">
        <v>108.18702809998599</v>
      </c>
      <c r="G52">
        <v>108.18702809998599</v>
      </c>
      <c r="H52" t="s">
        <v>17</v>
      </c>
      <c r="I52">
        <v>1</v>
      </c>
      <c r="J52">
        <v>0.90074359998106901</v>
      </c>
      <c r="K52">
        <v>0</v>
      </c>
      <c r="L52" t="s">
        <v>18</v>
      </c>
      <c r="M52">
        <v>1</v>
      </c>
      <c r="N52" t="s">
        <v>19</v>
      </c>
      <c r="O52" t="s">
        <v>20</v>
      </c>
      <c r="P52" t="s">
        <v>21</v>
      </c>
      <c r="Q52">
        <v>59.971993082403401</v>
      </c>
    </row>
    <row r="53" spans="1:17" x14ac:dyDescent="0.35">
      <c r="A53">
        <v>51</v>
      </c>
      <c r="B53">
        <v>0</v>
      </c>
      <c r="C53">
        <v>51</v>
      </c>
      <c r="D53">
        <v>0</v>
      </c>
      <c r="E53">
        <v>109.120115900004</v>
      </c>
      <c r="F53">
        <v>110.120028799981</v>
      </c>
      <c r="G53">
        <v>110.120028799981</v>
      </c>
      <c r="H53" t="s">
        <v>17</v>
      </c>
      <c r="I53">
        <v>1</v>
      </c>
      <c r="J53">
        <v>0.65659910000977095</v>
      </c>
      <c r="K53">
        <v>0</v>
      </c>
      <c r="L53" t="s">
        <v>18</v>
      </c>
      <c r="M53">
        <v>1</v>
      </c>
      <c r="N53" t="s">
        <v>19</v>
      </c>
      <c r="O53" t="s">
        <v>20</v>
      </c>
      <c r="P53" t="s">
        <v>21</v>
      </c>
      <c r="Q53">
        <v>59.971993082403401</v>
      </c>
    </row>
    <row r="54" spans="1:17" x14ac:dyDescent="0.35">
      <c r="A54">
        <v>52</v>
      </c>
      <c r="B54">
        <v>0</v>
      </c>
      <c r="C54">
        <v>52</v>
      </c>
      <c r="D54">
        <v>0</v>
      </c>
      <c r="E54">
        <v>110.803318799997</v>
      </c>
      <c r="F54">
        <v>111.803183899988</v>
      </c>
      <c r="G54">
        <v>111.803183899988</v>
      </c>
      <c r="H54" t="s">
        <v>22</v>
      </c>
      <c r="I54">
        <v>1</v>
      </c>
      <c r="J54">
        <v>0.59778170002391495</v>
      </c>
      <c r="K54">
        <v>3</v>
      </c>
      <c r="L54" t="s">
        <v>18</v>
      </c>
      <c r="M54">
        <v>1</v>
      </c>
      <c r="N54" t="s">
        <v>19</v>
      </c>
      <c r="O54" t="s">
        <v>20</v>
      </c>
      <c r="P54" t="s">
        <v>21</v>
      </c>
      <c r="Q54">
        <v>59.971993082403401</v>
      </c>
    </row>
    <row r="55" spans="1:17" x14ac:dyDescent="0.35">
      <c r="A55">
        <v>53</v>
      </c>
      <c r="B55">
        <v>0</v>
      </c>
      <c r="C55">
        <v>53</v>
      </c>
      <c r="D55">
        <v>0</v>
      </c>
      <c r="E55">
        <v>112.41976389999</v>
      </c>
      <c r="F55">
        <v>113.41977109998599</v>
      </c>
      <c r="G55">
        <v>113.41977109998599</v>
      </c>
      <c r="H55" t="s">
        <v>17</v>
      </c>
      <c r="I55">
        <v>0</v>
      </c>
      <c r="J55">
        <v>0.64205050002783504</v>
      </c>
      <c r="K55">
        <v>1</v>
      </c>
      <c r="L55" t="s">
        <v>18</v>
      </c>
      <c r="M55">
        <v>1</v>
      </c>
      <c r="N55" t="s">
        <v>19</v>
      </c>
      <c r="O55" t="s">
        <v>20</v>
      </c>
      <c r="P55" t="s">
        <v>21</v>
      </c>
      <c r="Q55">
        <v>59.971993082403401</v>
      </c>
    </row>
    <row r="56" spans="1:17" x14ac:dyDescent="0.35">
      <c r="A56">
        <v>54</v>
      </c>
      <c r="B56">
        <v>0</v>
      </c>
      <c r="C56">
        <v>54</v>
      </c>
      <c r="D56">
        <v>0</v>
      </c>
      <c r="E56">
        <v>114.086310499988</v>
      </c>
      <c r="F56">
        <v>115.086100399988</v>
      </c>
      <c r="G56">
        <v>115.086100399988</v>
      </c>
      <c r="H56" t="s">
        <v>22</v>
      </c>
      <c r="I56">
        <v>1</v>
      </c>
      <c r="J56">
        <v>0.67423590001999401</v>
      </c>
      <c r="K56">
        <v>3</v>
      </c>
      <c r="L56" t="s">
        <v>18</v>
      </c>
      <c r="M56">
        <v>1</v>
      </c>
      <c r="N56" t="s">
        <v>19</v>
      </c>
      <c r="O56" t="s">
        <v>20</v>
      </c>
      <c r="P56" t="s">
        <v>21</v>
      </c>
      <c r="Q56">
        <v>59.971993082403401</v>
      </c>
    </row>
    <row r="57" spans="1:17" x14ac:dyDescent="0.35">
      <c r="A57">
        <v>55</v>
      </c>
      <c r="B57">
        <v>0</v>
      </c>
      <c r="C57">
        <v>55</v>
      </c>
      <c r="D57">
        <v>0</v>
      </c>
      <c r="E57">
        <v>115.786361199978</v>
      </c>
      <c r="F57">
        <v>116.786380799982</v>
      </c>
      <c r="G57">
        <v>116.786380799982</v>
      </c>
      <c r="H57" t="s">
        <v>22</v>
      </c>
      <c r="I57">
        <v>1</v>
      </c>
      <c r="J57">
        <v>0.54913639998994701</v>
      </c>
      <c r="K57">
        <v>-3</v>
      </c>
      <c r="L57" t="s">
        <v>18</v>
      </c>
      <c r="M57">
        <v>1</v>
      </c>
      <c r="N57" t="s">
        <v>19</v>
      </c>
      <c r="O57" t="s">
        <v>20</v>
      </c>
      <c r="P57" t="s">
        <v>21</v>
      </c>
      <c r="Q57">
        <v>59.971993082403401</v>
      </c>
    </row>
    <row r="58" spans="1:17" x14ac:dyDescent="0.35">
      <c r="A58">
        <v>56</v>
      </c>
      <c r="B58">
        <v>0</v>
      </c>
      <c r="C58">
        <v>56</v>
      </c>
      <c r="D58">
        <v>0</v>
      </c>
      <c r="E58">
        <v>117.35230299999201</v>
      </c>
      <c r="F58">
        <v>118.35165460000201</v>
      </c>
      <c r="G58">
        <v>118.35165460000201</v>
      </c>
      <c r="H58" t="s">
        <v>17</v>
      </c>
      <c r="I58">
        <v>1</v>
      </c>
      <c r="J58">
        <v>0.71203900000546105</v>
      </c>
      <c r="K58">
        <v>0</v>
      </c>
      <c r="L58" t="s">
        <v>18</v>
      </c>
      <c r="M58">
        <v>1</v>
      </c>
      <c r="N58" t="s">
        <v>19</v>
      </c>
      <c r="O58" t="s">
        <v>20</v>
      </c>
      <c r="P58" t="s">
        <v>21</v>
      </c>
      <c r="Q58">
        <v>59.971993082403401</v>
      </c>
    </row>
    <row r="59" spans="1:17" x14ac:dyDescent="0.35">
      <c r="A59">
        <v>57</v>
      </c>
      <c r="B59">
        <v>0</v>
      </c>
      <c r="C59">
        <v>57</v>
      </c>
      <c r="D59">
        <v>0</v>
      </c>
      <c r="E59">
        <v>119.08591140000399</v>
      </c>
      <c r="F59">
        <v>120.085335999989</v>
      </c>
      <c r="G59">
        <v>120.085335999989</v>
      </c>
      <c r="H59" t="s">
        <v>17</v>
      </c>
      <c r="I59">
        <v>1</v>
      </c>
      <c r="J59">
        <v>0.72156579999136705</v>
      </c>
      <c r="K59">
        <v>0</v>
      </c>
      <c r="L59" t="s">
        <v>18</v>
      </c>
      <c r="M59">
        <v>1</v>
      </c>
      <c r="N59" t="s">
        <v>19</v>
      </c>
      <c r="O59" t="s">
        <v>20</v>
      </c>
      <c r="P59" t="s">
        <v>21</v>
      </c>
      <c r="Q59">
        <v>59.971993082403401</v>
      </c>
    </row>
    <row r="60" spans="1:17" x14ac:dyDescent="0.35">
      <c r="A60">
        <v>58</v>
      </c>
      <c r="B60">
        <v>0</v>
      </c>
      <c r="C60">
        <v>58</v>
      </c>
      <c r="D60">
        <v>0</v>
      </c>
      <c r="E60">
        <v>120.835210299992</v>
      </c>
      <c r="F60">
        <v>121.835565299988</v>
      </c>
      <c r="G60">
        <v>121.835565299988</v>
      </c>
      <c r="H60" t="s">
        <v>17</v>
      </c>
      <c r="I60">
        <v>1</v>
      </c>
      <c r="J60">
        <v>0.72885449999011998</v>
      </c>
      <c r="K60">
        <v>0</v>
      </c>
      <c r="L60" t="s">
        <v>18</v>
      </c>
      <c r="M60">
        <v>1</v>
      </c>
      <c r="N60" t="s">
        <v>19</v>
      </c>
      <c r="O60" t="s">
        <v>20</v>
      </c>
      <c r="P60" t="s">
        <v>21</v>
      </c>
      <c r="Q60">
        <v>59.971993082403401</v>
      </c>
    </row>
    <row r="61" spans="1:17" x14ac:dyDescent="0.35">
      <c r="A61">
        <v>59</v>
      </c>
      <c r="B61">
        <v>0</v>
      </c>
      <c r="C61">
        <v>59</v>
      </c>
      <c r="D61">
        <v>0</v>
      </c>
      <c r="E61">
        <v>122.585469799989</v>
      </c>
      <c r="F61">
        <v>123.58485789998601</v>
      </c>
      <c r="G61">
        <v>123.58485789998601</v>
      </c>
      <c r="H61" t="s">
        <v>22</v>
      </c>
      <c r="I61">
        <v>1</v>
      </c>
      <c r="J61">
        <v>0.726559200003976</v>
      </c>
      <c r="K61">
        <v>4</v>
      </c>
      <c r="L61" t="s">
        <v>18</v>
      </c>
      <c r="M61">
        <v>1</v>
      </c>
      <c r="N61" t="s">
        <v>19</v>
      </c>
      <c r="O61" t="s">
        <v>20</v>
      </c>
      <c r="P61" t="s">
        <v>21</v>
      </c>
      <c r="Q61">
        <v>59.971993082403401</v>
      </c>
    </row>
    <row r="62" spans="1:17" x14ac:dyDescent="0.35">
      <c r="A62">
        <v>60</v>
      </c>
      <c r="B62">
        <v>0</v>
      </c>
      <c r="C62">
        <v>60</v>
      </c>
      <c r="D62">
        <v>0</v>
      </c>
      <c r="E62">
        <v>124.334549599996</v>
      </c>
      <c r="F62">
        <v>125.334721899998</v>
      </c>
      <c r="G62">
        <v>125.334721899998</v>
      </c>
      <c r="H62" t="s">
        <v>17</v>
      </c>
      <c r="I62">
        <v>0</v>
      </c>
      <c r="J62">
        <v>0.60289259999990397</v>
      </c>
      <c r="K62">
        <v>1</v>
      </c>
      <c r="L62" t="s">
        <v>18</v>
      </c>
      <c r="M62">
        <v>1</v>
      </c>
      <c r="N62" t="s">
        <v>19</v>
      </c>
      <c r="O62" t="s">
        <v>20</v>
      </c>
      <c r="P62" t="s">
        <v>21</v>
      </c>
      <c r="Q62">
        <v>59.971993082403401</v>
      </c>
    </row>
    <row r="63" spans="1:17" x14ac:dyDescent="0.35">
      <c r="A63">
        <v>61</v>
      </c>
      <c r="B63">
        <v>0</v>
      </c>
      <c r="C63">
        <v>61</v>
      </c>
      <c r="D63">
        <v>0</v>
      </c>
      <c r="E63">
        <v>125.967729299998</v>
      </c>
      <c r="F63">
        <v>126.967637099995</v>
      </c>
      <c r="G63">
        <v>126.967637099995</v>
      </c>
      <c r="H63" t="s">
        <v>22</v>
      </c>
      <c r="I63">
        <v>0</v>
      </c>
      <c r="J63">
        <v>0.51911209998070196</v>
      </c>
      <c r="K63">
        <v>0</v>
      </c>
      <c r="L63" t="s">
        <v>18</v>
      </c>
      <c r="M63">
        <v>1</v>
      </c>
      <c r="N63" t="s">
        <v>19</v>
      </c>
      <c r="O63" t="s">
        <v>20</v>
      </c>
      <c r="P63" t="s">
        <v>21</v>
      </c>
      <c r="Q63">
        <v>59.971993082403401</v>
      </c>
    </row>
    <row r="64" spans="1:17" x14ac:dyDescent="0.35">
      <c r="A64">
        <v>62</v>
      </c>
      <c r="B64">
        <v>0</v>
      </c>
      <c r="C64">
        <v>62</v>
      </c>
      <c r="D64">
        <v>0</v>
      </c>
      <c r="E64">
        <v>127.517992799985</v>
      </c>
      <c r="F64">
        <v>128.517340999998</v>
      </c>
      <c r="G64">
        <v>128.517340999998</v>
      </c>
      <c r="H64" t="s">
        <v>22</v>
      </c>
      <c r="I64">
        <v>1</v>
      </c>
      <c r="J64">
        <v>0.63844109998899501</v>
      </c>
      <c r="K64">
        <v>-4</v>
      </c>
      <c r="L64" t="s">
        <v>18</v>
      </c>
      <c r="M64">
        <v>1</v>
      </c>
      <c r="N64" t="s">
        <v>19</v>
      </c>
      <c r="O64" t="s">
        <v>20</v>
      </c>
      <c r="P64" t="s">
        <v>21</v>
      </c>
      <c r="Q64">
        <v>59.971993082403401</v>
      </c>
    </row>
    <row r="65" spans="1:17" x14ac:dyDescent="0.35">
      <c r="A65">
        <v>63</v>
      </c>
      <c r="B65">
        <v>0</v>
      </c>
      <c r="C65">
        <v>63</v>
      </c>
      <c r="D65">
        <v>0</v>
      </c>
      <c r="E65">
        <v>129.18436359998299</v>
      </c>
      <c r="F65">
        <v>130.18406450000401</v>
      </c>
      <c r="G65">
        <v>130.18406450000401</v>
      </c>
      <c r="H65" t="s">
        <v>17</v>
      </c>
      <c r="I65">
        <v>1</v>
      </c>
      <c r="J65">
        <v>0.65986580000026096</v>
      </c>
      <c r="K65">
        <v>0</v>
      </c>
      <c r="L65" t="s">
        <v>18</v>
      </c>
      <c r="M65">
        <v>1</v>
      </c>
      <c r="N65" t="s">
        <v>19</v>
      </c>
      <c r="O65" t="s">
        <v>20</v>
      </c>
      <c r="P65" t="s">
        <v>21</v>
      </c>
      <c r="Q65">
        <v>59.971993082403401</v>
      </c>
    </row>
    <row r="66" spans="1:17" x14ac:dyDescent="0.35">
      <c r="A66">
        <v>64</v>
      </c>
      <c r="B66">
        <v>0</v>
      </c>
      <c r="C66">
        <v>64</v>
      </c>
      <c r="D66">
        <v>0</v>
      </c>
      <c r="E66">
        <v>130.867299199977</v>
      </c>
      <c r="F66">
        <v>131.866954700002</v>
      </c>
      <c r="G66">
        <v>131.866954700002</v>
      </c>
      <c r="H66" t="s">
        <v>22</v>
      </c>
      <c r="I66">
        <v>0</v>
      </c>
      <c r="J66">
        <v>0.78575029998319201</v>
      </c>
      <c r="K66">
        <v>0</v>
      </c>
      <c r="L66" t="s">
        <v>18</v>
      </c>
      <c r="M66">
        <v>1</v>
      </c>
      <c r="N66" t="s">
        <v>19</v>
      </c>
      <c r="O66" t="s">
        <v>20</v>
      </c>
      <c r="P66" t="s">
        <v>21</v>
      </c>
      <c r="Q66">
        <v>59.971993082403401</v>
      </c>
    </row>
    <row r="67" spans="1:17" x14ac:dyDescent="0.35">
      <c r="A67">
        <v>65</v>
      </c>
      <c r="B67">
        <v>0</v>
      </c>
      <c r="C67">
        <v>65</v>
      </c>
      <c r="D67">
        <v>0</v>
      </c>
      <c r="E67">
        <v>132.68384319997801</v>
      </c>
      <c r="F67">
        <v>133.683775099983</v>
      </c>
      <c r="G67">
        <v>133.683775099983</v>
      </c>
      <c r="H67" t="s">
        <v>17</v>
      </c>
      <c r="I67">
        <v>1</v>
      </c>
      <c r="J67">
        <v>0.66763399998308104</v>
      </c>
      <c r="K67">
        <v>0</v>
      </c>
      <c r="L67" t="s">
        <v>18</v>
      </c>
      <c r="M67">
        <v>1</v>
      </c>
      <c r="N67" t="s">
        <v>19</v>
      </c>
      <c r="O67" t="s">
        <v>20</v>
      </c>
      <c r="P67" t="s">
        <v>21</v>
      </c>
      <c r="Q67">
        <v>59.971993082403401</v>
      </c>
    </row>
    <row r="68" spans="1:17" x14ac:dyDescent="0.35">
      <c r="A68">
        <v>66</v>
      </c>
      <c r="B68">
        <v>0</v>
      </c>
      <c r="C68">
        <v>66</v>
      </c>
      <c r="D68">
        <v>0</v>
      </c>
      <c r="E68">
        <v>134.38344579999099</v>
      </c>
      <c r="F68">
        <v>135.38333389998201</v>
      </c>
      <c r="G68">
        <v>135.38333389998201</v>
      </c>
      <c r="H68" t="s">
        <v>22</v>
      </c>
      <c r="I68">
        <v>1</v>
      </c>
      <c r="J68">
        <v>0.64423900001565904</v>
      </c>
      <c r="K68">
        <v>2</v>
      </c>
      <c r="L68" t="s">
        <v>18</v>
      </c>
      <c r="M68">
        <v>1</v>
      </c>
      <c r="N68" t="s">
        <v>19</v>
      </c>
      <c r="O68" t="s">
        <v>20</v>
      </c>
      <c r="P68" t="s">
        <v>21</v>
      </c>
      <c r="Q68">
        <v>59.971993082403401</v>
      </c>
    </row>
    <row r="69" spans="1:17" x14ac:dyDescent="0.35">
      <c r="A69">
        <v>67</v>
      </c>
      <c r="B69">
        <v>0</v>
      </c>
      <c r="C69">
        <v>67</v>
      </c>
      <c r="D69">
        <v>0</v>
      </c>
      <c r="E69">
        <v>136.049670799984</v>
      </c>
      <c r="F69">
        <v>137.04988360000399</v>
      </c>
      <c r="G69">
        <v>137.04988360000399</v>
      </c>
      <c r="H69" t="s">
        <v>17</v>
      </c>
      <c r="I69">
        <v>1</v>
      </c>
      <c r="J69">
        <v>0.683181000000331</v>
      </c>
      <c r="K69">
        <v>0</v>
      </c>
      <c r="L69" t="s">
        <v>18</v>
      </c>
      <c r="M69">
        <v>1</v>
      </c>
      <c r="N69" t="s">
        <v>19</v>
      </c>
      <c r="O69" t="s">
        <v>20</v>
      </c>
      <c r="P69" t="s">
        <v>21</v>
      </c>
      <c r="Q69">
        <v>59.971993082403401</v>
      </c>
    </row>
    <row r="70" spans="1:17" x14ac:dyDescent="0.35">
      <c r="A70">
        <v>68</v>
      </c>
      <c r="B70">
        <v>0</v>
      </c>
      <c r="C70">
        <v>68</v>
      </c>
      <c r="D70">
        <v>0</v>
      </c>
      <c r="E70">
        <v>137.75004149999501</v>
      </c>
      <c r="F70">
        <v>138.74934199999501</v>
      </c>
      <c r="G70">
        <v>138.74934199999501</v>
      </c>
      <c r="H70" t="s">
        <v>17</v>
      </c>
      <c r="I70">
        <v>0</v>
      </c>
      <c r="J70">
        <v>0.714896299992688</v>
      </c>
      <c r="K70">
        <v>3</v>
      </c>
      <c r="L70" t="s">
        <v>18</v>
      </c>
      <c r="M70">
        <v>1</v>
      </c>
      <c r="N70" t="s">
        <v>19</v>
      </c>
      <c r="O70" t="s">
        <v>20</v>
      </c>
      <c r="P70" t="s">
        <v>21</v>
      </c>
      <c r="Q70">
        <v>59.971993082403401</v>
      </c>
    </row>
    <row r="71" spans="1:17" x14ac:dyDescent="0.35">
      <c r="A71">
        <v>69</v>
      </c>
      <c r="B71">
        <v>0</v>
      </c>
      <c r="C71">
        <v>69</v>
      </c>
      <c r="D71">
        <v>0</v>
      </c>
      <c r="E71">
        <v>139.482974399987</v>
      </c>
      <c r="F71">
        <v>140.48275549997899</v>
      </c>
      <c r="G71">
        <v>140.48275549997899</v>
      </c>
      <c r="H71" t="s">
        <v>17</v>
      </c>
      <c r="I71">
        <v>1</v>
      </c>
      <c r="J71">
        <v>0.90680639998754398</v>
      </c>
      <c r="K71">
        <v>0</v>
      </c>
      <c r="L71" t="s">
        <v>18</v>
      </c>
      <c r="M71">
        <v>1</v>
      </c>
      <c r="N71" t="s">
        <v>19</v>
      </c>
      <c r="O71" t="s">
        <v>20</v>
      </c>
      <c r="P71" t="s">
        <v>21</v>
      </c>
      <c r="Q71">
        <v>59.971993082403401</v>
      </c>
    </row>
    <row r="72" spans="1:17" x14ac:dyDescent="0.35">
      <c r="A72">
        <v>70</v>
      </c>
      <c r="B72">
        <v>0</v>
      </c>
      <c r="C72">
        <v>70</v>
      </c>
      <c r="D72">
        <v>0</v>
      </c>
      <c r="E72">
        <v>141.41610149998399</v>
      </c>
      <c r="F72">
        <v>142.41578690000401</v>
      </c>
      <c r="G72">
        <v>142.41578690000401</v>
      </c>
      <c r="H72" t="s">
        <v>22</v>
      </c>
      <c r="I72">
        <v>1</v>
      </c>
      <c r="J72">
        <v>0.50112390000140195</v>
      </c>
      <c r="K72">
        <v>-5</v>
      </c>
      <c r="L72" t="s">
        <v>18</v>
      </c>
      <c r="M72">
        <v>1</v>
      </c>
      <c r="N72" t="s">
        <v>19</v>
      </c>
      <c r="O72" t="s">
        <v>20</v>
      </c>
      <c r="P72" t="s">
        <v>21</v>
      </c>
      <c r="Q72">
        <v>59.971993082403401</v>
      </c>
    </row>
    <row r="73" spans="1:17" x14ac:dyDescent="0.35">
      <c r="A73">
        <v>71</v>
      </c>
      <c r="B73">
        <v>0</v>
      </c>
      <c r="C73">
        <v>71</v>
      </c>
      <c r="D73">
        <v>0</v>
      </c>
      <c r="E73">
        <v>142.94937829999199</v>
      </c>
      <c r="F73">
        <v>143.94918239998501</v>
      </c>
      <c r="G73">
        <v>143.94918239998501</v>
      </c>
      <c r="H73" t="s">
        <v>17</v>
      </c>
      <c r="I73">
        <v>1</v>
      </c>
      <c r="J73">
        <v>0.72512290001031898</v>
      </c>
      <c r="K73">
        <v>0</v>
      </c>
      <c r="L73" t="s">
        <v>18</v>
      </c>
      <c r="M73">
        <v>1</v>
      </c>
      <c r="N73" t="s">
        <v>19</v>
      </c>
      <c r="O73" t="s">
        <v>20</v>
      </c>
      <c r="P73" t="s">
        <v>21</v>
      </c>
      <c r="Q73">
        <v>59.971993082403401</v>
      </c>
    </row>
    <row r="74" spans="1:17" x14ac:dyDescent="0.35">
      <c r="A74">
        <v>72</v>
      </c>
      <c r="B74">
        <v>0</v>
      </c>
      <c r="C74">
        <v>72</v>
      </c>
      <c r="D74">
        <v>0</v>
      </c>
      <c r="E74">
        <v>144.69882930000301</v>
      </c>
      <c r="F74">
        <v>145.69848849999801</v>
      </c>
      <c r="G74">
        <v>145.69848849999801</v>
      </c>
      <c r="H74" t="s">
        <v>22</v>
      </c>
      <c r="I74">
        <v>1</v>
      </c>
      <c r="J74">
        <v>0.63137069999356699</v>
      </c>
      <c r="K74">
        <v>-3</v>
      </c>
      <c r="L74" t="s">
        <v>18</v>
      </c>
      <c r="M74">
        <v>1</v>
      </c>
      <c r="N74" t="s">
        <v>19</v>
      </c>
      <c r="O74" t="s">
        <v>20</v>
      </c>
      <c r="P74" t="s">
        <v>21</v>
      </c>
      <c r="Q74">
        <v>59.971993082403401</v>
      </c>
    </row>
    <row r="75" spans="1:17" x14ac:dyDescent="0.35">
      <c r="A75">
        <v>73</v>
      </c>
      <c r="B75">
        <v>0</v>
      </c>
      <c r="C75">
        <v>73</v>
      </c>
      <c r="D75">
        <v>0</v>
      </c>
      <c r="E75">
        <v>146.34867069998199</v>
      </c>
      <c r="F75">
        <v>147.34830270000299</v>
      </c>
      <c r="G75">
        <v>147.34830270000299</v>
      </c>
      <c r="H75" t="s">
        <v>22</v>
      </c>
      <c r="I75">
        <v>1</v>
      </c>
      <c r="J75">
        <v>0.70967579999705699</v>
      </c>
      <c r="K75">
        <v>2</v>
      </c>
      <c r="L75" t="s">
        <v>18</v>
      </c>
      <c r="M75">
        <v>1</v>
      </c>
      <c r="N75" t="s">
        <v>19</v>
      </c>
      <c r="O75" t="s">
        <v>20</v>
      </c>
      <c r="P75" t="s">
        <v>21</v>
      </c>
      <c r="Q75">
        <v>59.971993082403401</v>
      </c>
    </row>
    <row r="76" spans="1:17" x14ac:dyDescent="0.35">
      <c r="A76">
        <v>74</v>
      </c>
      <c r="B76">
        <v>0</v>
      </c>
      <c r="C76">
        <v>74</v>
      </c>
      <c r="D76">
        <v>0</v>
      </c>
      <c r="E76">
        <v>148.08156560000401</v>
      </c>
      <c r="F76">
        <v>149.08211279998</v>
      </c>
      <c r="G76">
        <v>149.08211279998</v>
      </c>
      <c r="H76" t="s">
        <v>22</v>
      </c>
      <c r="I76">
        <v>1</v>
      </c>
      <c r="J76">
        <v>0.62147159999585699</v>
      </c>
      <c r="K76">
        <v>-2</v>
      </c>
      <c r="L76" t="s">
        <v>18</v>
      </c>
      <c r="M76">
        <v>1</v>
      </c>
      <c r="N76" t="s">
        <v>19</v>
      </c>
      <c r="O76" t="s">
        <v>20</v>
      </c>
      <c r="P76" t="s">
        <v>21</v>
      </c>
      <c r="Q76">
        <v>59.971993082403401</v>
      </c>
    </row>
    <row r="77" spans="1:17" x14ac:dyDescent="0.35">
      <c r="A77">
        <v>75</v>
      </c>
      <c r="B77">
        <v>0</v>
      </c>
      <c r="C77">
        <v>75</v>
      </c>
      <c r="D77">
        <v>0</v>
      </c>
      <c r="E77">
        <v>149.73180069998401</v>
      </c>
      <c r="F77">
        <v>150.731386200001</v>
      </c>
      <c r="G77">
        <v>150.731386200001</v>
      </c>
      <c r="H77" t="s">
        <v>17</v>
      </c>
      <c r="I77">
        <v>1</v>
      </c>
      <c r="J77">
        <v>0.65141770002082899</v>
      </c>
      <c r="K77">
        <v>0</v>
      </c>
      <c r="L77" t="s">
        <v>18</v>
      </c>
      <c r="M77">
        <v>1</v>
      </c>
      <c r="N77" t="s">
        <v>19</v>
      </c>
      <c r="O77" t="s">
        <v>20</v>
      </c>
      <c r="P77" t="s">
        <v>21</v>
      </c>
      <c r="Q77">
        <v>59.971993082403401</v>
      </c>
    </row>
    <row r="78" spans="1:17" x14ac:dyDescent="0.35">
      <c r="A78">
        <v>76</v>
      </c>
      <c r="B78">
        <v>0</v>
      </c>
      <c r="C78">
        <v>76</v>
      </c>
      <c r="D78">
        <v>0</v>
      </c>
      <c r="E78">
        <v>151.41466009998101</v>
      </c>
      <c r="F78">
        <v>152.414726899995</v>
      </c>
      <c r="G78">
        <v>152.414726899995</v>
      </c>
      <c r="H78" t="s">
        <v>22</v>
      </c>
      <c r="I78">
        <v>1</v>
      </c>
      <c r="J78">
        <v>0.69441870000446204</v>
      </c>
      <c r="K78">
        <v>-4</v>
      </c>
      <c r="L78" t="s">
        <v>18</v>
      </c>
      <c r="M78">
        <v>1</v>
      </c>
      <c r="N78" t="s">
        <v>19</v>
      </c>
      <c r="O78" t="s">
        <v>20</v>
      </c>
      <c r="P78" t="s">
        <v>21</v>
      </c>
      <c r="Q78">
        <v>59.971993082403401</v>
      </c>
    </row>
    <row r="79" spans="1:17" x14ac:dyDescent="0.35">
      <c r="A79">
        <v>77</v>
      </c>
      <c r="B79">
        <v>0</v>
      </c>
      <c r="C79">
        <v>77</v>
      </c>
      <c r="D79">
        <v>0</v>
      </c>
      <c r="E79">
        <v>153.131399299978</v>
      </c>
      <c r="F79">
        <v>154.13089209998699</v>
      </c>
      <c r="G79">
        <v>154.13089209998699</v>
      </c>
      <c r="H79" t="s">
        <v>17</v>
      </c>
      <c r="I79">
        <v>1</v>
      </c>
      <c r="J79">
        <v>0.89211849999264803</v>
      </c>
      <c r="K79">
        <v>0</v>
      </c>
      <c r="L79" t="s">
        <v>18</v>
      </c>
      <c r="M79">
        <v>1</v>
      </c>
      <c r="N79" t="s">
        <v>19</v>
      </c>
      <c r="O79" t="s">
        <v>20</v>
      </c>
      <c r="P79" t="s">
        <v>21</v>
      </c>
      <c r="Q79">
        <v>59.971993082403401</v>
      </c>
    </row>
    <row r="80" spans="1:17" x14ac:dyDescent="0.35">
      <c r="A80">
        <v>78</v>
      </c>
      <c r="B80">
        <v>0</v>
      </c>
      <c r="C80">
        <v>78</v>
      </c>
      <c r="D80">
        <v>0</v>
      </c>
      <c r="E80">
        <v>155.04760759998999</v>
      </c>
      <c r="F80">
        <v>156.04766209999701</v>
      </c>
      <c r="G80">
        <v>156.04766209999701</v>
      </c>
      <c r="H80" t="s">
        <v>22</v>
      </c>
      <c r="I80">
        <v>1</v>
      </c>
      <c r="J80">
        <v>0.58446610000100896</v>
      </c>
      <c r="K80">
        <v>3</v>
      </c>
      <c r="L80" t="s">
        <v>18</v>
      </c>
      <c r="M80">
        <v>1</v>
      </c>
      <c r="N80" t="s">
        <v>19</v>
      </c>
      <c r="O80" t="s">
        <v>20</v>
      </c>
      <c r="P80" t="s">
        <v>21</v>
      </c>
      <c r="Q80">
        <v>59.971993082403401</v>
      </c>
    </row>
    <row r="81" spans="1:17" x14ac:dyDescent="0.35">
      <c r="A81">
        <v>79</v>
      </c>
      <c r="B81">
        <v>0</v>
      </c>
      <c r="C81">
        <v>79</v>
      </c>
      <c r="D81">
        <v>0</v>
      </c>
      <c r="E81">
        <v>156.66398579999799</v>
      </c>
      <c r="F81">
        <v>157.664248299988</v>
      </c>
      <c r="G81">
        <v>157.664248299988</v>
      </c>
      <c r="H81" t="s">
        <v>17</v>
      </c>
      <c r="I81">
        <v>1</v>
      </c>
      <c r="J81">
        <v>0.81817549999686801</v>
      </c>
      <c r="K81">
        <v>0</v>
      </c>
      <c r="L81" t="s">
        <v>18</v>
      </c>
      <c r="M81">
        <v>1</v>
      </c>
      <c r="N81" t="s">
        <v>19</v>
      </c>
      <c r="O81" t="s">
        <v>20</v>
      </c>
      <c r="P81" t="s">
        <v>21</v>
      </c>
      <c r="Q81">
        <v>59.971993082403401</v>
      </c>
    </row>
    <row r="82" spans="1:17" x14ac:dyDescent="0.35">
      <c r="A82">
        <v>80</v>
      </c>
      <c r="B82">
        <v>0</v>
      </c>
      <c r="C82">
        <v>80</v>
      </c>
      <c r="D82">
        <v>0</v>
      </c>
      <c r="E82">
        <v>158.513534600002</v>
      </c>
      <c r="F82">
        <v>159.51397619998801</v>
      </c>
      <c r="G82">
        <v>159.51397619998801</v>
      </c>
      <c r="H82" t="s">
        <v>17</v>
      </c>
      <c r="I82">
        <v>1</v>
      </c>
      <c r="J82">
        <v>0.691679100011242</v>
      </c>
      <c r="K82">
        <v>0</v>
      </c>
      <c r="L82" t="s">
        <v>18</v>
      </c>
      <c r="M82">
        <v>1</v>
      </c>
      <c r="N82" t="s">
        <v>19</v>
      </c>
      <c r="O82" t="s">
        <v>20</v>
      </c>
      <c r="P82" t="s">
        <v>21</v>
      </c>
      <c r="Q82">
        <v>59.971993082403401</v>
      </c>
    </row>
    <row r="83" spans="1:17" x14ac:dyDescent="0.35">
      <c r="A83">
        <v>81</v>
      </c>
      <c r="B83">
        <v>0</v>
      </c>
      <c r="C83">
        <v>81</v>
      </c>
      <c r="D83">
        <v>0</v>
      </c>
      <c r="E83">
        <v>160.23006309999599</v>
      </c>
      <c r="F83">
        <v>161.23034579999501</v>
      </c>
      <c r="G83">
        <v>161.23034579999501</v>
      </c>
      <c r="H83" t="s">
        <v>17</v>
      </c>
      <c r="I83">
        <v>0</v>
      </c>
      <c r="J83">
        <v>0.67989929998293497</v>
      </c>
      <c r="K83">
        <v>-2</v>
      </c>
      <c r="L83" t="s">
        <v>18</v>
      </c>
      <c r="M83">
        <v>1</v>
      </c>
      <c r="N83" t="s">
        <v>19</v>
      </c>
      <c r="O83" t="s">
        <v>20</v>
      </c>
      <c r="P83" t="s">
        <v>21</v>
      </c>
      <c r="Q83">
        <v>59.971993082403401</v>
      </c>
    </row>
    <row r="84" spans="1:17" x14ac:dyDescent="0.35">
      <c r="A84">
        <v>82</v>
      </c>
      <c r="B84">
        <v>0</v>
      </c>
      <c r="C84">
        <v>82</v>
      </c>
      <c r="D84">
        <v>0</v>
      </c>
      <c r="E84">
        <v>161.93015400000101</v>
      </c>
      <c r="F84">
        <v>162.929726399976</v>
      </c>
      <c r="G84">
        <v>162.929726399976</v>
      </c>
      <c r="H84" t="s">
        <v>17</v>
      </c>
      <c r="I84">
        <v>1</v>
      </c>
      <c r="J84">
        <v>0.64510870000231002</v>
      </c>
      <c r="K84">
        <v>0</v>
      </c>
      <c r="L84" t="s">
        <v>18</v>
      </c>
      <c r="M84">
        <v>1</v>
      </c>
      <c r="N84" t="s">
        <v>19</v>
      </c>
      <c r="O84" t="s">
        <v>20</v>
      </c>
      <c r="P84" t="s">
        <v>21</v>
      </c>
      <c r="Q84">
        <v>59.971993082403401</v>
      </c>
    </row>
    <row r="85" spans="1:17" x14ac:dyDescent="0.35">
      <c r="A85">
        <v>83</v>
      </c>
      <c r="B85">
        <v>0</v>
      </c>
      <c r="C85">
        <v>83</v>
      </c>
      <c r="D85">
        <v>0</v>
      </c>
      <c r="E85">
        <v>163.59647489999699</v>
      </c>
      <c r="F85">
        <v>164.59609879998601</v>
      </c>
      <c r="G85">
        <v>164.59609879998601</v>
      </c>
      <c r="H85" t="s">
        <v>17</v>
      </c>
      <c r="I85">
        <v>1</v>
      </c>
      <c r="J85">
        <v>0.68097739998483997</v>
      </c>
      <c r="K85">
        <v>0</v>
      </c>
      <c r="L85" t="s">
        <v>18</v>
      </c>
      <c r="M85">
        <v>1</v>
      </c>
      <c r="N85" t="s">
        <v>19</v>
      </c>
      <c r="O85" t="s">
        <v>20</v>
      </c>
      <c r="P85" t="s">
        <v>21</v>
      </c>
      <c r="Q85">
        <v>59.971993082403401</v>
      </c>
    </row>
    <row r="86" spans="1:17" x14ac:dyDescent="0.35">
      <c r="A86">
        <v>84</v>
      </c>
      <c r="B86">
        <v>0</v>
      </c>
      <c r="C86">
        <v>84</v>
      </c>
      <c r="D86">
        <v>0</v>
      </c>
      <c r="E86">
        <v>165.29649169999101</v>
      </c>
      <c r="F86">
        <v>166.296136699995</v>
      </c>
      <c r="G86">
        <v>166.296136699995</v>
      </c>
      <c r="H86" t="s">
        <v>17</v>
      </c>
      <c r="I86">
        <v>0</v>
      </c>
      <c r="J86">
        <v>0.64903980001690798</v>
      </c>
      <c r="K86">
        <v>-3</v>
      </c>
      <c r="L86" t="s">
        <v>18</v>
      </c>
      <c r="M86">
        <v>1</v>
      </c>
      <c r="N86" t="s">
        <v>19</v>
      </c>
      <c r="O86" t="s">
        <v>20</v>
      </c>
      <c r="P86" t="s">
        <v>21</v>
      </c>
      <c r="Q86">
        <v>59.971993082403401</v>
      </c>
    </row>
    <row r="87" spans="1:17" x14ac:dyDescent="0.35">
      <c r="A87">
        <v>85</v>
      </c>
      <c r="B87">
        <v>0</v>
      </c>
      <c r="C87">
        <v>85</v>
      </c>
      <c r="D87">
        <v>0</v>
      </c>
      <c r="E87">
        <v>166.96264729998001</v>
      </c>
      <c r="F87">
        <v>167.962837500002</v>
      </c>
      <c r="G87">
        <v>167.962837500002</v>
      </c>
      <c r="H87" t="s">
        <v>22</v>
      </c>
      <c r="I87">
        <v>1</v>
      </c>
      <c r="J87">
        <v>0.66232430000673004</v>
      </c>
      <c r="K87">
        <v>2</v>
      </c>
      <c r="L87" t="s">
        <v>18</v>
      </c>
      <c r="M87">
        <v>1</v>
      </c>
      <c r="N87" t="s">
        <v>19</v>
      </c>
      <c r="O87" t="s">
        <v>20</v>
      </c>
      <c r="P87" t="s">
        <v>21</v>
      </c>
      <c r="Q87">
        <v>59.971993082403401</v>
      </c>
    </row>
    <row r="88" spans="1:17" x14ac:dyDescent="0.35">
      <c r="A88">
        <v>86</v>
      </c>
      <c r="B88">
        <v>0</v>
      </c>
      <c r="C88">
        <v>86</v>
      </c>
      <c r="D88">
        <v>0</v>
      </c>
      <c r="E88">
        <v>168.64564459997899</v>
      </c>
      <c r="F88">
        <v>169.64556750000301</v>
      </c>
      <c r="G88">
        <v>169.64556750000301</v>
      </c>
      <c r="H88" t="s">
        <v>17</v>
      </c>
      <c r="I88">
        <v>1</v>
      </c>
      <c r="J88">
        <v>0.66309710001223698</v>
      </c>
      <c r="K88">
        <v>0</v>
      </c>
      <c r="L88" t="s">
        <v>18</v>
      </c>
      <c r="M88">
        <v>1</v>
      </c>
      <c r="N88" t="s">
        <v>19</v>
      </c>
      <c r="O88" t="s">
        <v>20</v>
      </c>
      <c r="P88" t="s">
        <v>21</v>
      </c>
      <c r="Q88">
        <v>59.971993082403401</v>
      </c>
    </row>
    <row r="89" spans="1:17" x14ac:dyDescent="0.35">
      <c r="A89">
        <v>87</v>
      </c>
      <c r="B89">
        <v>0</v>
      </c>
      <c r="C89">
        <v>87</v>
      </c>
      <c r="D89">
        <v>0</v>
      </c>
      <c r="E89">
        <v>170.329165100003</v>
      </c>
      <c r="F89">
        <v>171.328721500001</v>
      </c>
      <c r="G89">
        <v>171.328721500001</v>
      </c>
      <c r="H89" t="s">
        <v>17</v>
      </c>
      <c r="I89">
        <v>1</v>
      </c>
      <c r="J89">
        <v>0.68472849999670804</v>
      </c>
      <c r="K89">
        <v>0</v>
      </c>
      <c r="L89" t="s">
        <v>18</v>
      </c>
      <c r="M89">
        <v>1</v>
      </c>
      <c r="N89" t="s">
        <v>19</v>
      </c>
      <c r="O89" t="s">
        <v>20</v>
      </c>
      <c r="P89" t="s">
        <v>21</v>
      </c>
      <c r="Q89">
        <v>59.971993082403401</v>
      </c>
    </row>
    <row r="90" spans="1:17" x14ac:dyDescent="0.35">
      <c r="A90">
        <v>88</v>
      </c>
      <c r="B90">
        <v>0</v>
      </c>
      <c r="C90">
        <v>88</v>
      </c>
      <c r="D90">
        <v>0</v>
      </c>
      <c r="E90">
        <v>172.04540469998</v>
      </c>
      <c r="F90">
        <v>173.04511649999699</v>
      </c>
      <c r="G90">
        <v>173.04511649999699</v>
      </c>
      <c r="H90" t="s">
        <v>22</v>
      </c>
      <c r="I90">
        <v>1</v>
      </c>
      <c r="J90">
        <v>0.77681080001639202</v>
      </c>
      <c r="K90">
        <v>2</v>
      </c>
      <c r="L90" t="s">
        <v>18</v>
      </c>
      <c r="M90">
        <v>1</v>
      </c>
      <c r="N90" t="s">
        <v>19</v>
      </c>
      <c r="O90" t="s">
        <v>20</v>
      </c>
      <c r="P90" t="s">
        <v>21</v>
      </c>
      <c r="Q90">
        <v>59.971993082403401</v>
      </c>
    </row>
    <row r="91" spans="1:17" x14ac:dyDescent="0.35">
      <c r="A91">
        <v>89</v>
      </c>
      <c r="B91">
        <v>0</v>
      </c>
      <c r="C91">
        <v>89</v>
      </c>
      <c r="D91">
        <v>0</v>
      </c>
      <c r="E91">
        <v>173.84513529998301</v>
      </c>
      <c r="F91">
        <v>174.84503929997999</v>
      </c>
      <c r="G91">
        <v>174.84503929997999</v>
      </c>
      <c r="H91" t="s">
        <v>17</v>
      </c>
      <c r="I91">
        <v>1</v>
      </c>
      <c r="J91">
        <v>0.80677180000930004</v>
      </c>
      <c r="K91">
        <v>0</v>
      </c>
      <c r="L91" t="s">
        <v>18</v>
      </c>
      <c r="M91">
        <v>1</v>
      </c>
      <c r="N91" t="s">
        <v>19</v>
      </c>
      <c r="O91" t="s">
        <v>20</v>
      </c>
      <c r="P91" t="s">
        <v>21</v>
      </c>
      <c r="Q91">
        <v>59.971993082403401</v>
      </c>
    </row>
    <row r="92" spans="1:17" x14ac:dyDescent="0.35">
      <c r="A92">
        <v>90</v>
      </c>
      <c r="B92">
        <v>0</v>
      </c>
      <c r="C92">
        <v>90</v>
      </c>
      <c r="D92">
        <v>0</v>
      </c>
      <c r="E92">
        <v>175.67856</v>
      </c>
      <c r="F92">
        <v>176.678240699984</v>
      </c>
      <c r="G92">
        <v>176.678240699984</v>
      </c>
      <c r="H92" t="s">
        <v>22</v>
      </c>
      <c r="I92">
        <v>1</v>
      </c>
      <c r="J92">
        <v>0.85429380001733002</v>
      </c>
      <c r="K92">
        <v>2</v>
      </c>
      <c r="L92" t="s">
        <v>18</v>
      </c>
      <c r="M92">
        <v>1</v>
      </c>
      <c r="N92" t="s">
        <v>19</v>
      </c>
      <c r="O92" t="s">
        <v>20</v>
      </c>
      <c r="P92" t="s">
        <v>21</v>
      </c>
      <c r="Q92">
        <v>59.971993082403401</v>
      </c>
    </row>
    <row r="93" spans="1:17" x14ac:dyDescent="0.35">
      <c r="A93">
        <v>91</v>
      </c>
      <c r="B93">
        <v>0</v>
      </c>
      <c r="C93">
        <v>91</v>
      </c>
      <c r="D93">
        <v>0</v>
      </c>
      <c r="E93">
        <v>177.561686799977</v>
      </c>
      <c r="F93">
        <v>178.561043399997</v>
      </c>
      <c r="G93">
        <v>178.561043399997</v>
      </c>
      <c r="H93" t="s">
        <v>17</v>
      </c>
      <c r="I93">
        <v>1</v>
      </c>
      <c r="J93">
        <v>0.566110899992054</v>
      </c>
      <c r="K93">
        <v>0</v>
      </c>
      <c r="L93" t="s">
        <v>18</v>
      </c>
      <c r="M93">
        <v>1</v>
      </c>
      <c r="N93" t="s">
        <v>19</v>
      </c>
      <c r="O93" t="s">
        <v>20</v>
      </c>
      <c r="P93" t="s">
        <v>21</v>
      </c>
      <c r="Q93">
        <v>59.971993082403401</v>
      </c>
    </row>
    <row r="94" spans="1:17" x14ac:dyDescent="0.35">
      <c r="A94">
        <v>92</v>
      </c>
      <c r="B94">
        <v>0</v>
      </c>
      <c r="C94">
        <v>92</v>
      </c>
      <c r="D94">
        <v>0</v>
      </c>
      <c r="E94">
        <v>179.144804899988</v>
      </c>
      <c r="F94">
        <v>180.14448039999101</v>
      </c>
      <c r="G94">
        <v>180.14448039999101</v>
      </c>
      <c r="H94" t="s">
        <v>22</v>
      </c>
      <c r="I94">
        <v>1</v>
      </c>
      <c r="J94">
        <v>0.68039600001065903</v>
      </c>
      <c r="K94">
        <v>-3</v>
      </c>
      <c r="L94" t="s">
        <v>18</v>
      </c>
      <c r="M94">
        <v>1</v>
      </c>
      <c r="N94" t="s">
        <v>19</v>
      </c>
      <c r="O94" t="s">
        <v>20</v>
      </c>
      <c r="P94" t="s">
        <v>21</v>
      </c>
      <c r="Q94">
        <v>59.971993082403401</v>
      </c>
    </row>
    <row r="95" spans="1:17" x14ac:dyDescent="0.35">
      <c r="A95">
        <v>93</v>
      </c>
      <c r="B95">
        <v>0</v>
      </c>
      <c r="C95">
        <v>93</v>
      </c>
      <c r="D95">
        <v>0</v>
      </c>
      <c r="E95">
        <v>180.84429119998799</v>
      </c>
      <c r="F95">
        <v>181.84411909998701</v>
      </c>
      <c r="G95">
        <v>181.84411909998701</v>
      </c>
      <c r="H95" t="s">
        <v>22</v>
      </c>
      <c r="I95">
        <v>1</v>
      </c>
      <c r="J95">
        <v>0.64691920002223902</v>
      </c>
      <c r="K95">
        <v>-3</v>
      </c>
      <c r="L95" t="s">
        <v>18</v>
      </c>
      <c r="M95">
        <v>1</v>
      </c>
      <c r="N95" t="s">
        <v>19</v>
      </c>
      <c r="O95" t="s">
        <v>20</v>
      </c>
      <c r="P95" t="s">
        <v>21</v>
      </c>
      <c r="Q95">
        <v>59.971993082403401</v>
      </c>
    </row>
    <row r="96" spans="1:17" x14ac:dyDescent="0.35">
      <c r="A96">
        <v>94</v>
      </c>
      <c r="B96">
        <v>0</v>
      </c>
      <c r="C96">
        <v>94</v>
      </c>
      <c r="D96">
        <v>0</v>
      </c>
      <c r="E96">
        <v>182.51077919997601</v>
      </c>
      <c r="F96">
        <v>183.51073889998901</v>
      </c>
      <c r="G96">
        <v>183.51073889998901</v>
      </c>
      <c r="H96" t="s">
        <v>17</v>
      </c>
      <c r="I96">
        <v>1</v>
      </c>
      <c r="J96">
        <v>0.63346410001395204</v>
      </c>
      <c r="K96">
        <v>0</v>
      </c>
      <c r="L96" t="s">
        <v>18</v>
      </c>
      <c r="M96">
        <v>1</v>
      </c>
      <c r="N96" t="s">
        <v>19</v>
      </c>
      <c r="O96" t="s">
        <v>20</v>
      </c>
      <c r="P96" t="s">
        <v>21</v>
      </c>
      <c r="Q96">
        <v>59.971993082403401</v>
      </c>
    </row>
    <row r="97" spans="1:17" x14ac:dyDescent="0.35">
      <c r="A97">
        <v>95</v>
      </c>
      <c r="B97">
        <v>0</v>
      </c>
      <c r="C97">
        <v>95</v>
      </c>
      <c r="D97">
        <v>0</v>
      </c>
      <c r="E97">
        <v>184.16067280000399</v>
      </c>
      <c r="F97">
        <v>185.16016420000199</v>
      </c>
      <c r="G97">
        <v>185.16016420000199</v>
      </c>
      <c r="H97" t="s">
        <v>17</v>
      </c>
      <c r="I97">
        <v>1</v>
      </c>
      <c r="J97">
        <v>0.6125131000299</v>
      </c>
      <c r="K97">
        <v>0</v>
      </c>
      <c r="L97" t="s">
        <v>18</v>
      </c>
      <c r="M97">
        <v>1</v>
      </c>
      <c r="N97" t="s">
        <v>19</v>
      </c>
      <c r="O97" t="s">
        <v>20</v>
      </c>
      <c r="P97" t="s">
        <v>21</v>
      </c>
      <c r="Q97">
        <v>59.971993082403401</v>
      </c>
    </row>
    <row r="98" spans="1:17" x14ac:dyDescent="0.35">
      <c r="A98">
        <v>96</v>
      </c>
      <c r="B98">
        <v>0</v>
      </c>
      <c r="C98">
        <v>96</v>
      </c>
      <c r="D98">
        <v>0</v>
      </c>
      <c r="E98">
        <v>185.79374219998101</v>
      </c>
      <c r="F98">
        <v>186.793417099979</v>
      </c>
      <c r="G98">
        <v>186.793417099979</v>
      </c>
      <c r="H98" t="s">
        <v>17</v>
      </c>
      <c r="I98">
        <v>1</v>
      </c>
      <c r="J98">
        <v>0.72272690001409501</v>
      </c>
      <c r="K98">
        <v>0</v>
      </c>
      <c r="L98" t="s">
        <v>18</v>
      </c>
      <c r="M98">
        <v>1</v>
      </c>
      <c r="N98" t="s">
        <v>19</v>
      </c>
      <c r="O98" t="s">
        <v>20</v>
      </c>
      <c r="P98" t="s">
        <v>21</v>
      </c>
      <c r="Q98">
        <v>59.971993082403401</v>
      </c>
    </row>
    <row r="99" spans="1:17" x14ac:dyDescent="0.35">
      <c r="A99">
        <v>97</v>
      </c>
      <c r="B99">
        <v>0</v>
      </c>
      <c r="C99">
        <v>97</v>
      </c>
      <c r="D99">
        <v>0</v>
      </c>
      <c r="E99">
        <v>187.54315839998799</v>
      </c>
      <c r="F99">
        <v>188.543365499994</v>
      </c>
      <c r="G99">
        <v>188.543365499994</v>
      </c>
      <c r="H99" t="s">
        <v>22</v>
      </c>
      <c r="I99">
        <v>1</v>
      </c>
      <c r="J99">
        <v>0.63819949998287395</v>
      </c>
      <c r="K99">
        <v>4</v>
      </c>
      <c r="L99" t="s">
        <v>18</v>
      </c>
      <c r="M99">
        <v>1</v>
      </c>
      <c r="N99" t="s">
        <v>19</v>
      </c>
      <c r="O99" t="s">
        <v>20</v>
      </c>
      <c r="P99" t="s">
        <v>21</v>
      </c>
      <c r="Q99">
        <v>59.971993082403401</v>
      </c>
    </row>
    <row r="100" spans="1:17" x14ac:dyDescent="0.35">
      <c r="A100">
        <v>98</v>
      </c>
      <c r="B100">
        <v>0</v>
      </c>
      <c r="C100">
        <v>98</v>
      </c>
      <c r="D100">
        <v>0</v>
      </c>
      <c r="E100">
        <v>189.21019709997901</v>
      </c>
      <c r="F100">
        <v>190.20996679999999</v>
      </c>
      <c r="G100">
        <v>190.20996679999999</v>
      </c>
      <c r="H100" t="s">
        <v>17</v>
      </c>
      <c r="I100">
        <v>1</v>
      </c>
      <c r="J100">
        <v>0.697528899996541</v>
      </c>
      <c r="K100">
        <v>0</v>
      </c>
      <c r="L100" t="s">
        <v>18</v>
      </c>
      <c r="M100">
        <v>1</v>
      </c>
      <c r="N100" t="s">
        <v>19</v>
      </c>
      <c r="O100" t="s">
        <v>20</v>
      </c>
      <c r="P100" t="s">
        <v>21</v>
      </c>
      <c r="Q100">
        <v>59.971993082403401</v>
      </c>
    </row>
    <row r="101" spans="1:17" x14ac:dyDescent="0.35">
      <c r="A101">
        <v>99</v>
      </c>
      <c r="B101">
        <v>0</v>
      </c>
      <c r="C101">
        <v>99</v>
      </c>
      <c r="D101">
        <v>0</v>
      </c>
      <c r="E101">
        <v>190.926196199987</v>
      </c>
      <c r="F101">
        <v>191.92631650000101</v>
      </c>
      <c r="G101">
        <v>191.92631650000101</v>
      </c>
      <c r="H101" t="s">
        <v>17</v>
      </c>
      <c r="I101">
        <v>1</v>
      </c>
      <c r="J101">
        <v>0.70967799998470504</v>
      </c>
      <c r="K101">
        <v>0</v>
      </c>
      <c r="L101" t="s">
        <v>18</v>
      </c>
      <c r="M101">
        <v>1</v>
      </c>
      <c r="N101" t="s">
        <v>19</v>
      </c>
      <c r="O101" t="s">
        <v>20</v>
      </c>
      <c r="P101" t="s">
        <v>21</v>
      </c>
      <c r="Q101">
        <v>59.971993082403401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workbookViewId="0">
      <selection activeCell="B11" sqref="B11"/>
    </sheetView>
  </sheetViews>
  <sheetFormatPr defaultRowHeight="14.5" x14ac:dyDescent="0.35"/>
  <cols>
    <col min="1" max="1" width="14.7265625" bestFit="1" customWidth="1"/>
    <col min="2" max="2" width="16.7265625" style="1" bestFit="1" customWidth="1"/>
    <col min="3" max="3" width="8.7265625" style="1"/>
    <col min="5" max="5" width="15.7265625" customWidth="1"/>
    <col min="6" max="6" width="17.08984375" customWidth="1"/>
    <col min="7" max="7" width="18.08984375" customWidth="1"/>
    <col min="8" max="8" width="20.26953125" customWidth="1"/>
    <col min="11" max="11" width="13.54296875" customWidth="1"/>
  </cols>
  <sheetData>
    <row r="1" spans="1:8" x14ac:dyDescent="0.35">
      <c r="A1" t="s">
        <v>7</v>
      </c>
      <c r="B1" s="1" t="s">
        <v>8</v>
      </c>
      <c r="C1" s="1" t="s">
        <v>10</v>
      </c>
      <c r="E1" s="4" t="s">
        <v>29</v>
      </c>
      <c r="F1" s="4" t="s">
        <v>23</v>
      </c>
      <c r="G1" s="4" t="s">
        <v>30</v>
      </c>
      <c r="H1" s="4" t="s">
        <v>28</v>
      </c>
    </row>
    <row r="2" spans="1:8" x14ac:dyDescent="0.35">
      <c r="A2" t="s">
        <v>17</v>
      </c>
      <c r="B2" s="1">
        <v>0</v>
      </c>
      <c r="C2" s="1">
        <v>2</v>
      </c>
      <c r="E2" s="3"/>
      <c r="F2" s="3"/>
      <c r="G2" s="3">
        <v>1</v>
      </c>
      <c r="H2" s="3"/>
    </row>
    <row r="3" spans="1:8" x14ac:dyDescent="0.35">
      <c r="A3" t="s">
        <v>22</v>
      </c>
      <c r="B3" s="1">
        <v>1</v>
      </c>
      <c r="C3" s="1">
        <v>3</v>
      </c>
      <c r="E3" s="3"/>
      <c r="F3" s="3"/>
      <c r="G3" s="3"/>
      <c r="H3" s="3">
        <v>1</v>
      </c>
    </row>
    <row r="4" spans="1:8" x14ac:dyDescent="0.35">
      <c r="A4" t="s">
        <v>17</v>
      </c>
      <c r="B4" s="1">
        <v>1</v>
      </c>
      <c r="C4" s="1">
        <v>0</v>
      </c>
      <c r="E4" s="3">
        <v>1</v>
      </c>
      <c r="F4" s="3"/>
      <c r="G4" s="3"/>
      <c r="H4" s="3"/>
    </row>
    <row r="5" spans="1:8" x14ac:dyDescent="0.35">
      <c r="A5" t="s">
        <v>17</v>
      </c>
      <c r="B5" s="1">
        <v>0</v>
      </c>
      <c r="C5" s="1">
        <v>1</v>
      </c>
      <c r="E5" s="3"/>
      <c r="F5" s="3"/>
      <c r="G5" s="3">
        <v>1</v>
      </c>
      <c r="H5" s="3"/>
    </row>
    <row r="6" spans="1:8" x14ac:dyDescent="0.35">
      <c r="A6" t="s">
        <v>22</v>
      </c>
      <c r="B6" s="1">
        <v>1</v>
      </c>
      <c r="C6" s="1">
        <v>-3</v>
      </c>
      <c r="E6" s="3"/>
      <c r="F6" s="3"/>
      <c r="G6" s="3"/>
      <c r="H6" s="3">
        <v>1</v>
      </c>
    </row>
    <row r="7" spans="1:8" x14ac:dyDescent="0.35">
      <c r="A7" t="s">
        <v>22</v>
      </c>
      <c r="B7" s="1">
        <v>1</v>
      </c>
      <c r="C7" s="1">
        <v>-3</v>
      </c>
      <c r="E7" s="3"/>
      <c r="F7" s="3"/>
      <c r="G7" s="3"/>
      <c r="H7" s="3">
        <v>1</v>
      </c>
    </row>
    <row r="8" spans="1:8" x14ac:dyDescent="0.35">
      <c r="A8" t="s">
        <v>22</v>
      </c>
      <c r="B8" s="1">
        <v>1</v>
      </c>
      <c r="C8" s="1">
        <v>-3</v>
      </c>
      <c r="E8" s="3"/>
      <c r="F8" s="3"/>
      <c r="G8" s="3"/>
      <c r="H8" s="3">
        <v>1</v>
      </c>
    </row>
    <row r="9" spans="1:8" x14ac:dyDescent="0.35">
      <c r="A9" t="s">
        <v>22</v>
      </c>
      <c r="B9" s="1">
        <v>1</v>
      </c>
      <c r="C9" s="1">
        <v>-5</v>
      </c>
      <c r="E9" s="3"/>
      <c r="F9" s="3"/>
      <c r="G9" s="3"/>
      <c r="H9" s="3">
        <v>1</v>
      </c>
    </row>
    <row r="10" spans="1:8" x14ac:dyDescent="0.35">
      <c r="A10" t="s">
        <v>22</v>
      </c>
      <c r="B10" s="1">
        <v>1</v>
      </c>
      <c r="C10" s="1">
        <v>-4</v>
      </c>
      <c r="E10" s="3"/>
      <c r="F10" s="3"/>
      <c r="G10" s="3"/>
      <c r="H10" s="3">
        <v>1</v>
      </c>
    </row>
    <row r="11" spans="1:8" x14ac:dyDescent="0.35">
      <c r="A11" t="s">
        <v>17</v>
      </c>
      <c r="B11" s="1">
        <v>1</v>
      </c>
      <c r="C11" s="1">
        <v>0</v>
      </c>
      <c r="E11" s="3">
        <v>1</v>
      </c>
      <c r="F11" s="3"/>
      <c r="G11" s="3"/>
      <c r="H11" s="3"/>
    </row>
    <row r="12" spans="1:8" x14ac:dyDescent="0.35">
      <c r="A12" t="s">
        <v>17</v>
      </c>
      <c r="B12" s="1">
        <v>0</v>
      </c>
      <c r="C12" s="1">
        <v>1</v>
      </c>
      <c r="E12" s="3"/>
      <c r="F12" s="3"/>
      <c r="G12" s="3">
        <v>1</v>
      </c>
      <c r="H12" s="3"/>
    </row>
    <row r="13" spans="1:8" x14ac:dyDescent="0.35">
      <c r="A13" t="s">
        <v>22</v>
      </c>
      <c r="B13" s="1">
        <v>1</v>
      </c>
      <c r="C13" s="1">
        <v>-3</v>
      </c>
      <c r="E13" s="3"/>
      <c r="F13" s="3"/>
      <c r="G13" s="3"/>
      <c r="H13" s="3">
        <v>1</v>
      </c>
    </row>
    <row r="14" spans="1:8" x14ac:dyDescent="0.35">
      <c r="A14" t="s">
        <v>22</v>
      </c>
      <c r="B14" s="1">
        <v>1</v>
      </c>
      <c r="C14" s="1">
        <v>1</v>
      </c>
      <c r="E14" s="3"/>
      <c r="F14" s="3"/>
      <c r="G14" s="3"/>
      <c r="H14" s="3">
        <v>1</v>
      </c>
    </row>
    <row r="15" spans="1:8" x14ac:dyDescent="0.35">
      <c r="A15" t="s">
        <v>22</v>
      </c>
      <c r="B15" s="1">
        <v>1</v>
      </c>
      <c r="C15" s="1">
        <v>-2</v>
      </c>
      <c r="E15" s="3"/>
      <c r="F15" s="3"/>
      <c r="G15" s="3"/>
      <c r="H15" s="3">
        <v>1</v>
      </c>
    </row>
    <row r="16" spans="1:8" x14ac:dyDescent="0.35">
      <c r="A16" t="s">
        <v>17</v>
      </c>
      <c r="B16" s="1">
        <v>1</v>
      </c>
      <c r="C16" s="1">
        <v>0</v>
      </c>
      <c r="E16" s="3">
        <v>1</v>
      </c>
      <c r="F16" s="3"/>
      <c r="G16" s="3"/>
      <c r="H16" s="3"/>
    </row>
    <row r="17" spans="1:8" x14ac:dyDescent="0.35">
      <c r="A17" t="s">
        <v>17</v>
      </c>
      <c r="B17" s="1">
        <v>1</v>
      </c>
      <c r="C17" s="1">
        <v>0</v>
      </c>
      <c r="E17" s="3">
        <v>1</v>
      </c>
      <c r="F17" s="3"/>
      <c r="G17" s="3"/>
      <c r="H17" s="3"/>
    </row>
    <row r="18" spans="1:8" x14ac:dyDescent="0.35">
      <c r="A18" t="s">
        <v>22</v>
      </c>
      <c r="B18" s="1">
        <v>1</v>
      </c>
      <c r="C18" s="1">
        <v>3</v>
      </c>
      <c r="E18" s="3"/>
      <c r="F18" s="3"/>
      <c r="G18" s="3"/>
      <c r="H18" s="3">
        <v>1</v>
      </c>
    </row>
    <row r="19" spans="1:8" x14ac:dyDescent="0.35">
      <c r="A19" t="s">
        <v>22</v>
      </c>
      <c r="B19" s="1">
        <v>1</v>
      </c>
      <c r="C19" s="1">
        <v>-4</v>
      </c>
      <c r="E19" s="3"/>
      <c r="F19" s="3"/>
      <c r="G19" s="3"/>
      <c r="H19" s="3">
        <v>1</v>
      </c>
    </row>
    <row r="20" spans="1:8" x14ac:dyDescent="0.35">
      <c r="A20" t="s">
        <v>17</v>
      </c>
      <c r="B20" s="1">
        <v>1</v>
      </c>
      <c r="C20" s="1">
        <v>0</v>
      </c>
      <c r="E20" s="3">
        <v>1</v>
      </c>
      <c r="F20" s="3"/>
      <c r="G20" s="3"/>
      <c r="H20" s="3"/>
    </row>
    <row r="21" spans="1:8" x14ac:dyDescent="0.35">
      <c r="A21" t="s">
        <v>17</v>
      </c>
      <c r="B21" s="1">
        <v>1</v>
      </c>
      <c r="C21" s="1">
        <v>0</v>
      </c>
      <c r="E21" s="3">
        <v>1</v>
      </c>
      <c r="F21" s="3"/>
      <c r="G21" s="3"/>
      <c r="H21" s="3"/>
    </row>
    <row r="22" spans="1:8" x14ac:dyDescent="0.35">
      <c r="A22" t="s">
        <v>17</v>
      </c>
      <c r="B22" s="1">
        <v>1</v>
      </c>
      <c r="C22" s="1">
        <v>0</v>
      </c>
      <c r="E22" s="3">
        <v>1</v>
      </c>
      <c r="F22" s="3"/>
      <c r="G22" s="3"/>
      <c r="H22" s="3"/>
    </row>
    <row r="23" spans="1:8" x14ac:dyDescent="0.35">
      <c r="A23" t="s">
        <v>17</v>
      </c>
      <c r="B23" s="1">
        <v>1</v>
      </c>
      <c r="C23" s="1">
        <v>0</v>
      </c>
      <c r="E23" s="3">
        <v>1</v>
      </c>
      <c r="F23" s="3"/>
      <c r="G23" s="3"/>
      <c r="H23" s="3"/>
    </row>
    <row r="24" spans="1:8" x14ac:dyDescent="0.35">
      <c r="A24" t="s">
        <v>17</v>
      </c>
      <c r="B24" s="1">
        <v>1</v>
      </c>
      <c r="C24" s="1">
        <v>0</v>
      </c>
      <c r="E24" s="3">
        <v>1</v>
      </c>
      <c r="F24" s="3"/>
      <c r="G24" s="3"/>
      <c r="H24" s="3"/>
    </row>
    <row r="25" spans="1:8" x14ac:dyDescent="0.35">
      <c r="A25" t="s">
        <v>17</v>
      </c>
      <c r="B25" s="1">
        <v>1</v>
      </c>
      <c r="C25" s="1">
        <v>0</v>
      </c>
      <c r="E25" s="3">
        <v>1</v>
      </c>
      <c r="F25" s="3"/>
      <c r="G25" s="3"/>
      <c r="H25" s="3"/>
    </row>
    <row r="26" spans="1:8" x14ac:dyDescent="0.35">
      <c r="A26" t="s">
        <v>17</v>
      </c>
      <c r="B26" s="1">
        <v>1</v>
      </c>
      <c r="C26" s="1">
        <v>0</v>
      </c>
      <c r="E26" s="3">
        <v>1</v>
      </c>
      <c r="F26" s="3"/>
      <c r="G26" s="3"/>
      <c r="H26" s="3"/>
    </row>
    <row r="27" spans="1:8" x14ac:dyDescent="0.35">
      <c r="A27" t="s">
        <v>22</v>
      </c>
      <c r="B27" s="1">
        <v>1</v>
      </c>
      <c r="C27" s="1">
        <v>-2</v>
      </c>
      <c r="E27" s="3"/>
      <c r="F27" s="3"/>
      <c r="G27" s="3"/>
      <c r="H27" s="3">
        <v>1</v>
      </c>
    </row>
    <row r="28" spans="1:8" x14ac:dyDescent="0.35">
      <c r="A28" t="s">
        <v>22</v>
      </c>
      <c r="B28" s="1">
        <v>0</v>
      </c>
      <c r="C28" s="1">
        <v>0</v>
      </c>
      <c r="E28" s="3"/>
      <c r="F28" s="3">
        <v>1</v>
      </c>
      <c r="G28" s="3"/>
      <c r="H28" s="3"/>
    </row>
    <row r="29" spans="1:8" x14ac:dyDescent="0.35">
      <c r="A29" t="s">
        <v>22</v>
      </c>
      <c r="B29" s="1">
        <v>1</v>
      </c>
      <c r="C29" s="1">
        <v>-4</v>
      </c>
      <c r="E29" s="3"/>
      <c r="F29" s="3"/>
      <c r="G29" s="3"/>
      <c r="H29" s="3">
        <v>1</v>
      </c>
    </row>
    <row r="30" spans="1:8" x14ac:dyDescent="0.35">
      <c r="A30" t="s">
        <v>17</v>
      </c>
      <c r="B30" s="1">
        <v>1</v>
      </c>
      <c r="C30" s="1">
        <v>0</v>
      </c>
      <c r="E30" s="3">
        <v>1</v>
      </c>
      <c r="F30" s="3"/>
      <c r="G30" s="3"/>
      <c r="H30" s="3"/>
    </row>
    <row r="31" spans="1:8" x14ac:dyDescent="0.35">
      <c r="A31" t="s">
        <v>17</v>
      </c>
      <c r="B31" s="1">
        <v>1</v>
      </c>
      <c r="C31" s="1">
        <v>0</v>
      </c>
      <c r="E31" s="3">
        <v>1</v>
      </c>
      <c r="F31" s="3"/>
      <c r="G31" s="3"/>
      <c r="H31" s="3"/>
    </row>
    <row r="32" spans="1:8" x14ac:dyDescent="0.35">
      <c r="A32" t="s">
        <v>17</v>
      </c>
      <c r="B32" s="1">
        <v>1</v>
      </c>
      <c r="C32" s="1">
        <v>0</v>
      </c>
      <c r="E32" s="3">
        <v>1</v>
      </c>
      <c r="F32" s="3"/>
      <c r="G32" s="3"/>
      <c r="H32" s="3"/>
    </row>
    <row r="33" spans="1:8" x14ac:dyDescent="0.35">
      <c r="A33" t="s">
        <v>22</v>
      </c>
      <c r="B33" s="1">
        <v>1</v>
      </c>
      <c r="C33" s="1">
        <v>-4</v>
      </c>
      <c r="E33" s="3"/>
      <c r="F33" s="3"/>
      <c r="G33" s="3"/>
      <c r="H33" s="3">
        <v>1</v>
      </c>
    </row>
    <row r="34" spans="1:8" x14ac:dyDescent="0.35">
      <c r="A34" t="s">
        <v>22</v>
      </c>
      <c r="B34" s="1">
        <v>1</v>
      </c>
      <c r="C34" s="1">
        <v>2</v>
      </c>
      <c r="E34" s="3"/>
      <c r="F34" s="3"/>
      <c r="G34" s="3"/>
      <c r="H34" s="3">
        <v>1</v>
      </c>
    </row>
    <row r="35" spans="1:8" x14ac:dyDescent="0.35">
      <c r="A35" t="s">
        <v>22</v>
      </c>
      <c r="B35" s="1">
        <v>1</v>
      </c>
      <c r="C35" s="1">
        <v>2</v>
      </c>
      <c r="E35" s="3"/>
      <c r="F35" s="3"/>
      <c r="G35" s="3"/>
      <c r="H35" s="3">
        <v>1</v>
      </c>
    </row>
    <row r="36" spans="1:8" x14ac:dyDescent="0.35">
      <c r="A36" t="s">
        <v>17</v>
      </c>
      <c r="B36" s="1">
        <v>1</v>
      </c>
      <c r="C36" s="1">
        <v>0</v>
      </c>
      <c r="E36" s="3">
        <v>1</v>
      </c>
      <c r="F36" s="3"/>
      <c r="G36" s="3"/>
      <c r="H36" s="3"/>
    </row>
    <row r="37" spans="1:8" x14ac:dyDescent="0.35">
      <c r="A37" t="s">
        <v>17</v>
      </c>
      <c r="B37" s="1">
        <v>1</v>
      </c>
      <c r="C37" s="1">
        <v>0</v>
      </c>
      <c r="E37" s="3">
        <v>1</v>
      </c>
      <c r="F37" s="3"/>
      <c r="G37" s="3"/>
      <c r="H37" s="3"/>
    </row>
    <row r="38" spans="1:8" x14ac:dyDescent="0.35">
      <c r="A38" t="s">
        <v>22</v>
      </c>
      <c r="B38" s="1">
        <v>1</v>
      </c>
      <c r="C38" s="1">
        <v>-4</v>
      </c>
      <c r="E38" s="3"/>
      <c r="F38" s="3"/>
      <c r="G38" s="3"/>
      <c r="H38" s="3">
        <v>1</v>
      </c>
    </row>
    <row r="39" spans="1:8" x14ac:dyDescent="0.35">
      <c r="A39" t="s">
        <v>22</v>
      </c>
      <c r="B39" s="1">
        <v>1</v>
      </c>
      <c r="C39" s="1">
        <v>4</v>
      </c>
      <c r="E39" s="3"/>
      <c r="F39" s="3"/>
      <c r="G39" s="3"/>
      <c r="H39" s="3">
        <v>1</v>
      </c>
    </row>
    <row r="40" spans="1:8" x14ac:dyDescent="0.35">
      <c r="A40" t="s">
        <v>17</v>
      </c>
      <c r="B40" s="1">
        <v>1</v>
      </c>
      <c r="C40" s="1">
        <v>0</v>
      </c>
      <c r="E40" s="3">
        <v>1</v>
      </c>
      <c r="F40" s="3"/>
      <c r="G40" s="3"/>
      <c r="H40" s="3"/>
    </row>
    <row r="41" spans="1:8" x14ac:dyDescent="0.35">
      <c r="A41" t="s">
        <v>17</v>
      </c>
      <c r="B41" s="1">
        <v>1</v>
      </c>
      <c r="C41" s="1">
        <v>0</v>
      </c>
      <c r="E41" s="3">
        <v>1</v>
      </c>
      <c r="F41" s="3"/>
      <c r="G41" s="3"/>
      <c r="H41" s="3"/>
    </row>
    <row r="42" spans="1:8" x14ac:dyDescent="0.35">
      <c r="A42" t="s">
        <v>17</v>
      </c>
      <c r="B42" s="1">
        <v>1</v>
      </c>
      <c r="C42" s="1">
        <v>0</v>
      </c>
      <c r="E42" s="3">
        <v>1</v>
      </c>
      <c r="F42" s="3"/>
      <c r="G42" s="3"/>
      <c r="H42" s="3"/>
    </row>
    <row r="43" spans="1:8" x14ac:dyDescent="0.35">
      <c r="A43" t="s">
        <v>17</v>
      </c>
      <c r="B43" s="1">
        <v>1</v>
      </c>
      <c r="C43" s="1">
        <v>0</v>
      </c>
      <c r="E43" s="3">
        <v>1</v>
      </c>
      <c r="F43" s="3"/>
      <c r="G43" s="3"/>
      <c r="H43" s="3"/>
    </row>
    <row r="44" spans="1:8" x14ac:dyDescent="0.35">
      <c r="A44" t="s">
        <v>17</v>
      </c>
      <c r="B44" s="1">
        <v>1</v>
      </c>
      <c r="C44" s="1">
        <v>0</v>
      </c>
      <c r="E44" s="3">
        <v>1</v>
      </c>
      <c r="F44" s="3"/>
      <c r="G44" s="3"/>
      <c r="H44" s="3"/>
    </row>
    <row r="45" spans="1:8" x14ac:dyDescent="0.35">
      <c r="A45" t="s">
        <v>22</v>
      </c>
      <c r="B45" s="1">
        <v>1</v>
      </c>
      <c r="C45" s="1">
        <v>1</v>
      </c>
      <c r="E45" s="3"/>
      <c r="F45" s="3"/>
      <c r="G45" s="3"/>
      <c r="H45" s="3">
        <v>1</v>
      </c>
    </row>
    <row r="46" spans="1:8" x14ac:dyDescent="0.35">
      <c r="A46" t="s">
        <v>22</v>
      </c>
      <c r="B46" s="1">
        <v>1</v>
      </c>
      <c r="C46" s="1">
        <v>-5</v>
      </c>
      <c r="E46" s="3"/>
      <c r="F46" s="3"/>
      <c r="G46" s="3"/>
      <c r="H46" s="3">
        <v>1</v>
      </c>
    </row>
    <row r="47" spans="1:8" x14ac:dyDescent="0.35">
      <c r="A47" t="s">
        <v>17</v>
      </c>
      <c r="B47" s="1">
        <v>1</v>
      </c>
      <c r="C47" s="1">
        <v>0</v>
      </c>
      <c r="E47" s="3">
        <v>1</v>
      </c>
      <c r="F47" s="3"/>
      <c r="G47" s="3"/>
      <c r="H47" s="3"/>
    </row>
    <row r="48" spans="1:8" x14ac:dyDescent="0.35">
      <c r="A48" t="s">
        <v>22</v>
      </c>
      <c r="B48" s="1">
        <v>1</v>
      </c>
      <c r="C48" s="1">
        <v>4</v>
      </c>
      <c r="E48" s="3"/>
      <c r="F48" s="3"/>
      <c r="G48" s="3"/>
      <c r="H48" s="3">
        <v>1</v>
      </c>
    </row>
    <row r="49" spans="1:8" x14ac:dyDescent="0.35">
      <c r="A49" t="s">
        <v>22</v>
      </c>
      <c r="B49" s="1">
        <v>1</v>
      </c>
      <c r="C49" s="1">
        <v>-3</v>
      </c>
      <c r="E49" s="3"/>
      <c r="F49" s="3"/>
      <c r="G49" s="3"/>
      <c r="H49" s="3">
        <v>1</v>
      </c>
    </row>
    <row r="50" spans="1:8" x14ac:dyDescent="0.35">
      <c r="A50" t="s">
        <v>17</v>
      </c>
      <c r="B50" s="1">
        <v>1</v>
      </c>
      <c r="C50" s="1">
        <v>0</v>
      </c>
      <c r="E50" s="3">
        <v>1</v>
      </c>
      <c r="F50" s="3"/>
      <c r="G50" s="3"/>
      <c r="H50" s="3"/>
    </row>
    <row r="51" spans="1:8" x14ac:dyDescent="0.35">
      <c r="A51" t="s">
        <v>22</v>
      </c>
      <c r="B51" s="1">
        <v>1</v>
      </c>
      <c r="C51" s="1">
        <v>-2</v>
      </c>
      <c r="E51" s="3"/>
      <c r="F51" s="3"/>
      <c r="G51" s="3"/>
      <c r="H51" s="3">
        <v>1</v>
      </c>
    </row>
    <row r="52" spans="1:8" x14ac:dyDescent="0.35">
      <c r="A52" t="s">
        <v>17</v>
      </c>
      <c r="B52" s="1">
        <v>1</v>
      </c>
      <c r="C52" s="1">
        <v>0</v>
      </c>
      <c r="E52" s="3">
        <v>1</v>
      </c>
      <c r="F52" s="3"/>
      <c r="G52" s="3"/>
      <c r="H52" s="3"/>
    </row>
    <row r="53" spans="1:8" x14ac:dyDescent="0.35">
      <c r="A53" t="s">
        <v>17</v>
      </c>
      <c r="B53" s="1">
        <v>1</v>
      </c>
      <c r="C53" s="1">
        <v>0</v>
      </c>
      <c r="E53" s="3">
        <v>1</v>
      </c>
      <c r="F53" s="3"/>
      <c r="G53" s="3"/>
      <c r="H53" s="3"/>
    </row>
    <row r="54" spans="1:8" x14ac:dyDescent="0.35">
      <c r="A54" t="s">
        <v>22</v>
      </c>
      <c r="B54" s="1">
        <v>1</v>
      </c>
      <c r="C54" s="1">
        <v>3</v>
      </c>
      <c r="E54" s="3"/>
      <c r="F54" s="3"/>
      <c r="G54" s="3"/>
      <c r="H54" s="3">
        <v>1</v>
      </c>
    </row>
    <row r="55" spans="1:8" x14ac:dyDescent="0.35">
      <c r="A55" t="s">
        <v>17</v>
      </c>
      <c r="B55" s="1">
        <v>0</v>
      </c>
      <c r="C55" s="1">
        <v>1</v>
      </c>
      <c r="E55" s="3"/>
      <c r="F55" s="3"/>
      <c r="G55" s="3">
        <v>1</v>
      </c>
      <c r="H55" s="3"/>
    </row>
    <row r="56" spans="1:8" x14ac:dyDescent="0.35">
      <c r="A56" t="s">
        <v>22</v>
      </c>
      <c r="B56" s="1">
        <v>1</v>
      </c>
      <c r="C56" s="1">
        <v>3</v>
      </c>
      <c r="E56" s="3"/>
      <c r="F56" s="3"/>
      <c r="G56" s="3"/>
      <c r="H56" s="3">
        <v>1</v>
      </c>
    </row>
    <row r="57" spans="1:8" x14ac:dyDescent="0.35">
      <c r="A57" t="s">
        <v>22</v>
      </c>
      <c r="B57" s="1">
        <v>1</v>
      </c>
      <c r="C57" s="1">
        <v>-3</v>
      </c>
      <c r="E57" s="3"/>
      <c r="F57" s="3"/>
      <c r="G57" s="3"/>
      <c r="H57" s="3">
        <v>1</v>
      </c>
    </row>
    <row r="58" spans="1:8" x14ac:dyDescent="0.35">
      <c r="A58" t="s">
        <v>17</v>
      </c>
      <c r="B58" s="1">
        <v>1</v>
      </c>
      <c r="C58" s="1">
        <v>0</v>
      </c>
      <c r="E58" s="3">
        <v>1</v>
      </c>
      <c r="F58" s="3"/>
      <c r="G58" s="3"/>
      <c r="H58" s="3"/>
    </row>
    <row r="59" spans="1:8" x14ac:dyDescent="0.35">
      <c r="A59" t="s">
        <v>17</v>
      </c>
      <c r="B59" s="1">
        <v>1</v>
      </c>
      <c r="C59" s="1">
        <v>0</v>
      </c>
      <c r="E59" s="3">
        <v>1</v>
      </c>
      <c r="F59" s="3"/>
      <c r="G59" s="3"/>
      <c r="H59" s="3"/>
    </row>
    <row r="60" spans="1:8" x14ac:dyDescent="0.35">
      <c r="A60" t="s">
        <v>17</v>
      </c>
      <c r="B60" s="1">
        <v>1</v>
      </c>
      <c r="C60" s="1">
        <v>0</v>
      </c>
      <c r="E60" s="3">
        <v>1</v>
      </c>
      <c r="F60" s="3"/>
      <c r="G60" s="3"/>
      <c r="H60" s="3"/>
    </row>
    <row r="61" spans="1:8" x14ac:dyDescent="0.35">
      <c r="A61" t="s">
        <v>22</v>
      </c>
      <c r="B61" s="1">
        <v>1</v>
      </c>
      <c r="C61" s="1">
        <v>4</v>
      </c>
      <c r="E61" s="3"/>
      <c r="F61" s="3"/>
      <c r="G61" s="3"/>
      <c r="H61" s="3">
        <v>1</v>
      </c>
    </row>
    <row r="62" spans="1:8" x14ac:dyDescent="0.35">
      <c r="A62" t="s">
        <v>17</v>
      </c>
      <c r="B62" s="1">
        <v>0</v>
      </c>
      <c r="C62" s="1">
        <v>1</v>
      </c>
      <c r="E62" s="3"/>
      <c r="F62" s="3"/>
      <c r="G62" s="3">
        <v>1</v>
      </c>
      <c r="H62" s="3"/>
    </row>
    <row r="63" spans="1:8" x14ac:dyDescent="0.35">
      <c r="A63" t="s">
        <v>22</v>
      </c>
      <c r="B63" s="1">
        <v>0</v>
      </c>
      <c r="C63" s="1">
        <v>0</v>
      </c>
      <c r="E63" s="3"/>
      <c r="F63" s="3">
        <v>1</v>
      </c>
      <c r="G63" s="3"/>
      <c r="H63" s="3"/>
    </row>
    <row r="64" spans="1:8" x14ac:dyDescent="0.35">
      <c r="A64" t="s">
        <v>22</v>
      </c>
      <c r="B64" s="1">
        <v>1</v>
      </c>
      <c r="C64" s="1">
        <v>-4</v>
      </c>
      <c r="E64" s="3"/>
      <c r="F64" s="3"/>
      <c r="G64" s="3"/>
      <c r="H64" s="3">
        <v>1</v>
      </c>
    </row>
    <row r="65" spans="1:8" x14ac:dyDescent="0.35">
      <c r="A65" t="s">
        <v>17</v>
      </c>
      <c r="B65" s="1">
        <v>1</v>
      </c>
      <c r="C65" s="1">
        <v>0</v>
      </c>
      <c r="E65" s="3">
        <v>1</v>
      </c>
      <c r="F65" s="3"/>
      <c r="G65" s="3"/>
      <c r="H65" s="3"/>
    </row>
    <row r="66" spans="1:8" x14ac:dyDescent="0.35">
      <c r="A66" t="s">
        <v>22</v>
      </c>
      <c r="B66" s="1">
        <v>0</v>
      </c>
      <c r="C66" s="1">
        <v>0</v>
      </c>
      <c r="E66" s="3"/>
      <c r="F66" s="3">
        <v>1</v>
      </c>
      <c r="G66" s="3"/>
      <c r="H66" s="3"/>
    </row>
    <row r="67" spans="1:8" x14ac:dyDescent="0.35">
      <c r="A67" t="s">
        <v>17</v>
      </c>
      <c r="B67" s="1">
        <v>1</v>
      </c>
      <c r="C67" s="1">
        <v>0</v>
      </c>
      <c r="E67" s="3">
        <v>1</v>
      </c>
      <c r="F67" s="3"/>
      <c r="G67" s="3"/>
      <c r="H67" s="3"/>
    </row>
    <row r="68" spans="1:8" x14ac:dyDescent="0.35">
      <c r="A68" t="s">
        <v>22</v>
      </c>
      <c r="B68" s="1">
        <v>1</v>
      </c>
      <c r="C68" s="1">
        <v>2</v>
      </c>
      <c r="E68" s="3"/>
      <c r="F68" s="3"/>
      <c r="G68" s="3"/>
      <c r="H68" s="3">
        <v>1</v>
      </c>
    </row>
    <row r="69" spans="1:8" x14ac:dyDescent="0.35">
      <c r="A69" t="s">
        <v>17</v>
      </c>
      <c r="B69" s="1">
        <v>1</v>
      </c>
      <c r="C69" s="1">
        <v>0</v>
      </c>
      <c r="E69" s="3">
        <v>1</v>
      </c>
      <c r="F69" s="3"/>
      <c r="G69" s="3"/>
      <c r="H69" s="3"/>
    </row>
    <row r="70" spans="1:8" x14ac:dyDescent="0.35">
      <c r="A70" t="s">
        <v>17</v>
      </c>
      <c r="B70" s="1">
        <v>0</v>
      </c>
      <c r="C70" s="1">
        <v>3</v>
      </c>
      <c r="E70" s="3"/>
      <c r="F70" s="3"/>
      <c r="G70" s="3">
        <v>1</v>
      </c>
      <c r="H70" s="3"/>
    </row>
    <row r="71" spans="1:8" x14ac:dyDescent="0.35">
      <c r="A71" t="s">
        <v>17</v>
      </c>
      <c r="B71" s="1">
        <v>1</v>
      </c>
      <c r="C71" s="1">
        <v>0</v>
      </c>
      <c r="E71" s="3">
        <v>1</v>
      </c>
      <c r="F71" s="3"/>
      <c r="G71" s="3"/>
      <c r="H71" s="3"/>
    </row>
    <row r="72" spans="1:8" x14ac:dyDescent="0.35">
      <c r="A72" t="s">
        <v>22</v>
      </c>
      <c r="B72" s="1">
        <v>1</v>
      </c>
      <c r="C72" s="1">
        <v>-5</v>
      </c>
      <c r="E72" s="3"/>
      <c r="F72" s="3"/>
      <c r="G72" s="3"/>
      <c r="H72" s="3">
        <v>1</v>
      </c>
    </row>
    <row r="73" spans="1:8" x14ac:dyDescent="0.35">
      <c r="A73" t="s">
        <v>17</v>
      </c>
      <c r="B73" s="1">
        <v>1</v>
      </c>
      <c r="C73" s="1">
        <v>0</v>
      </c>
      <c r="E73" s="3">
        <v>1</v>
      </c>
      <c r="F73" s="3"/>
      <c r="G73" s="3"/>
      <c r="H73" s="3"/>
    </row>
    <row r="74" spans="1:8" x14ac:dyDescent="0.35">
      <c r="A74" t="s">
        <v>22</v>
      </c>
      <c r="B74" s="1">
        <v>1</v>
      </c>
      <c r="C74" s="1">
        <v>-3</v>
      </c>
      <c r="E74" s="3"/>
      <c r="F74" s="3"/>
      <c r="G74" s="3"/>
      <c r="H74" s="3">
        <v>1</v>
      </c>
    </row>
    <row r="75" spans="1:8" x14ac:dyDescent="0.35">
      <c r="A75" t="s">
        <v>22</v>
      </c>
      <c r="B75" s="1">
        <v>1</v>
      </c>
      <c r="C75" s="1">
        <v>2</v>
      </c>
      <c r="E75" s="3"/>
      <c r="F75" s="3"/>
      <c r="G75" s="3"/>
      <c r="H75" s="3">
        <v>1</v>
      </c>
    </row>
    <row r="76" spans="1:8" x14ac:dyDescent="0.35">
      <c r="A76" t="s">
        <v>22</v>
      </c>
      <c r="B76" s="1">
        <v>1</v>
      </c>
      <c r="C76" s="1">
        <v>-2</v>
      </c>
      <c r="E76" s="3"/>
      <c r="F76" s="3"/>
      <c r="G76" s="3"/>
      <c r="H76" s="3">
        <v>1</v>
      </c>
    </row>
    <row r="77" spans="1:8" x14ac:dyDescent="0.35">
      <c r="A77" t="s">
        <v>17</v>
      </c>
      <c r="B77" s="1">
        <v>1</v>
      </c>
      <c r="C77" s="1">
        <v>0</v>
      </c>
      <c r="E77" s="3">
        <v>1</v>
      </c>
      <c r="F77" s="3"/>
      <c r="G77" s="3"/>
      <c r="H77" s="3"/>
    </row>
    <row r="78" spans="1:8" x14ac:dyDescent="0.35">
      <c r="A78" t="s">
        <v>22</v>
      </c>
      <c r="B78" s="1">
        <v>1</v>
      </c>
      <c r="C78" s="1">
        <v>-4</v>
      </c>
      <c r="E78" s="3"/>
      <c r="F78" s="3"/>
      <c r="G78" s="3"/>
      <c r="H78" s="3">
        <v>1</v>
      </c>
    </row>
    <row r="79" spans="1:8" x14ac:dyDescent="0.35">
      <c r="A79" t="s">
        <v>17</v>
      </c>
      <c r="B79" s="1">
        <v>1</v>
      </c>
      <c r="C79" s="1">
        <v>0</v>
      </c>
      <c r="E79" s="3">
        <v>1</v>
      </c>
      <c r="F79" s="3"/>
      <c r="G79" s="3"/>
      <c r="H79" s="3"/>
    </row>
    <row r="80" spans="1:8" x14ac:dyDescent="0.35">
      <c r="A80" t="s">
        <v>22</v>
      </c>
      <c r="B80" s="1">
        <v>1</v>
      </c>
      <c r="C80" s="1">
        <v>3</v>
      </c>
      <c r="E80" s="3"/>
      <c r="F80" s="3"/>
      <c r="G80" s="3"/>
      <c r="H80" s="3">
        <v>1</v>
      </c>
    </row>
    <row r="81" spans="1:8" x14ac:dyDescent="0.35">
      <c r="A81" t="s">
        <v>17</v>
      </c>
      <c r="B81" s="1">
        <v>1</v>
      </c>
      <c r="C81" s="1">
        <v>0</v>
      </c>
      <c r="E81" s="3">
        <v>1</v>
      </c>
      <c r="F81" s="3"/>
      <c r="G81" s="3"/>
      <c r="H81" s="3"/>
    </row>
    <row r="82" spans="1:8" x14ac:dyDescent="0.35">
      <c r="A82" t="s">
        <v>17</v>
      </c>
      <c r="B82" s="1">
        <v>1</v>
      </c>
      <c r="C82" s="1">
        <v>0</v>
      </c>
      <c r="E82" s="3">
        <v>1</v>
      </c>
      <c r="F82" s="3"/>
      <c r="G82" s="3"/>
      <c r="H82" s="3"/>
    </row>
    <row r="83" spans="1:8" x14ac:dyDescent="0.35">
      <c r="A83" t="s">
        <v>17</v>
      </c>
      <c r="B83" s="1">
        <v>0</v>
      </c>
      <c r="C83" s="1">
        <v>-2</v>
      </c>
      <c r="E83" s="3"/>
      <c r="F83" s="3"/>
      <c r="G83" s="3">
        <v>1</v>
      </c>
      <c r="H83" s="3"/>
    </row>
    <row r="84" spans="1:8" x14ac:dyDescent="0.35">
      <c r="A84" t="s">
        <v>17</v>
      </c>
      <c r="B84" s="1">
        <v>1</v>
      </c>
      <c r="C84" s="1">
        <v>0</v>
      </c>
      <c r="E84" s="3">
        <v>1</v>
      </c>
      <c r="F84" s="3"/>
      <c r="G84" s="3"/>
      <c r="H84" s="3"/>
    </row>
    <row r="85" spans="1:8" x14ac:dyDescent="0.35">
      <c r="A85" t="s">
        <v>17</v>
      </c>
      <c r="B85" s="1">
        <v>1</v>
      </c>
      <c r="C85" s="1">
        <v>0</v>
      </c>
      <c r="E85" s="3">
        <v>1</v>
      </c>
      <c r="F85" s="3"/>
      <c r="G85" s="3"/>
      <c r="H85" s="3"/>
    </row>
    <row r="86" spans="1:8" x14ac:dyDescent="0.35">
      <c r="A86" t="s">
        <v>17</v>
      </c>
      <c r="B86" s="1">
        <v>0</v>
      </c>
      <c r="C86" s="1">
        <v>-3</v>
      </c>
      <c r="E86" s="3"/>
      <c r="F86" s="3"/>
      <c r="G86" s="3">
        <v>1</v>
      </c>
      <c r="H86" s="3"/>
    </row>
    <row r="87" spans="1:8" x14ac:dyDescent="0.35">
      <c r="A87" t="s">
        <v>22</v>
      </c>
      <c r="B87" s="1">
        <v>1</v>
      </c>
      <c r="C87" s="1">
        <v>2</v>
      </c>
      <c r="E87" s="3"/>
      <c r="F87" s="3"/>
      <c r="G87" s="3"/>
      <c r="H87" s="3">
        <v>1</v>
      </c>
    </row>
    <row r="88" spans="1:8" x14ac:dyDescent="0.35">
      <c r="A88" t="s">
        <v>17</v>
      </c>
      <c r="B88" s="1">
        <v>1</v>
      </c>
      <c r="C88" s="1">
        <v>0</v>
      </c>
      <c r="E88" s="3">
        <v>1</v>
      </c>
      <c r="F88" s="3"/>
      <c r="G88" s="3"/>
      <c r="H88" s="3"/>
    </row>
    <row r="89" spans="1:8" x14ac:dyDescent="0.35">
      <c r="A89" t="s">
        <v>17</v>
      </c>
      <c r="B89" s="1">
        <v>1</v>
      </c>
      <c r="C89" s="1">
        <v>0</v>
      </c>
      <c r="E89" s="3">
        <v>1</v>
      </c>
      <c r="F89" s="3"/>
      <c r="G89" s="3"/>
      <c r="H89" s="3"/>
    </row>
    <row r="90" spans="1:8" x14ac:dyDescent="0.35">
      <c r="A90" t="s">
        <v>22</v>
      </c>
      <c r="B90" s="1">
        <v>1</v>
      </c>
      <c r="C90" s="1">
        <v>2</v>
      </c>
      <c r="E90" s="3"/>
      <c r="F90" s="3"/>
      <c r="G90" s="3"/>
      <c r="H90" s="3">
        <v>1</v>
      </c>
    </row>
    <row r="91" spans="1:8" x14ac:dyDescent="0.35">
      <c r="A91" t="s">
        <v>17</v>
      </c>
      <c r="B91" s="1">
        <v>1</v>
      </c>
      <c r="C91" s="1">
        <v>0</v>
      </c>
      <c r="E91" s="3">
        <v>1</v>
      </c>
      <c r="F91" s="3"/>
      <c r="G91" s="3"/>
      <c r="H91" s="3"/>
    </row>
    <row r="92" spans="1:8" x14ac:dyDescent="0.35">
      <c r="A92" t="s">
        <v>22</v>
      </c>
      <c r="B92" s="1">
        <v>1</v>
      </c>
      <c r="C92" s="1">
        <v>2</v>
      </c>
      <c r="E92" s="3"/>
      <c r="F92" s="3"/>
      <c r="G92" s="3"/>
      <c r="H92" s="3">
        <v>1</v>
      </c>
    </row>
    <row r="93" spans="1:8" x14ac:dyDescent="0.35">
      <c r="A93" t="s">
        <v>17</v>
      </c>
      <c r="B93" s="1">
        <v>1</v>
      </c>
      <c r="C93" s="1">
        <v>0</v>
      </c>
      <c r="E93" s="3">
        <v>1</v>
      </c>
      <c r="F93" s="3"/>
      <c r="G93" s="3"/>
      <c r="H93" s="3"/>
    </row>
    <row r="94" spans="1:8" x14ac:dyDescent="0.35">
      <c r="A94" t="s">
        <v>22</v>
      </c>
      <c r="B94" s="1">
        <v>1</v>
      </c>
      <c r="C94" s="1">
        <v>-3</v>
      </c>
      <c r="E94" s="3"/>
      <c r="F94" s="3"/>
      <c r="G94" s="3"/>
      <c r="H94" s="3">
        <v>1</v>
      </c>
    </row>
    <row r="95" spans="1:8" x14ac:dyDescent="0.35">
      <c r="A95" t="s">
        <v>22</v>
      </c>
      <c r="B95" s="1">
        <v>1</v>
      </c>
      <c r="C95" s="1">
        <v>-3</v>
      </c>
      <c r="E95" s="3"/>
      <c r="F95" s="3"/>
      <c r="G95" s="3"/>
      <c r="H95" s="3">
        <v>1</v>
      </c>
    </row>
    <row r="96" spans="1:8" x14ac:dyDescent="0.35">
      <c r="A96" t="s">
        <v>17</v>
      </c>
      <c r="B96" s="1">
        <v>1</v>
      </c>
      <c r="C96" s="1">
        <v>0</v>
      </c>
      <c r="E96" s="3">
        <v>1</v>
      </c>
      <c r="F96" s="3"/>
      <c r="G96" s="3"/>
      <c r="H96" s="3"/>
    </row>
    <row r="97" spans="1:8" x14ac:dyDescent="0.35">
      <c r="A97" t="s">
        <v>17</v>
      </c>
      <c r="B97" s="1">
        <v>1</v>
      </c>
      <c r="C97" s="1">
        <v>0</v>
      </c>
      <c r="E97" s="3">
        <v>1</v>
      </c>
      <c r="F97" s="3"/>
      <c r="G97" s="3"/>
      <c r="H97" s="3"/>
    </row>
    <row r="98" spans="1:8" x14ac:dyDescent="0.35">
      <c r="A98" t="s">
        <v>17</v>
      </c>
      <c r="B98" s="1">
        <v>1</v>
      </c>
      <c r="C98" s="1">
        <v>0</v>
      </c>
      <c r="E98" s="3">
        <v>1</v>
      </c>
      <c r="F98" s="3"/>
      <c r="G98" s="3"/>
      <c r="H98" s="3"/>
    </row>
    <row r="99" spans="1:8" x14ac:dyDescent="0.35">
      <c r="A99" t="s">
        <v>22</v>
      </c>
      <c r="B99" s="1">
        <v>1</v>
      </c>
      <c r="C99" s="1">
        <v>4</v>
      </c>
      <c r="E99" s="3"/>
      <c r="F99" s="3"/>
      <c r="G99" s="3"/>
      <c r="H99" s="3">
        <v>1</v>
      </c>
    </row>
    <row r="100" spans="1:8" x14ac:dyDescent="0.35">
      <c r="A100" t="s">
        <v>17</v>
      </c>
      <c r="B100" s="1">
        <v>1</v>
      </c>
      <c r="C100" s="1">
        <v>0</v>
      </c>
      <c r="E100" s="3">
        <v>1</v>
      </c>
      <c r="F100" s="3"/>
      <c r="G100" s="3"/>
      <c r="H100" s="3"/>
    </row>
    <row r="101" spans="1:8" x14ac:dyDescent="0.35">
      <c r="A101" t="s">
        <v>17</v>
      </c>
      <c r="B101" s="1">
        <v>1</v>
      </c>
      <c r="C101" s="1">
        <v>0</v>
      </c>
      <c r="E101" s="3">
        <v>1</v>
      </c>
      <c r="F101" s="3"/>
      <c r="G101" s="3"/>
      <c r="H101" s="3"/>
    </row>
    <row r="102" spans="1:8" x14ac:dyDescent="0.35">
      <c r="E102" s="1">
        <v>48</v>
      </c>
      <c r="F102" s="1">
        <v>3</v>
      </c>
      <c r="G102" s="1">
        <v>8</v>
      </c>
      <c r="H102" s="1">
        <v>41</v>
      </c>
    </row>
  </sheetData>
  <autoFilter ref="A1:C1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abSelected="1" workbookViewId="0">
      <selection activeCell="E16" sqref="E16"/>
    </sheetView>
  </sheetViews>
  <sheetFormatPr defaultRowHeight="14.5" x14ac:dyDescent="0.35"/>
  <cols>
    <col min="1" max="1" width="12.36328125" bestFit="1" customWidth="1"/>
    <col min="2" max="2" width="11.453125" bestFit="1" customWidth="1"/>
    <col min="3" max="3" width="10.90625" bestFit="1" customWidth="1"/>
    <col min="5" max="5" width="27.36328125" customWidth="1"/>
  </cols>
  <sheetData>
    <row r="1" spans="1:6" x14ac:dyDescent="0.35">
      <c r="A1" s="2"/>
      <c r="B1" s="2" t="s">
        <v>24</v>
      </c>
      <c r="C1" s="2" t="s">
        <v>25</v>
      </c>
    </row>
    <row r="2" spans="1:6" x14ac:dyDescent="0.35">
      <c r="A2" s="2" t="s">
        <v>26</v>
      </c>
      <c r="B2" s="2">
        <v>48</v>
      </c>
      <c r="C2" s="2">
        <v>3</v>
      </c>
    </row>
    <row r="3" spans="1:6" x14ac:dyDescent="0.35">
      <c r="A3" s="2" t="s">
        <v>27</v>
      </c>
      <c r="B3" s="2">
        <v>8</v>
      </c>
      <c r="C3" s="2">
        <v>41</v>
      </c>
    </row>
    <row r="6" spans="1:6" x14ac:dyDescent="0.35">
      <c r="B6" s="2"/>
      <c r="C6" s="2"/>
    </row>
    <row r="7" spans="1:6" x14ac:dyDescent="0.35">
      <c r="A7" s="2"/>
      <c r="B7" s="2"/>
      <c r="C7" s="2"/>
    </row>
    <row r="8" spans="1:6" x14ac:dyDescent="0.35">
      <c r="A8" s="2"/>
      <c r="B8" s="2"/>
      <c r="C8" s="2"/>
    </row>
    <row r="9" spans="1:6" x14ac:dyDescent="0.35">
      <c r="E9" t="s">
        <v>31</v>
      </c>
      <c r="F9">
        <f>B2/(B2+C2)</f>
        <v>0.94117647058823528</v>
      </c>
    </row>
    <row r="10" spans="1:6" x14ac:dyDescent="0.35">
      <c r="E10" t="s">
        <v>32</v>
      </c>
      <c r="F10">
        <f>B3/(B3+C3)</f>
        <v>0.16326530612244897</v>
      </c>
    </row>
    <row r="12" spans="1:6" x14ac:dyDescent="0.35">
      <c r="E12" t="s">
        <v>33</v>
      </c>
      <c r="F12">
        <f>NORMSINV(F9)- NORMSINV(F10)</f>
        <v>2.5458524675239733</v>
      </c>
    </row>
    <row r="13" spans="1:6" x14ac:dyDescent="0.35">
      <c r="E13" t="s">
        <v>34</v>
      </c>
      <c r="F13">
        <f>-((NORMSINV(F9)+ NORMSINV(F10))/2)</f>
        <v>-0.29180023759981183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FIRST_Orientation exp_2022-09-1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</dc:creator>
  <cp:lastModifiedBy>krupa saija</cp:lastModifiedBy>
  <dcterms:created xsi:type="dcterms:W3CDTF">2022-09-10T16:29:00Z</dcterms:created>
  <dcterms:modified xsi:type="dcterms:W3CDTF">2022-09-14T05:42:33Z</dcterms:modified>
</cp:coreProperties>
</file>