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8028edece1b045/Desktop/PsychoPy/Sequence Learning/data/"/>
    </mc:Choice>
  </mc:AlternateContent>
  <xr:revisionPtr revIDLastSave="14" documentId="8_{48CD2356-163E-4DC1-9BFC-266D62C55249}" xr6:coauthVersionLast="47" xr6:coauthVersionMax="47" xr10:uidLastSave="{6665688F-9745-4A01-B80F-F82A49443E81}"/>
  <bookViews>
    <workbookView xWindow="-110" yWindow="-110" windowWidth="19420" windowHeight="10300" firstSheet="1" activeTab="3" xr2:uid="{00000000-000D-0000-FFFF-FFFF00000000}"/>
  </bookViews>
  <sheets>
    <sheet name="Original Data" sheetId="1" r:id="rId1"/>
    <sheet name="Cleaned data" sheetId="2" r:id="rId2"/>
    <sheet name="Sequence and Random" sheetId="5" r:id="rId3"/>
    <sheet name="T-test" sheetId="6" r:id="rId4"/>
  </sheets>
  <definedNames>
    <definedName name="_xlnm._FilterDatabase" localSheetId="1" hidden="1">'Cleaned data'!$A$1:$G$193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5" l="1"/>
  <c r="N10" i="5"/>
  <c r="O9" i="5"/>
  <c r="N9" i="5"/>
  <c r="J7" i="5" l="1"/>
  <c r="J11" i="5" l="1"/>
  <c r="J9" i="5"/>
</calcChain>
</file>

<file path=xl/sharedStrings.xml><?xml version="1.0" encoding="utf-8"?>
<sst xmlns="http://schemas.openxmlformats.org/spreadsheetml/2006/main" count="1406" uniqueCount="60">
  <si>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</si>
  <si>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</si>
  <si>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</si>
  <si>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</si>
  <si>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</si>
  <si>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</si>
  <si>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</si>
  <si>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</si>
  <si>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</si>
  <si>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</si>
  <si>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</si>
  <si>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</si>
  <si>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</si>
  <si>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</si>
  <si>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</si>
  <si>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</si>
  <si>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</si>
  <si>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</si>
  <si>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</si>
  <si>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</si>
  <si>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</si>
  <si>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</si>
  <si>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</si>
  <si>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</si>
  <si>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</si>
  <si>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</si>
  <si>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</si>
  <si>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</si>
  <si>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 xml:space="preserve">trial 1 </t>
  </si>
  <si>
    <t>2022-10-03_22h47.52.518</t>
  </si>
  <si>
    <t>Sequence learning</t>
  </si>
  <si>
    <t>2022.2.2</t>
  </si>
  <si>
    <t>v</t>
  </si>
  <si>
    <t>c</t>
  </si>
  <si>
    <t>z</t>
  </si>
  <si>
    <t>RANDOM</t>
  </si>
  <si>
    <t>Mean of Sequential RT</t>
  </si>
  <si>
    <t>Mean of Random RT</t>
  </si>
  <si>
    <t>trials2.thisN</t>
  </si>
  <si>
    <t>key_resp.rt2</t>
  </si>
  <si>
    <t>SEQUENCE</t>
  </si>
  <si>
    <t>Mean difference between the RT</t>
  </si>
  <si>
    <t>Sequential</t>
  </si>
  <si>
    <t>Random</t>
  </si>
  <si>
    <t>SD</t>
  </si>
  <si>
    <t>Mean</t>
  </si>
  <si>
    <t>SE</t>
  </si>
  <si>
    <t>T-test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</si>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</sst>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18" fillId="0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300"/>
              <a:t>Mean</a:t>
            </a:r>
            <a:r>
              <a:rPr lang="en-IN" sz="1300" baseline="0"/>
              <a:t> of RT across Sequential &amp; Random Conditions</a:t>
            </a:r>
            <a:endParaRPr lang="en-IN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'Sequence and Random'!$N$10:$O$10</c:f>
                <c:numCache>
                  <c:formatCode>General</c:formatCode>
                  <c:ptCount val="2"/>
                  <c:pt idx="0">
                    <c:v>1.7020070930508068E-2</c:v>
                  </c:pt>
                  <c:pt idx="1">
                    <c:v>3.2518391348255689E-2</c:v>
                  </c:pt>
                </c:numCache>
              </c:numRef>
            </c:plus>
            <c:minus>
              <c:numRef>
                <c:f>'Sequence and Random'!$N$10:$O$10</c:f>
                <c:numCache>
                  <c:formatCode>General</c:formatCode>
                  <c:ptCount val="2"/>
                  <c:pt idx="0">
                    <c:v>1.7020070930508068E-2</c:v>
                  </c:pt>
                  <c:pt idx="1">
                    <c:v>3.2518391348255689E-2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'Sequence and Random'!$N$7:$O$7</c:f>
              <c:strCache>
                <c:ptCount val="2"/>
                <c:pt idx="0">
                  <c:v>Sequential</c:v>
                </c:pt>
                <c:pt idx="1">
                  <c:v>Random</c:v>
                </c:pt>
              </c:strCache>
            </c:strRef>
          </c:cat>
          <c:val>
            <c:numRef>
              <c:f>'Sequence and Random'!$N$8:$O$8</c:f>
              <c:numCache>
                <c:formatCode>General</c:formatCode>
                <c:ptCount val="2"/>
                <c:pt idx="0">
                  <c:v>0.42099999999999999</c:v>
                </c:pt>
                <c:pt idx="1">
                  <c:v>1.0409999999999999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D-40C1-9E26-D2BF58B7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57520"/>
        <c:axId val="481770000"/>
      </c:barChart>
      <c:catAx>
        <c:axId val="4817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0000"/>
        <c:crosses val="autoZero"/>
        <c:auto val="1"/>
        <c:lblAlgn val="ctr"/>
        <c:lblOffset val="100"/>
        <c:noMultiLvlLbl val="0"/>
      </c:catAx>
      <c:valAx>
        <c:axId val="4817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of Reaction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11</xdr:row>
      <xdr:rowOff>174625</xdr:rowOff>
    </xdr:from>
    <xdr:to>
      <xdr:col>12</xdr:col>
      <xdr:colOff>244475</xdr:colOff>
      <xdr:row>26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BBFF3C-B834-8824-D7FD-0E7747916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3"/>
  <sheetViews>
    <sheetView workbookViewId="0">
      <selection activeCell="B10" sqref="B10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34.9461961000342</v>
      </c>
      <c r="L2">
        <v>35.915647700021502</v>
      </c>
      <c r="M2">
        <v>35.915647700021502</v>
      </c>
      <c r="N2">
        <v>35.915647700021502</v>
      </c>
      <c r="O2">
        <v>35.915647700021502</v>
      </c>
      <c r="P2">
        <v>35.949094199982902</v>
      </c>
      <c r="Q2">
        <v>36.915490299987098</v>
      </c>
      <c r="R2">
        <v>36.915490299987098</v>
      </c>
      <c r="S2" t="s">
        <v>27</v>
      </c>
      <c r="T2">
        <v>1</v>
      </c>
      <c r="U2">
        <v>0.63958230003481698</v>
      </c>
      <c r="V2" t="s">
        <v>28</v>
      </c>
      <c r="W2">
        <v>1</v>
      </c>
      <c r="X2" t="s">
        <v>29</v>
      </c>
      <c r="Y2" t="s">
        <v>30</v>
      </c>
      <c r="Z2" t="s">
        <v>31</v>
      </c>
      <c r="AA2">
        <v>59.985159670226999</v>
      </c>
    </row>
    <row r="3" spans="1:27" x14ac:dyDescent="0.35">
      <c r="A3">
        <v>150</v>
      </c>
      <c r="B3" t="s">
        <v>32</v>
      </c>
      <c r="C3">
        <v>0</v>
      </c>
      <c r="D3">
        <v>1</v>
      </c>
      <c r="E3">
        <v>1</v>
      </c>
      <c r="F3">
        <v>1</v>
      </c>
      <c r="K3">
        <v>37.581988100020602</v>
      </c>
      <c r="L3">
        <v>38.581909400003497</v>
      </c>
      <c r="M3">
        <v>38.581909400003497</v>
      </c>
      <c r="N3">
        <v>38.581909400003497</v>
      </c>
      <c r="O3">
        <v>38.581909400003497</v>
      </c>
      <c r="P3">
        <v>38.581909400003497</v>
      </c>
      <c r="Q3">
        <v>39.582082000037097</v>
      </c>
      <c r="R3">
        <v>39.582082000037097</v>
      </c>
      <c r="S3" t="s">
        <v>32</v>
      </c>
      <c r="T3">
        <v>1</v>
      </c>
      <c r="U3">
        <v>1.11236759996972</v>
      </c>
      <c r="V3" t="s">
        <v>28</v>
      </c>
      <c r="W3">
        <v>1</v>
      </c>
      <c r="X3" t="s">
        <v>29</v>
      </c>
      <c r="Y3" t="s">
        <v>30</v>
      </c>
      <c r="Z3" t="s">
        <v>31</v>
      </c>
      <c r="AA3">
        <v>59.985159670226999</v>
      </c>
    </row>
    <row r="4" spans="1:27" x14ac:dyDescent="0.35">
      <c r="A4">
        <v>50</v>
      </c>
      <c r="B4" t="s">
        <v>33</v>
      </c>
      <c r="C4">
        <v>0</v>
      </c>
      <c r="D4">
        <v>2</v>
      </c>
      <c r="E4">
        <v>2</v>
      </c>
      <c r="F4">
        <v>2</v>
      </c>
      <c r="K4">
        <v>40.714994599984401</v>
      </c>
      <c r="L4">
        <v>41.7148046999936</v>
      </c>
      <c r="M4">
        <v>41.7148046999936</v>
      </c>
      <c r="N4">
        <v>41.7148046999936</v>
      </c>
      <c r="O4">
        <v>41.7148046999936</v>
      </c>
      <c r="P4">
        <v>41.7148046999936</v>
      </c>
      <c r="Q4">
        <v>42.714739000017197</v>
      </c>
      <c r="R4">
        <v>42.714739000017197</v>
      </c>
      <c r="S4" t="s">
        <v>33</v>
      </c>
      <c r="T4">
        <v>1</v>
      </c>
      <c r="U4">
        <v>0.65113359998213105</v>
      </c>
      <c r="V4" t="s">
        <v>28</v>
      </c>
      <c r="W4">
        <v>1</v>
      </c>
      <c r="X4" t="s">
        <v>29</v>
      </c>
      <c r="Y4" t="s">
        <v>30</v>
      </c>
      <c r="Z4" t="s">
        <v>31</v>
      </c>
      <c r="AA4">
        <v>59.985159670226999</v>
      </c>
    </row>
    <row r="5" spans="1:27" x14ac:dyDescent="0.35">
      <c r="A5">
        <v>-150</v>
      </c>
      <c r="B5" t="s">
        <v>34</v>
      </c>
      <c r="C5">
        <v>0</v>
      </c>
      <c r="D5">
        <v>3</v>
      </c>
      <c r="E5">
        <v>3</v>
      </c>
      <c r="F5">
        <v>3</v>
      </c>
      <c r="K5">
        <v>43.3982382999965</v>
      </c>
      <c r="L5">
        <v>44.397882100019999</v>
      </c>
      <c r="M5">
        <v>44.397882100019999</v>
      </c>
      <c r="N5">
        <v>44.397882100019999</v>
      </c>
      <c r="O5">
        <v>44.397882100019999</v>
      </c>
      <c r="P5">
        <v>44.397882100019999</v>
      </c>
      <c r="Q5">
        <v>45.397903800010603</v>
      </c>
      <c r="R5">
        <v>45.397903800010603</v>
      </c>
      <c r="S5" t="s">
        <v>34</v>
      </c>
      <c r="T5">
        <v>1</v>
      </c>
      <c r="U5">
        <v>0.56278939999174304</v>
      </c>
      <c r="V5" t="s">
        <v>28</v>
      </c>
      <c r="W5">
        <v>1</v>
      </c>
      <c r="X5" t="s">
        <v>29</v>
      </c>
      <c r="Y5" t="s">
        <v>30</v>
      </c>
      <c r="Z5" t="s">
        <v>31</v>
      </c>
      <c r="AA5">
        <v>59.985159670226999</v>
      </c>
    </row>
    <row r="6" spans="1:27" x14ac:dyDescent="0.3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45.981129700026898</v>
      </c>
      <c r="L6">
        <v>46.980946100025903</v>
      </c>
      <c r="M6">
        <v>46.980946100025903</v>
      </c>
      <c r="N6">
        <v>46.980946100025903</v>
      </c>
      <c r="O6">
        <v>46.980946100025903</v>
      </c>
      <c r="P6">
        <v>46.980946100025903</v>
      </c>
      <c r="Q6">
        <v>47.981150900013702</v>
      </c>
      <c r="R6">
        <v>47.981150900013702</v>
      </c>
      <c r="S6" t="s">
        <v>27</v>
      </c>
      <c r="T6">
        <v>1</v>
      </c>
      <c r="U6">
        <v>0.64575949998106796</v>
      </c>
      <c r="V6" t="s">
        <v>28</v>
      </c>
      <c r="W6">
        <v>1</v>
      </c>
      <c r="X6" t="s">
        <v>29</v>
      </c>
      <c r="Y6" t="s">
        <v>30</v>
      </c>
      <c r="Z6" t="s">
        <v>31</v>
      </c>
      <c r="AA6">
        <v>59.985159670226999</v>
      </c>
    </row>
    <row r="7" spans="1:27" x14ac:dyDescent="0.35">
      <c r="A7">
        <v>150</v>
      </c>
      <c r="B7" t="s">
        <v>32</v>
      </c>
      <c r="C7">
        <v>1</v>
      </c>
      <c r="D7">
        <v>1</v>
      </c>
      <c r="E7">
        <v>5</v>
      </c>
      <c r="F7">
        <v>1</v>
      </c>
      <c r="K7">
        <v>48.647728500014601</v>
      </c>
      <c r="L7">
        <v>49.647405099996803</v>
      </c>
      <c r="M7">
        <v>49.647405099996803</v>
      </c>
      <c r="N7">
        <v>49.647405099996803</v>
      </c>
      <c r="O7">
        <v>49.647405099996803</v>
      </c>
      <c r="P7">
        <v>49.647405099996803</v>
      </c>
      <c r="Q7">
        <v>50.6470658000325</v>
      </c>
      <c r="R7">
        <v>50.6470658000325</v>
      </c>
      <c r="S7" t="s">
        <v>32</v>
      </c>
      <c r="T7">
        <v>1</v>
      </c>
      <c r="U7">
        <v>0.77977860003011301</v>
      </c>
      <c r="V7" t="s">
        <v>28</v>
      </c>
      <c r="W7">
        <v>1</v>
      </c>
      <c r="X7" t="s">
        <v>29</v>
      </c>
      <c r="Y7" t="s">
        <v>30</v>
      </c>
      <c r="Z7" t="s">
        <v>31</v>
      </c>
      <c r="AA7">
        <v>59.985159670226999</v>
      </c>
    </row>
    <row r="8" spans="1:27" x14ac:dyDescent="0.35">
      <c r="A8">
        <v>50</v>
      </c>
      <c r="B8" t="s">
        <v>33</v>
      </c>
      <c r="C8">
        <v>1</v>
      </c>
      <c r="D8">
        <v>2</v>
      </c>
      <c r="E8">
        <v>6</v>
      </c>
      <c r="F8">
        <v>2</v>
      </c>
      <c r="K8">
        <v>51.447115999995702</v>
      </c>
      <c r="L8">
        <v>52.446773900010101</v>
      </c>
      <c r="M8">
        <v>52.446773900010101</v>
      </c>
      <c r="N8">
        <v>52.446773900010101</v>
      </c>
      <c r="O8">
        <v>52.446773900010101</v>
      </c>
      <c r="P8">
        <v>52.446773900010101</v>
      </c>
      <c r="Q8">
        <v>53.446726699999999</v>
      </c>
      <c r="R8">
        <v>53.446726699999999</v>
      </c>
      <c r="S8" t="s">
        <v>33</v>
      </c>
      <c r="T8">
        <v>1</v>
      </c>
      <c r="U8">
        <v>0.51156209997134205</v>
      </c>
      <c r="V8" t="s">
        <v>28</v>
      </c>
      <c r="W8">
        <v>1</v>
      </c>
      <c r="X8" t="s">
        <v>29</v>
      </c>
      <c r="Y8" t="s">
        <v>30</v>
      </c>
      <c r="Z8" t="s">
        <v>31</v>
      </c>
      <c r="AA8">
        <v>59.985159670226999</v>
      </c>
    </row>
    <row r="9" spans="1:27" x14ac:dyDescent="0.35">
      <c r="A9">
        <v>-150</v>
      </c>
      <c r="B9" t="s">
        <v>34</v>
      </c>
      <c r="C9">
        <v>1</v>
      </c>
      <c r="D9">
        <v>3</v>
      </c>
      <c r="E9">
        <v>7</v>
      </c>
      <c r="F9">
        <v>3</v>
      </c>
      <c r="K9">
        <v>53.980267500039098</v>
      </c>
      <c r="L9">
        <v>54.979741499992002</v>
      </c>
      <c r="M9">
        <v>54.979741499992002</v>
      </c>
      <c r="N9">
        <v>54.979741499992002</v>
      </c>
      <c r="O9">
        <v>54.979741499992002</v>
      </c>
      <c r="P9">
        <v>54.979741499992002</v>
      </c>
      <c r="Q9">
        <v>55.979896400007398</v>
      </c>
      <c r="R9">
        <v>55.979896400007398</v>
      </c>
      <c r="S9" t="s">
        <v>34</v>
      </c>
      <c r="T9">
        <v>1</v>
      </c>
      <c r="U9">
        <v>0.65580580005189404</v>
      </c>
      <c r="V9" t="s">
        <v>28</v>
      </c>
      <c r="W9">
        <v>1</v>
      </c>
      <c r="X9" t="s">
        <v>29</v>
      </c>
      <c r="Y9" t="s">
        <v>30</v>
      </c>
      <c r="Z9" t="s">
        <v>31</v>
      </c>
      <c r="AA9">
        <v>59.985159670226999</v>
      </c>
    </row>
    <row r="10" spans="1:27" x14ac:dyDescent="0.3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56.663030099996803</v>
      </c>
      <c r="L10">
        <v>57.662876899994401</v>
      </c>
      <c r="M10">
        <v>57.662876899994401</v>
      </c>
      <c r="N10">
        <v>57.662876899994401</v>
      </c>
      <c r="O10">
        <v>57.662876899994401</v>
      </c>
      <c r="P10">
        <v>57.662876899994401</v>
      </c>
      <c r="Q10">
        <v>58.662688900018097</v>
      </c>
      <c r="R10">
        <v>58.662688900018097</v>
      </c>
      <c r="S10" t="s">
        <v>27</v>
      </c>
      <c r="T10">
        <v>1</v>
      </c>
      <c r="U10">
        <v>0.55061930004740101</v>
      </c>
      <c r="V10" t="s">
        <v>28</v>
      </c>
      <c r="W10">
        <v>1</v>
      </c>
      <c r="X10" t="s">
        <v>29</v>
      </c>
      <c r="Y10" t="s">
        <v>30</v>
      </c>
      <c r="Z10" t="s">
        <v>31</v>
      </c>
      <c r="AA10">
        <v>59.985159670226999</v>
      </c>
    </row>
    <row r="11" spans="1:27" x14ac:dyDescent="0.35">
      <c r="A11">
        <v>150</v>
      </c>
      <c r="B11" t="s">
        <v>32</v>
      </c>
      <c r="C11">
        <v>2</v>
      </c>
      <c r="D11">
        <v>1</v>
      </c>
      <c r="E11">
        <v>9</v>
      </c>
      <c r="F11">
        <v>1</v>
      </c>
      <c r="K11">
        <v>59.229570900031803</v>
      </c>
      <c r="L11">
        <v>60.2295871000387</v>
      </c>
      <c r="M11">
        <v>60.2295871000387</v>
      </c>
      <c r="N11">
        <v>60.2295871000387</v>
      </c>
      <c r="O11">
        <v>60.2295871000387</v>
      </c>
      <c r="P11">
        <v>60.2295871000387</v>
      </c>
      <c r="Q11">
        <v>61.229060399986302</v>
      </c>
      <c r="R11">
        <v>61.229060399986302</v>
      </c>
      <c r="S11" t="s">
        <v>32</v>
      </c>
      <c r="T11">
        <v>1</v>
      </c>
      <c r="U11">
        <v>0.68780630000401199</v>
      </c>
      <c r="V11" t="s">
        <v>28</v>
      </c>
      <c r="W11">
        <v>1</v>
      </c>
      <c r="X11" t="s">
        <v>29</v>
      </c>
      <c r="Y11" t="s">
        <v>30</v>
      </c>
      <c r="Z11" t="s">
        <v>31</v>
      </c>
      <c r="AA11">
        <v>59.985159670226999</v>
      </c>
    </row>
    <row r="12" spans="1:27" x14ac:dyDescent="0.35">
      <c r="A12">
        <v>50</v>
      </c>
      <c r="B12" t="s">
        <v>33</v>
      </c>
      <c r="C12">
        <v>2</v>
      </c>
      <c r="D12">
        <v>2</v>
      </c>
      <c r="E12">
        <v>10</v>
      </c>
      <c r="F12">
        <v>2</v>
      </c>
      <c r="K12">
        <v>61.945572199998402</v>
      </c>
      <c r="L12">
        <v>62.945798800035803</v>
      </c>
      <c r="M12">
        <v>62.945798800035803</v>
      </c>
      <c r="N12">
        <v>62.945798800035803</v>
      </c>
      <c r="O12">
        <v>62.945798800035803</v>
      </c>
      <c r="P12">
        <v>62.945798800035803</v>
      </c>
      <c r="Q12">
        <v>63.945477700035497</v>
      </c>
      <c r="R12">
        <v>63.945477700035497</v>
      </c>
      <c r="S12" t="s">
        <v>33</v>
      </c>
      <c r="T12">
        <v>1</v>
      </c>
      <c r="U12">
        <v>0.44042559998342701</v>
      </c>
      <c r="V12" t="s">
        <v>28</v>
      </c>
      <c r="W12">
        <v>1</v>
      </c>
      <c r="X12" t="s">
        <v>29</v>
      </c>
      <c r="Y12" t="s">
        <v>30</v>
      </c>
      <c r="Z12" t="s">
        <v>31</v>
      </c>
      <c r="AA12">
        <v>59.985159670226999</v>
      </c>
    </row>
    <row r="13" spans="1:27" x14ac:dyDescent="0.35">
      <c r="A13">
        <v>-150</v>
      </c>
      <c r="B13" t="s">
        <v>34</v>
      </c>
      <c r="C13">
        <v>2</v>
      </c>
      <c r="D13">
        <v>3</v>
      </c>
      <c r="E13">
        <v>11</v>
      </c>
      <c r="F13">
        <v>3</v>
      </c>
      <c r="K13">
        <v>64.412052200001199</v>
      </c>
      <c r="L13">
        <v>65.412821999983805</v>
      </c>
      <c r="M13">
        <v>65.412821999983805</v>
      </c>
      <c r="N13">
        <v>65.412821999983805</v>
      </c>
      <c r="O13">
        <v>65.412821999983805</v>
      </c>
      <c r="P13">
        <v>65.412821999983805</v>
      </c>
      <c r="Q13">
        <v>66.411882399988798</v>
      </c>
      <c r="R13">
        <v>66.411882399988798</v>
      </c>
      <c r="S13" t="s">
        <v>34</v>
      </c>
      <c r="T13">
        <v>1</v>
      </c>
      <c r="U13">
        <v>0.61691640003118597</v>
      </c>
      <c r="V13" t="s">
        <v>28</v>
      </c>
      <c r="W13">
        <v>1</v>
      </c>
      <c r="X13" t="s">
        <v>29</v>
      </c>
      <c r="Y13" t="s">
        <v>30</v>
      </c>
      <c r="Z13" t="s">
        <v>31</v>
      </c>
      <c r="AA13">
        <v>59.985159670226999</v>
      </c>
    </row>
    <row r="14" spans="1:27" x14ac:dyDescent="0.3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67.045246299996506</v>
      </c>
      <c r="L14">
        <v>68.044971600000196</v>
      </c>
      <c r="M14">
        <v>68.044971600000196</v>
      </c>
      <c r="N14">
        <v>68.044971600000196</v>
      </c>
      <c r="O14">
        <v>68.044971600000196</v>
      </c>
      <c r="P14">
        <v>68.044971600000196</v>
      </c>
      <c r="Q14">
        <v>69.045031599991404</v>
      </c>
      <c r="R14">
        <v>69.045031599991404</v>
      </c>
      <c r="S14" t="s">
        <v>27</v>
      </c>
      <c r="T14">
        <v>1</v>
      </c>
      <c r="U14">
        <v>0.64918540004873604</v>
      </c>
      <c r="V14" t="s">
        <v>28</v>
      </c>
      <c r="W14">
        <v>1</v>
      </c>
      <c r="X14" t="s">
        <v>29</v>
      </c>
      <c r="Y14" t="s">
        <v>30</v>
      </c>
      <c r="Z14" t="s">
        <v>31</v>
      </c>
      <c r="AA14">
        <v>59.985159670226999</v>
      </c>
    </row>
    <row r="15" spans="1:27" x14ac:dyDescent="0.35">
      <c r="A15">
        <v>150</v>
      </c>
      <c r="B15" t="s">
        <v>32</v>
      </c>
      <c r="C15">
        <v>3</v>
      </c>
      <c r="D15">
        <v>1</v>
      </c>
      <c r="E15">
        <v>13</v>
      </c>
      <c r="F15">
        <v>1</v>
      </c>
      <c r="K15">
        <v>69.711581500014205</v>
      </c>
      <c r="L15">
        <v>70.711322200018898</v>
      </c>
      <c r="M15">
        <v>70.711322200018898</v>
      </c>
      <c r="N15">
        <v>70.711322200018898</v>
      </c>
      <c r="O15">
        <v>70.711322200018898</v>
      </c>
      <c r="P15">
        <v>70.711322200018898</v>
      </c>
      <c r="Q15">
        <v>71.710943099984405</v>
      </c>
      <c r="R15">
        <v>71.710943099984405</v>
      </c>
      <c r="S15" t="s">
        <v>32</v>
      </c>
      <c r="T15">
        <v>1</v>
      </c>
      <c r="U15">
        <v>0.68627329997252595</v>
      </c>
      <c r="V15" t="s">
        <v>28</v>
      </c>
      <c r="W15">
        <v>1</v>
      </c>
      <c r="X15" t="s">
        <v>29</v>
      </c>
      <c r="Y15" t="s">
        <v>30</v>
      </c>
      <c r="Z15" t="s">
        <v>31</v>
      </c>
      <c r="AA15">
        <v>59.985159670226999</v>
      </c>
    </row>
    <row r="16" spans="1:27" x14ac:dyDescent="0.35">
      <c r="A16">
        <v>50</v>
      </c>
      <c r="B16" t="s">
        <v>33</v>
      </c>
      <c r="C16">
        <v>3</v>
      </c>
      <c r="D16">
        <v>2</v>
      </c>
      <c r="E16">
        <v>14</v>
      </c>
      <c r="F16">
        <v>2</v>
      </c>
      <c r="K16">
        <v>72.427592099993404</v>
      </c>
      <c r="L16">
        <v>73.427558100025607</v>
      </c>
      <c r="M16">
        <v>73.427558100025607</v>
      </c>
      <c r="N16">
        <v>73.427558100025607</v>
      </c>
      <c r="O16">
        <v>73.427558100025607</v>
      </c>
      <c r="P16">
        <v>73.427558100025607</v>
      </c>
      <c r="Q16">
        <v>74.427405500027803</v>
      </c>
      <c r="R16">
        <v>74.427405500027803</v>
      </c>
      <c r="S16" t="s">
        <v>33</v>
      </c>
      <c r="T16">
        <v>1</v>
      </c>
      <c r="U16">
        <v>0.47660990001168102</v>
      </c>
      <c r="V16" t="s">
        <v>28</v>
      </c>
      <c r="W16">
        <v>1</v>
      </c>
      <c r="X16" t="s">
        <v>29</v>
      </c>
      <c r="Y16" t="s">
        <v>30</v>
      </c>
      <c r="Z16" t="s">
        <v>31</v>
      </c>
      <c r="AA16">
        <v>59.985159670226999</v>
      </c>
    </row>
    <row r="17" spans="1:27" x14ac:dyDescent="0.35">
      <c r="A17">
        <v>-150</v>
      </c>
      <c r="B17" t="s">
        <v>34</v>
      </c>
      <c r="C17">
        <v>3</v>
      </c>
      <c r="D17">
        <v>3</v>
      </c>
      <c r="E17">
        <v>15</v>
      </c>
      <c r="F17">
        <v>3</v>
      </c>
      <c r="K17">
        <v>74.927629399986401</v>
      </c>
      <c r="L17">
        <v>75.9271103999926</v>
      </c>
      <c r="M17">
        <v>75.9271103999926</v>
      </c>
      <c r="N17">
        <v>75.9271103999926</v>
      </c>
      <c r="O17">
        <v>75.9271103999926</v>
      </c>
      <c r="P17">
        <v>75.9271103999926</v>
      </c>
      <c r="Q17">
        <v>76.926926399988503</v>
      </c>
      <c r="R17">
        <v>76.926926399988503</v>
      </c>
      <c r="S17" t="s">
        <v>34</v>
      </c>
      <c r="T17">
        <v>1</v>
      </c>
      <c r="U17">
        <v>0.72369940002681599</v>
      </c>
      <c r="V17" t="s">
        <v>28</v>
      </c>
      <c r="W17">
        <v>1</v>
      </c>
      <c r="X17" t="s">
        <v>29</v>
      </c>
      <c r="Y17" t="s">
        <v>30</v>
      </c>
      <c r="Z17" t="s">
        <v>31</v>
      </c>
      <c r="AA17">
        <v>59.985159670226999</v>
      </c>
    </row>
    <row r="18" spans="1:27" x14ac:dyDescent="0.3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77.677166900015393</v>
      </c>
      <c r="L18">
        <v>78.676982700009802</v>
      </c>
      <c r="M18">
        <v>78.676982700009802</v>
      </c>
      <c r="N18">
        <v>78.676982700009802</v>
      </c>
      <c r="O18">
        <v>78.676982700009802</v>
      </c>
      <c r="P18">
        <v>78.676982700009802</v>
      </c>
      <c r="Q18">
        <v>79.676620699989101</v>
      </c>
      <c r="R18">
        <v>79.676620699989101</v>
      </c>
      <c r="S18" t="s">
        <v>27</v>
      </c>
      <c r="T18">
        <v>1</v>
      </c>
      <c r="U18">
        <v>0.79193589999340397</v>
      </c>
      <c r="V18" t="s">
        <v>28</v>
      </c>
      <c r="W18">
        <v>1</v>
      </c>
      <c r="X18" t="s">
        <v>29</v>
      </c>
      <c r="Y18" t="s">
        <v>30</v>
      </c>
      <c r="Z18" t="s">
        <v>31</v>
      </c>
      <c r="AA18">
        <v>59.985159670226999</v>
      </c>
    </row>
    <row r="19" spans="1:27" x14ac:dyDescent="0.35">
      <c r="A19">
        <v>150</v>
      </c>
      <c r="B19" t="s">
        <v>32</v>
      </c>
      <c r="C19">
        <v>4</v>
      </c>
      <c r="D19">
        <v>1</v>
      </c>
      <c r="E19">
        <v>17</v>
      </c>
      <c r="F19">
        <v>1</v>
      </c>
      <c r="K19">
        <v>80.493621400033504</v>
      </c>
      <c r="L19">
        <v>81.493369500036295</v>
      </c>
      <c r="M19">
        <v>81.493369500036295</v>
      </c>
      <c r="N19">
        <v>81.493369500036295</v>
      </c>
      <c r="O19">
        <v>81.493369500036295</v>
      </c>
      <c r="P19">
        <v>81.493369500036295</v>
      </c>
      <c r="Q19">
        <v>82.493269200029303</v>
      </c>
      <c r="R19">
        <v>82.493269200029303</v>
      </c>
      <c r="S19" t="s">
        <v>32</v>
      </c>
      <c r="T19">
        <v>1</v>
      </c>
      <c r="U19">
        <v>0.621441500028595</v>
      </c>
      <c r="V19" t="s">
        <v>28</v>
      </c>
      <c r="W19">
        <v>1</v>
      </c>
      <c r="X19" t="s">
        <v>29</v>
      </c>
      <c r="Y19" t="s">
        <v>30</v>
      </c>
      <c r="Z19" t="s">
        <v>31</v>
      </c>
      <c r="AA19">
        <v>59.985159670226999</v>
      </c>
    </row>
    <row r="20" spans="1:27" x14ac:dyDescent="0.35">
      <c r="A20">
        <v>50</v>
      </c>
      <c r="B20" t="s">
        <v>33</v>
      </c>
      <c r="C20">
        <v>4</v>
      </c>
      <c r="D20">
        <v>2</v>
      </c>
      <c r="E20">
        <v>18</v>
      </c>
      <c r="F20">
        <v>2</v>
      </c>
      <c r="K20">
        <v>83.142988900013705</v>
      </c>
      <c r="L20">
        <v>84.143170099996496</v>
      </c>
      <c r="M20">
        <v>84.143170099996496</v>
      </c>
      <c r="N20">
        <v>84.143170099996496</v>
      </c>
      <c r="O20">
        <v>84.143170099996496</v>
      </c>
      <c r="P20">
        <v>84.143170099996496</v>
      </c>
      <c r="Q20">
        <v>85.142605400003902</v>
      </c>
      <c r="R20">
        <v>85.142605400003902</v>
      </c>
      <c r="S20" t="s">
        <v>33</v>
      </c>
      <c r="T20">
        <v>1</v>
      </c>
      <c r="U20">
        <v>0.37841360003221702</v>
      </c>
      <c r="V20" t="s">
        <v>28</v>
      </c>
      <c r="W20">
        <v>1</v>
      </c>
      <c r="X20" t="s">
        <v>29</v>
      </c>
      <c r="Y20" t="s">
        <v>30</v>
      </c>
      <c r="Z20" t="s">
        <v>31</v>
      </c>
      <c r="AA20">
        <v>59.985159670226999</v>
      </c>
    </row>
    <row r="21" spans="1:27" x14ac:dyDescent="0.35">
      <c r="A21">
        <v>-150</v>
      </c>
      <c r="B21" t="s">
        <v>34</v>
      </c>
      <c r="C21">
        <v>4</v>
      </c>
      <c r="D21">
        <v>3</v>
      </c>
      <c r="E21">
        <v>19</v>
      </c>
      <c r="F21">
        <v>3</v>
      </c>
      <c r="K21">
        <v>85.542654199991304</v>
      </c>
      <c r="L21">
        <v>86.542609199997898</v>
      </c>
      <c r="M21">
        <v>86.542609199997898</v>
      </c>
      <c r="N21">
        <v>86.542609199997898</v>
      </c>
      <c r="O21">
        <v>86.542609199997898</v>
      </c>
      <c r="P21">
        <v>86.542609199997898</v>
      </c>
      <c r="Q21">
        <v>87.542502099997293</v>
      </c>
      <c r="R21">
        <v>87.542502099997293</v>
      </c>
      <c r="S21" t="s">
        <v>34</v>
      </c>
      <c r="T21">
        <v>1</v>
      </c>
      <c r="U21">
        <v>0.339827999996487</v>
      </c>
      <c r="V21" t="s">
        <v>28</v>
      </c>
      <c r="W21">
        <v>1</v>
      </c>
      <c r="X21" t="s">
        <v>29</v>
      </c>
      <c r="Y21" t="s">
        <v>30</v>
      </c>
      <c r="Z21" t="s">
        <v>31</v>
      </c>
      <c r="AA21">
        <v>59.985159670226999</v>
      </c>
    </row>
    <row r="22" spans="1:27" x14ac:dyDescent="0.3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87.908957100007598</v>
      </c>
      <c r="L22">
        <v>88.909001799998805</v>
      </c>
      <c r="M22">
        <v>88.909001799998805</v>
      </c>
      <c r="N22">
        <v>88.909001799998805</v>
      </c>
      <c r="O22">
        <v>88.909001799998805</v>
      </c>
      <c r="P22">
        <v>88.909001799998805</v>
      </c>
      <c r="Q22">
        <v>89.908849700004794</v>
      </c>
      <c r="R22">
        <v>89.908849700004794</v>
      </c>
      <c r="S22" t="s">
        <v>27</v>
      </c>
      <c r="T22">
        <v>1</v>
      </c>
      <c r="U22">
        <v>0.332137399993371</v>
      </c>
      <c r="V22" t="s">
        <v>28</v>
      </c>
      <c r="W22">
        <v>1</v>
      </c>
      <c r="X22" t="s">
        <v>29</v>
      </c>
      <c r="Y22" t="s">
        <v>30</v>
      </c>
      <c r="Z22" t="s">
        <v>31</v>
      </c>
      <c r="AA22">
        <v>59.985159670226999</v>
      </c>
    </row>
    <row r="23" spans="1:27" x14ac:dyDescent="0.35">
      <c r="A23">
        <v>150</v>
      </c>
      <c r="B23" t="s">
        <v>32</v>
      </c>
      <c r="C23">
        <v>5</v>
      </c>
      <c r="D23">
        <v>1</v>
      </c>
      <c r="E23">
        <v>21</v>
      </c>
      <c r="F23">
        <v>1</v>
      </c>
      <c r="K23">
        <v>90.258944100001798</v>
      </c>
      <c r="L23">
        <v>91.258449200016898</v>
      </c>
      <c r="M23">
        <v>91.258449200016898</v>
      </c>
      <c r="N23">
        <v>91.258449200016898</v>
      </c>
      <c r="O23">
        <v>91.258449200016898</v>
      </c>
      <c r="P23">
        <v>91.258449200016898</v>
      </c>
      <c r="Q23">
        <v>92.2583979000337</v>
      </c>
      <c r="R23">
        <v>92.2583979000337</v>
      </c>
      <c r="S23" t="s">
        <v>32</v>
      </c>
      <c r="T23">
        <v>1</v>
      </c>
      <c r="U23">
        <v>0.318462800001725</v>
      </c>
      <c r="V23" t="s">
        <v>28</v>
      </c>
      <c r="W23">
        <v>1</v>
      </c>
      <c r="X23" t="s">
        <v>29</v>
      </c>
      <c r="Y23" t="s">
        <v>30</v>
      </c>
      <c r="Z23" t="s">
        <v>31</v>
      </c>
      <c r="AA23">
        <v>59.985159670226999</v>
      </c>
    </row>
    <row r="24" spans="1:27" x14ac:dyDescent="0.35">
      <c r="A24">
        <v>50</v>
      </c>
      <c r="B24" t="s">
        <v>33</v>
      </c>
      <c r="C24">
        <v>5</v>
      </c>
      <c r="D24">
        <v>2</v>
      </c>
      <c r="E24">
        <v>22</v>
      </c>
      <c r="F24">
        <v>2</v>
      </c>
      <c r="K24">
        <v>92.608328100002794</v>
      </c>
      <c r="L24">
        <v>93.608400600031004</v>
      </c>
      <c r="M24">
        <v>93.608400600031004</v>
      </c>
      <c r="N24">
        <v>93.608400600031004</v>
      </c>
      <c r="O24">
        <v>93.608400600031004</v>
      </c>
      <c r="P24">
        <v>93.608400600031004</v>
      </c>
      <c r="Q24">
        <v>94.608027299982496</v>
      </c>
      <c r="R24">
        <v>94.608027299982496</v>
      </c>
      <c r="S24" t="s">
        <v>33</v>
      </c>
      <c r="T24">
        <v>1</v>
      </c>
      <c r="U24">
        <v>0.27713740000035603</v>
      </c>
      <c r="V24" t="s">
        <v>28</v>
      </c>
      <c r="W24">
        <v>1</v>
      </c>
      <c r="X24" t="s">
        <v>29</v>
      </c>
      <c r="Y24" t="s">
        <v>30</v>
      </c>
      <c r="Z24" t="s">
        <v>31</v>
      </c>
      <c r="AA24">
        <v>59.985159670226999</v>
      </c>
    </row>
    <row r="25" spans="1:27" x14ac:dyDescent="0.35">
      <c r="A25">
        <v>-150</v>
      </c>
      <c r="B25" t="s">
        <v>34</v>
      </c>
      <c r="C25">
        <v>5</v>
      </c>
      <c r="D25">
        <v>3</v>
      </c>
      <c r="E25">
        <v>23</v>
      </c>
      <c r="F25">
        <v>3</v>
      </c>
      <c r="K25">
        <v>94.907888200017595</v>
      </c>
      <c r="L25">
        <v>95.908148000016794</v>
      </c>
      <c r="M25">
        <v>95.908148000016794</v>
      </c>
      <c r="N25">
        <v>95.908148000016794</v>
      </c>
      <c r="O25">
        <v>95.908148000016794</v>
      </c>
      <c r="P25">
        <v>95.908148000016794</v>
      </c>
      <c r="Q25">
        <v>96.907930799992698</v>
      </c>
      <c r="R25">
        <v>96.907930799992698</v>
      </c>
      <c r="S25" t="s">
        <v>34</v>
      </c>
      <c r="T25">
        <v>1</v>
      </c>
      <c r="U25">
        <v>0.36292009998578501</v>
      </c>
      <c r="V25" t="s">
        <v>28</v>
      </c>
      <c r="W25">
        <v>1</v>
      </c>
      <c r="X25" t="s">
        <v>29</v>
      </c>
      <c r="Y25" t="s">
        <v>30</v>
      </c>
      <c r="Z25" t="s">
        <v>31</v>
      </c>
      <c r="AA25">
        <v>59.985159670226999</v>
      </c>
    </row>
    <row r="26" spans="1:27" x14ac:dyDescent="0.3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97.290831800026297</v>
      </c>
      <c r="L26">
        <v>98.291686700016697</v>
      </c>
      <c r="M26">
        <v>98.291686700016697</v>
      </c>
      <c r="N26">
        <v>98.291686700016697</v>
      </c>
      <c r="O26">
        <v>98.291686700016697</v>
      </c>
      <c r="P26">
        <v>98.291686700016697</v>
      </c>
      <c r="Q26">
        <v>99.290876900020507</v>
      </c>
      <c r="R26">
        <v>99.290876900020507</v>
      </c>
      <c r="S26" t="s">
        <v>27</v>
      </c>
      <c r="T26">
        <v>1</v>
      </c>
      <c r="U26">
        <v>0.39634909998858298</v>
      </c>
      <c r="V26" t="s">
        <v>28</v>
      </c>
      <c r="W26">
        <v>1</v>
      </c>
      <c r="X26" t="s">
        <v>29</v>
      </c>
      <c r="Y26" t="s">
        <v>30</v>
      </c>
      <c r="Z26" t="s">
        <v>31</v>
      </c>
      <c r="AA26">
        <v>59.985159670226999</v>
      </c>
    </row>
    <row r="27" spans="1:27" x14ac:dyDescent="0.35">
      <c r="A27">
        <v>150</v>
      </c>
      <c r="B27" t="s">
        <v>32</v>
      </c>
      <c r="C27">
        <v>6</v>
      </c>
      <c r="D27">
        <v>1</v>
      </c>
      <c r="E27">
        <v>25</v>
      </c>
      <c r="F27">
        <v>1</v>
      </c>
      <c r="K27">
        <v>99.707619900000196</v>
      </c>
      <c r="L27">
        <v>100.707357899984</v>
      </c>
      <c r="M27">
        <v>100.707357899984</v>
      </c>
      <c r="N27">
        <v>100.707357899984</v>
      </c>
      <c r="O27">
        <v>100.707357899984</v>
      </c>
      <c r="P27">
        <v>100.707357899984</v>
      </c>
      <c r="Q27">
        <v>101.707205899991</v>
      </c>
      <c r="R27">
        <v>101.707205899991</v>
      </c>
      <c r="S27" t="s">
        <v>32</v>
      </c>
      <c r="T27">
        <v>1</v>
      </c>
      <c r="U27">
        <v>0.41101450001588002</v>
      </c>
      <c r="V27" t="s">
        <v>28</v>
      </c>
      <c r="W27">
        <v>1</v>
      </c>
      <c r="X27" t="s">
        <v>29</v>
      </c>
      <c r="Y27" t="s">
        <v>30</v>
      </c>
      <c r="Z27" t="s">
        <v>31</v>
      </c>
      <c r="AA27">
        <v>59.985159670226999</v>
      </c>
    </row>
    <row r="28" spans="1:27" x14ac:dyDescent="0.35">
      <c r="A28">
        <v>50</v>
      </c>
      <c r="B28" t="s">
        <v>33</v>
      </c>
      <c r="C28">
        <v>6</v>
      </c>
      <c r="D28">
        <v>2</v>
      </c>
      <c r="E28">
        <v>26</v>
      </c>
      <c r="F28">
        <v>2</v>
      </c>
      <c r="K28">
        <v>102.140613500028</v>
      </c>
      <c r="L28">
        <v>103.14046640001401</v>
      </c>
      <c r="M28">
        <v>103.14046640001401</v>
      </c>
      <c r="N28">
        <v>103.14046640001401</v>
      </c>
      <c r="O28">
        <v>103.14046640001401</v>
      </c>
      <c r="P28">
        <v>103.14046640001401</v>
      </c>
      <c r="Q28">
        <v>104.140339899982</v>
      </c>
      <c r="R28">
        <v>104.140339899982</v>
      </c>
      <c r="S28" t="s">
        <v>33</v>
      </c>
      <c r="T28">
        <v>1</v>
      </c>
      <c r="U28">
        <v>0.28293759998632501</v>
      </c>
      <c r="V28" t="s">
        <v>28</v>
      </c>
      <c r="W28">
        <v>1</v>
      </c>
      <c r="X28" t="s">
        <v>29</v>
      </c>
      <c r="Y28" t="s">
        <v>30</v>
      </c>
      <c r="Z28" t="s">
        <v>31</v>
      </c>
      <c r="AA28">
        <v>59.985159670226999</v>
      </c>
    </row>
    <row r="29" spans="1:27" x14ac:dyDescent="0.35">
      <c r="A29">
        <v>-150</v>
      </c>
      <c r="B29" t="s">
        <v>34</v>
      </c>
      <c r="C29">
        <v>6</v>
      </c>
      <c r="D29">
        <v>3</v>
      </c>
      <c r="E29">
        <v>27</v>
      </c>
      <c r="F29">
        <v>3</v>
      </c>
      <c r="K29">
        <v>104.44022669998201</v>
      </c>
      <c r="L29">
        <v>105.440003300027</v>
      </c>
      <c r="M29">
        <v>105.440003300027</v>
      </c>
      <c r="N29">
        <v>105.440003300027</v>
      </c>
      <c r="O29">
        <v>105.440003300027</v>
      </c>
      <c r="P29">
        <v>105.440003300027</v>
      </c>
      <c r="Q29">
        <v>106.440106299996</v>
      </c>
      <c r="R29">
        <v>106.440106299996</v>
      </c>
      <c r="S29" t="s">
        <v>34</v>
      </c>
      <c r="T29">
        <v>1</v>
      </c>
      <c r="U29">
        <v>0.31908950000070002</v>
      </c>
      <c r="V29" t="s">
        <v>28</v>
      </c>
      <c r="W29">
        <v>1</v>
      </c>
      <c r="X29" t="s">
        <v>29</v>
      </c>
      <c r="Y29" t="s">
        <v>30</v>
      </c>
      <c r="Z29" t="s">
        <v>31</v>
      </c>
      <c r="AA29">
        <v>59.985159670226999</v>
      </c>
    </row>
    <row r="30" spans="1:27" x14ac:dyDescent="0.3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106.79005569999499</v>
      </c>
      <c r="L30">
        <v>107.789869600033</v>
      </c>
      <c r="M30">
        <v>107.789869600033</v>
      </c>
      <c r="N30">
        <v>107.789869600033</v>
      </c>
      <c r="O30">
        <v>107.789869600033</v>
      </c>
      <c r="P30">
        <v>107.789869600033</v>
      </c>
      <c r="Q30">
        <v>108.78980630001701</v>
      </c>
      <c r="R30">
        <v>108.78980630001701</v>
      </c>
      <c r="S30" t="s">
        <v>27</v>
      </c>
      <c r="T30">
        <v>1</v>
      </c>
      <c r="U30">
        <v>0.32051200000569202</v>
      </c>
      <c r="V30" t="s">
        <v>28</v>
      </c>
      <c r="W30">
        <v>1</v>
      </c>
      <c r="X30" t="s">
        <v>29</v>
      </c>
      <c r="Y30" t="s">
        <v>30</v>
      </c>
      <c r="Z30" t="s">
        <v>31</v>
      </c>
      <c r="AA30">
        <v>59.985159670226999</v>
      </c>
    </row>
    <row r="31" spans="1:27" x14ac:dyDescent="0.35">
      <c r="A31">
        <v>150</v>
      </c>
      <c r="B31" t="s">
        <v>32</v>
      </c>
      <c r="C31">
        <v>7</v>
      </c>
      <c r="D31">
        <v>1</v>
      </c>
      <c r="E31">
        <v>29</v>
      </c>
      <c r="F31">
        <v>1</v>
      </c>
      <c r="K31">
        <v>109.140159300004</v>
      </c>
      <c r="L31">
        <v>110.139428000024</v>
      </c>
      <c r="M31">
        <v>110.139428000024</v>
      </c>
      <c r="N31">
        <v>110.139428000024</v>
      </c>
      <c r="O31">
        <v>110.139428000024</v>
      </c>
      <c r="P31">
        <v>110.139428000024</v>
      </c>
      <c r="Q31">
        <v>111.13950839999499</v>
      </c>
      <c r="R31">
        <v>111.13950839999499</v>
      </c>
      <c r="S31" t="s">
        <v>32</v>
      </c>
      <c r="T31">
        <v>1</v>
      </c>
      <c r="U31">
        <v>0.32806309999432398</v>
      </c>
      <c r="V31" t="s">
        <v>28</v>
      </c>
      <c r="W31">
        <v>1</v>
      </c>
      <c r="X31" t="s">
        <v>29</v>
      </c>
      <c r="Y31" t="s">
        <v>30</v>
      </c>
      <c r="Z31" t="s">
        <v>31</v>
      </c>
      <c r="AA31">
        <v>59.985159670226999</v>
      </c>
    </row>
    <row r="32" spans="1:27" x14ac:dyDescent="0.35">
      <c r="A32">
        <v>50</v>
      </c>
      <c r="B32" t="s">
        <v>33</v>
      </c>
      <c r="C32">
        <v>7</v>
      </c>
      <c r="D32">
        <v>2</v>
      </c>
      <c r="E32">
        <v>30</v>
      </c>
      <c r="F32">
        <v>2</v>
      </c>
      <c r="K32">
        <v>111.48944060003799</v>
      </c>
      <c r="L32">
        <v>112.489093900017</v>
      </c>
      <c r="M32">
        <v>112.489093900017</v>
      </c>
      <c r="N32">
        <v>112.489093900017</v>
      </c>
      <c r="O32">
        <v>112.489093900017</v>
      </c>
      <c r="P32">
        <v>112.489093900017</v>
      </c>
      <c r="Q32">
        <v>113.489193300018</v>
      </c>
      <c r="R32">
        <v>113.489193300018</v>
      </c>
      <c r="S32" t="s">
        <v>33</v>
      </c>
      <c r="T32">
        <v>1</v>
      </c>
      <c r="U32">
        <v>0.29432500002439999</v>
      </c>
      <c r="V32" t="s">
        <v>28</v>
      </c>
      <c r="W32">
        <v>1</v>
      </c>
      <c r="X32" t="s">
        <v>29</v>
      </c>
      <c r="Y32" t="s">
        <v>30</v>
      </c>
      <c r="Z32" t="s">
        <v>31</v>
      </c>
      <c r="AA32">
        <v>59.985159670226999</v>
      </c>
    </row>
    <row r="33" spans="1:27" x14ac:dyDescent="0.35">
      <c r="A33">
        <v>-150</v>
      </c>
      <c r="B33" t="s">
        <v>34</v>
      </c>
      <c r="C33">
        <v>7</v>
      </c>
      <c r="D33">
        <v>3</v>
      </c>
      <c r="E33">
        <v>31</v>
      </c>
      <c r="F33">
        <v>3</v>
      </c>
      <c r="K33">
        <v>113.805538200016</v>
      </c>
      <c r="L33">
        <v>114.80548370000901</v>
      </c>
      <c r="M33">
        <v>114.80548370000901</v>
      </c>
      <c r="N33">
        <v>114.80548370000901</v>
      </c>
      <c r="O33">
        <v>114.80548370000901</v>
      </c>
      <c r="P33">
        <v>114.80548370000901</v>
      </c>
      <c r="Q33">
        <v>115.80539430002599</v>
      </c>
      <c r="R33">
        <v>115.80539430002599</v>
      </c>
      <c r="S33" t="s">
        <v>34</v>
      </c>
      <c r="T33">
        <v>1</v>
      </c>
      <c r="U33">
        <v>0.34089669998502298</v>
      </c>
      <c r="V33" t="s">
        <v>28</v>
      </c>
      <c r="W33">
        <v>1</v>
      </c>
      <c r="X33" t="s">
        <v>29</v>
      </c>
      <c r="Y33" t="s">
        <v>30</v>
      </c>
      <c r="Z33" t="s">
        <v>31</v>
      </c>
      <c r="AA33">
        <v>59.985159670226999</v>
      </c>
    </row>
    <row r="34" spans="1:27" x14ac:dyDescent="0.3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116.171895400038</v>
      </c>
      <c r="L34">
        <v>117.172366300015</v>
      </c>
      <c r="M34">
        <v>117.172366300015</v>
      </c>
      <c r="N34">
        <v>117.172366300015</v>
      </c>
      <c r="O34">
        <v>117.172366300015</v>
      </c>
      <c r="P34">
        <v>117.172366300015</v>
      </c>
      <c r="Q34">
        <v>118.172004699998</v>
      </c>
      <c r="R34">
        <v>118.172004699998</v>
      </c>
      <c r="S34" t="s">
        <v>27</v>
      </c>
      <c r="T34">
        <v>1</v>
      </c>
      <c r="U34">
        <v>0.36308380000991702</v>
      </c>
      <c r="V34" t="s">
        <v>28</v>
      </c>
      <c r="W34">
        <v>1</v>
      </c>
      <c r="X34" t="s">
        <v>29</v>
      </c>
      <c r="Y34" t="s">
        <v>30</v>
      </c>
      <c r="Z34" t="s">
        <v>31</v>
      </c>
      <c r="AA34">
        <v>59.985159670226999</v>
      </c>
    </row>
    <row r="35" spans="1:27" x14ac:dyDescent="0.35">
      <c r="A35">
        <v>150</v>
      </c>
      <c r="B35" t="s">
        <v>32</v>
      </c>
      <c r="C35">
        <v>8</v>
      </c>
      <c r="D35">
        <v>1</v>
      </c>
      <c r="E35">
        <v>33</v>
      </c>
      <c r="F35">
        <v>1</v>
      </c>
      <c r="K35">
        <v>118.55502880003699</v>
      </c>
      <c r="L35">
        <v>119.55486580001801</v>
      </c>
      <c r="M35">
        <v>119.55486580001801</v>
      </c>
      <c r="N35">
        <v>119.55486580001801</v>
      </c>
      <c r="O35">
        <v>119.55486580001801</v>
      </c>
      <c r="P35">
        <v>119.55486580001801</v>
      </c>
      <c r="Q35">
        <v>120.554944700037</v>
      </c>
      <c r="R35">
        <v>120.554944700037</v>
      </c>
      <c r="S35" t="s">
        <v>32</v>
      </c>
      <c r="T35">
        <v>1</v>
      </c>
      <c r="U35">
        <v>0.38619930000277197</v>
      </c>
      <c r="V35" t="s">
        <v>28</v>
      </c>
      <c r="W35">
        <v>1</v>
      </c>
      <c r="X35" t="s">
        <v>29</v>
      </c>
      <c r="Y35" t="s">
        <v>30</v>
      </c>
      <c r="Z35" t="s">
        <v>31</v>
      </c>
      <c r="AA35">
        <v>59.985159670226999</v>
      </c>
    </row>
    <row r="36" spans="1:27" x14ac:dyDescent="0.35">
      <c r="A36">
        <v>50</v>
      </c>
      <c r="B36" t="s">
        <v>33</v>
      </c>
      <c r="C36">
        <v>8</v>
      </c>
      <c r="D36">
        <v>2</v>
      </c>
      <c r="E36">
        <v>34</v>
      </c>
      <c r="F36">
        <v>2</v>
      </c>
      <c r="K36">
        <v>120.971690899983</v>
      </c>
      <c r="L36">
        <v>121.971318800002</v>
      </c>
      <c r="M36">
        <v>121.971318800002</v>
      </c>
      <c r="N36">
        <v>121.971318800002</v>
      </c>
      <c r="O36">
        <v>121.971318800002</v>
      </c>
      <c r="P36">
        <v>121.971318800002</v>
      </c>
      <c r="Q36">
        <v>122.971627300023</v>
      </c>
      <c r="R36">
        <v>122.971627300023</v>
      </c>
      <c r="S36" t="s">
        <v>33</v>
      </c>
      <c r="T36">
        <v>1</v>
      </c>
      <c r="U36">
        <v>0.329728599986992</v>
      </c>
      <c r="V36" t="s">
        <v>28</v>
      </c>
      <c r="W36">
        <v>1</v>
      </c>
      <c r="X36" t="s">
        <v>29</v>
      </c>
      <c r="Y36" t="s">
        <v>30</v>
      </c>
      <c r="Z36" t="s">
        <v>31</v>
      </c>
      <c r="AA36">
        <v>59.985159670226999</v>
      </c>
    </row>
    <row r="37" spans="1:27" x14ac:dyDescent="0.35">
      <c r="A37">
        <v>-150</v>
      </c>
      <c r="B37" t="s">
        <v>34</v>
      </c>
      <c r="C37">
        <v>8</v>
      </c>
      <c r="D37">
        <v>3</v>
      </c>
      <c r="E37">
        <v>35</v>
      </c>
      <c r="F37">
        <v>3</v>
      </c>
      <c r="K37">
        <v>123.321084499999</v>
      </c>
      <c r="L37">
        <v>124.320993100001</v>
      </c>
      <c r="M37">
        <v>124.320993100001</v>
      </c>
      <c r="N37">
        <v>124.320993100001</v>
      </c>
      <c r="O37">
        <v>124.320993100001</v>
      </c>
      <c r="P37">
        <v>124.320993100001</v>
      </c>
      <c r="Q37">
        <v>125.321003500022</v>
      </c>
      <c r="R37">
        <v>125.321003500022</v>
      </c>
      <c r="S37" t="s">
        <v>34</v>
      </c>
      <c r="T37">
        <v>1</v>
      </c>
      <c r="U37">
        <v>0.35195330000715302</v>
      </c>
      <c r="V37" t="s">
        <v>28</v>
      </c>
      <c r="W37">
        <v>1</v>
      </c>
      <c r="X37" t="s">
        <v>29</v>
      </c>
      <c r="Y37" t="s">
        <v>30</v>
      </c>
      <c r="Z37" t="s">
        <v>31</v>
      </c>
      <c r="AA37">
        <v>59.985159670226999</v>
      </c>
    </row>
    <row r="38" spans="1:27" x14ac:dyDescent="0.3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125.704220000014</v>
      </c>
      <c r="L38">
        <v>126.703953200019</v>
      </c>
      <c r="M38">
        <v>126.703953200019</v>
      </c>
      <c r="N38">
        <v>126.703953200019</v>
      </c>
      <c r="O38">
        <v>126.703953200019</v>
      </c>
      <c r="P38">
        <v>126.703953200019</v>
      </c>
      <c r="Q38">
        <v>127.70391819998601</v>
      </c>
      <c r="R38">
        <v>127.70391819998601</v>
      </c>
      <c r="S38" t="s">
        <v>27</v>
      </c>
      <c r="T38">
        <v>1</v>
      </c>
      <c r="U38">
        <v>0.456027000036556</v>
      </c>
      <c r="V38" t="s">
        <v>28</v>
      </c>
      <c r="W38">
        <v>1</v>
      </c>
      <c r="X38" t="s">
        <v>29</v>
      </c>
      <c r="Y38" t="s">
        <v>30</v>
      </c>
      <c r="Z38" t="s">
        <v>31</v>
      </c>
      <c r="AA38">
        <v>59.985159670226999</v>
      </c>
    </row>
    <row r="39" spans="1:27" x14ac:dyDescent="0.35">
      <c r="A39">
        <v>150</v>
      </c>
      <c r="B39" t="s">
        <v>32</v>
      </c>
      <c r="C39">
        <v>9</v>
      </c>
      <c r="D39">
        <v>1</v>
      </c>
      <c r="E39">
        <v>37</v>
      </c>
      <c r="F39">
        <v>1</v>
      </c>
      <c r="K39">
        <v>128.18729979998801</v>
      </c>
      <c r="L39">
        <v>129.187107999983</v>
      </c>
      <c r="M39">
        <v>129.187107999983</v>
      </c>
      <c r="N39">
        <v>129.187107999983</v>
      </c>
      <c r="O39">
        <v>129.187107999983</v>
      </c>
      <c r="P39">
        <v>129.187107999983</v>
      </c>
      <c r="Q39">
        <v>130.18700319999999</v>
      </c>
      <c r="R39">
        <v>130.18700319999999</v>
      </c>
      <c r="S39" t="s">
        <v>32</v>
      </c>
      <c r="T39">
        <v>1</v>
      </c>
      <c r="U39">
        <v>0.33685640001203798</v>
      </c>
      <c r="V39" t="s">
        <v>28</v>
      </c>
      <c r="W39">
        <v>1</v>
      </c>
      <c r="X39" t="s">
        <v>29</v>
      </c>
      <c r="Y39" t="s">
        <v>30</v>
      </c>
      <c r="Z39" t="s">
        <v>31</v>
      </c>
      <c r="AA39">
        <v>59.985159670226999</v>
      </c>
    </row>
    <row r="40" spans="1:27" x14ac:dyDescent="0.35">
      <c r="A40">
        <v>50</v>
      </c>
      <c r="B40" t="s">
        <v>33</v>
      </c>
      <c r="C40">
        <v>9</v>
      </c>
      <c r="D40">
        <v>2</v>
      </c>
      <c r="E40">
        <v>38</v>
      </c>
      <c r="F40">
        <v>2</v>
      </c>
      <c r="K40">
        <v>130.553454200038</v>
      </c>
      <c r="L40">
        <v>131.553391600027</v>
      </c>
      <c r="M40">
        <v>131.553391600027</v>
      </c>
      <c r="N40">
        <v>131.553391600027</v>
      </c>
      <c r="O40">
        <v>131.553391600027</v>
      </c>
      <c r="P40">
        <v>131.553391600027</v>
      </c>
      <c r="Q40">
        <v>132.553569000039</v>
      </c>
      <c r="R40">
        <v>132.553569000039</v>
      </c>
      <c r="S40" t="s">
        <v>33</v>
      </c>
      <c r="T40">
        <v>1</v>
      </c>
      <c r="U40">
        <v>0.29896270000608599</v>
      </c>
      <c r="V40" t="s">
        <v>28</v>
      </c>
      <c r="W40">
        <v>1</v>
      </c>
      <c r="X40" t="s">
        <v>29</v>
      </c>
      <c r="Y40" t="s">
        <v>30</v>
      </c>
      <c r="Z40" t="s">
        <v>31</v>
      </c>
      <c r="AA40">
        <v>59.985159670226999</v>
      </c>
    </row>
    <row r="41" spans="1:27" x14ac:dyDescent="0.35">
      <c r="A41">
        <v>-150</v>
      </c>
      <c r="B41" t="s">
        <v>34</v>
      </c>
      <c r="C41">
        <v>9</v>
      </c>
      <c r="D41">
        <v>3</v>
      </c>
      <c r="E41">
        <v>39</v>
      </c>
      <c r="F41">
        <v>3</v>
      </c>
      <c r="K41">
        <v>132.870147500012</v>
      </c>
      <c r="L41">
        <v>133.86975960002701</v>
      </c>
      <c r="M41">
        <v>133.86975960002701</v>
      </c>
      <c r="N41">
        <v>133.86975960002701</v>
      </c>
      <c r="O41">
        <v>133.86975960002701</v>
      </c>
      <c r="P41">
        <v>133.86975960002701</v>
      </c>
      <c r="Q41">
        <v>134.86958180001201</v>
      </c>
      <c r="R41">
        <v>134.86958180001201</v>
      </c>
      <c r="S41" t="s">
        <v>34</v>
      </c>
      <c r="T41">
        <v>1</v>
      </c>
      <c r="U41">
        <v>0.27437290002126202</v>
      </c>
      <c r="V41" t="s">
        <v>28</v>
      </c>
      <c r="W41">
        <v>1</v>
      </c>
      <c r="X41" t="s">
        <v>29</v>
      </c>
      <c r="Y41" t="s">
        <v>30</v>
      </c>
      <c r="Z41" t="s">
        <v>31</v>
      </c>
      <c r="AA41">
        <v>59.985159670226999</v>
      </c>
    </row>
    <row r="42" spans="1:27" x14ac:dyDescent="0.3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135.16972370003299</v>
      </c>
      <c r="L42">
        <v>136.169404099986</v>
      </c>
      <c r="M42">
        <v>136.169404099986</v>
      </c>
      <c r="N42">
        <v>136.169404099986</v>
      </c>
      <c r="O42">
        <v>136.169404099986</v>
      </c>
      <c r="P42">
        <v>136.169404099986</v>
      </c>
      <c r="Q42">
        <v>137.169400200014</v>
      </c>
      <c r="R42">
        <v>137.169400200014</v>
      </c>
      <c r="S42" t="s">
        <v>27</v>
      </c>
      <c r="T42">
        <v>1</v>
      </c>
      <c r="U42">
        <v>0.36077109997859202</v>
      </c>
      <c r="V42" t="s">
        <v>28</v>
      </c>
      <c r="W42">
        <v>1</v>
      </c>
      <c r="X42" t="s">
        <v>29</v>
      </c>
      <c r="Y42" t="s">
        <v>30</v>
      </c>
      <c r="Z42" t="s">
        <v>31</v>
      </c>
      <c r="AA42">
        <v>59.985159670226999</v>
      </c>
    </row>
    <row r="43" spans="1:27" x14ac:dyDescent="0.35">
      <c r="A43">
        <v>150</v>
      </c>
      <c r="B43" t="s">
        <v>32</v>
      </c>
      <c r="C43">
        <v>10</v>
      </c>
      <c r="D43">
        <v>1</v>
      </c>
      <c r="E43">
        <v>41</v>
      </c>
      <c r="F43">
        <v>1</v>
      </c>
      <c r="K43">
        <v>137.552645999996</v>
      </c>
      <c r="L43">
        <v>138.55255339998899</v>
      </c>
      <c r="M43">
        <v>138.55255339998899</v>
      </c>
      <c r="N43">
        <v>138.55255339998899</v>
      </c>
      <c r="O43">
        <v>138.55255339998899</v>
      </c>
      <c r="P43">
        <v>138.55255339998899</v>
      </c>
      <c r="Q43">
        <v>139.55226999998499</v>
      </c>
      <c r="R43">
        <v>139.55226999998499</v>
      </c>
      <c r="S43" t="s">
        <v>32</v>
      </c>
      <c r="T43">
        <v>1</v>
      </c>
      <c r="U43">
        <v>0.35728280001785601</v>
      </c>
      <c r="V43" t="s">
        <v>28</v>
      </c>
      <c r="W43">
        <v>1</v>
      </c>
      <c r="X43" t="s">
        <v>29</v>
      </c>
      <c r="Y43" t="s">
        <v>30</v>
      </c>
      <c r="Z43" t="s">
        <v>31</v>
      </c>
      <c r="AA43">
        <v>59.985159670226999</v>
      </c>
    </row>
    <row r="44" spans="1:27" x14ac:dyDescent="0.35">
      <c r="A44">
        <v>50</v>
      </c>
      <c r="B44" t="s">
        <v>33</v>
      </c>
      <c r="C44">
        <v>10</v>
      </c>
      <c r="D44">
        <v>2</v>
      </c>
      <c r="E44">
        <v>42</v>
      </c>
      <c r="F44">
        <v>2</v>
      </c>
      <c r="K44">
        <v>139.93589050002601</v>
      </c>
      <c r="L44">
        <v>140.93550439999601</v>
      </c>
      <c r="M44">
        <v>140.93550439999601</v>
      </c>
      <c r="N44">
        <v>140.93550439999601</v>
      </c>
      <c r="O44">
        <v>140.93550439999601</v>
      </c>
      <c r="P44">
        <v>140.93550439999601</v>
      </c>
      <c r="Q44">
        <v>141.93546830001199</v>
      </c>
      <c r="R44">
        <v>141.93546830001199</v>
      </c>
      <c r="S44" t="s">
        <v>33</v>
      </c>
      <c r="T44">
        <v>1</v>
      </c>
      <c r="U44">
        <v>0.47737480001524002</v>
      </c>
      <c r="V44" t="s">
        <v>28</v>
      </c>
      <c r="W44">
        <v>1</v>
      </c>
      <c r="X44" t="s">
        <v>29</v>
      </c>
      <c r="Y44" t="s">
        <v>30</v>
      </c>
      <c r="Z44" t="s">
        <v>31</v>
      </c>
      <c r="AA44">
        <v>59.985159670226999</v>
      </c>
    </row>
    <row r="45" spans="1:27" x14ac:dyDescent="0.35">
      <c r="A45">
        <v>-150</v>
      </c>
      <c r="B45" t="s">
        <v>34</v>
      </c>
      <c r="C45">
        <v>10</v>
      </c>
      <c r="D45">
        <v>3</v>
      </c>
      <c r="E45">
        <v>43</v>
      </c>
      <c r="F45">
        <v>3</v>
      </c>
      <c r="K45">
        <v>142.435423100017</v>
      </c>
      <c r="L45">
        <v>143.43502179998899</v>
      </c>
      <c r="M45">
        <v>143.43502179998899</v>
      </c>
      <c r="N45">
        <v>143.43502179998899</v>
      </c>
      <c r="O45">
        <v>143.43502179998899</v>
      </c>
      <c r="P45">
        <v>143.43502179998899</v>
      </c>
      <c r="Q45">
        <v>144.43505239998899</v>
      </c>
      <c r="R45">
        <v>144.43505239998899</v>
      </c>
      <c r="S45" t="s">
        <v>34</v>
      </c>
      <c r="T45">
        <v>1</v>
      </c>
      <c r="U45">
        <v>0.35589049995178301</v>
      </c>
      <c r="V45" t="s">
        <v>28</v>
      </c>
      <c r="W45">
        <v>1</v>
      </c>
      <c r="X45" t="s">
        <v>29</v>
      </c>
      <c r="Y45" t="s">
        <v>30</v>
      </c>
      <c r="Z45" t="s">
        <v>31</v>
      </c>
      <c r="AA45">
        <v>59.985159670226999</v>
      </c>
    </row>
    <row r="46" spans="1:27" x14ac:dyDescent="0.3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144.818455600005</v>
      </c>
      <c r="L46">
        <v>145.81842229998401</v>
      </c>
      <c r="M46">
        <v>145.81842229998401</v>
      </c>
      <c r="N46">
        <v>145.81842229998401</v>
      </c>
      <c r="O46">
        <v>145.81842229998401</v>
      </c>
      <c r="P46">
        <v>145.81842229998401</v>
      </c>
      <c r="Q46">
        <v>146.818077500036</v>
      </c>
      <c r="R46">
        <v>146.818077500036</v>
      </c>
      <c r="S46" t="s">
        <v>27</v>
      </c>
      <c r="T46">
        <v>1</v>
      </c>
      <c r="U46">
        <v>0.50916489999508396</v>
      </c>
      <c r="V46" t="s">
        <v>28</v>
      </c>
      <c r="W46">
        <v>1</v>
      </c>
      <c r="X46" t="s">
        <v>29</v>
      </c>
      <c r="Y46" t="s">
        <v>30</v>
      </c>
      <c r="Z46" t="s">
        <v>31</v>
      </c>
      <c r="AA46">
        <v>59.985159670226999</v>
      </c>
    </row>
    <row r="47" spans="1:27" x14ac:dyDescent="0.35">
      <c r="A47">
        <v>150</v>
      </c>
      <c r="B47" t="s">
        <v>32</v>
      </c>
      <c r="C47">
        <v>11</v>
      </c>
      <c r="D47">
        <v>1</v>
      </c>
      <c r="E47">
        <v>45</v>
      </c>
      <c r="F47">
        <v>1</v>
      </c>
      <c r="K47">
        <v>147.351489100023</v>
      </c>
      <c r="L47">
        <v>148.35131910000899</v>
      </c>
      <c r="M47">
        <v>148.35131910000899</v>
      </c>
      <c r="N47">
        <v>148.35131910000899</v>
      </c>
      <c r="O47">
        <v>148.35131910000899</v>
      </c>
      <c r="P47">
        <v>148.35131910000899</v>
      </c>
      <c r="Q47">
        <v>149.35123110003701</v>
      </c>
      <c r="R47">
        <v>149.35123110003701</v>
      </c>
      <c r="S47" t="s">
        <v>33</v>
      </c>
      <c r="T47">
        <v>0</v>
      </c>
      <c r="U47">
        <v>0.99659860000247102</v>
      </c>
      <c r="V47" t="s">
        <v>28</v>
      </c>
      <c r="W47">
        <v>1</v>
      </c>
      <c r="X47" t="s">
        <v>29</v>
      </c>
      <c r="Y47" t="s">
        <v>30</v>
      </c>
      <c r="Z47" t="s">
        <v>31</v>
      </c>
      <c r="AA47">
        <v>59.985159670226999</v>
      </c>
    </row>
    <row r="48" spans="1:27" x14ac:dyDescent="0.35">
      <c r="A48">
        <v>50</v>
      </c>
      <c r="B48" t="s">
        <v>33</v>
      </c>
      <c r="C48">
        <v>11</v>
      </c>
      <c r="D48">
        <v>2</v>
      </c>
      <c r="E48">
        <v>46</v>
      </c>
      <c r="F48">
        <v>2</v>
      </c>
      <c r="K48">
        <v>150.36764100001801</v>
      </c>
      <c r="L48">
        <v>151.367714699998</v>
      </c>
      <c r="M48">
        <v>151.367714699998</v>
      </c>
      <c r="N48">
        <v>151.367714699998</v>
      </c>
      <c r="O48">
        <v>151.367714699998</v>
      </c>
      <c r="P48">
        <v>151.367714699998</v>
      </c>
      <c r="Q48">
        <v>152.36757040000501</v>
      </c>
      <c r="R48">
        <v>152.36757040000501</v>
      </c>
      <c r="S48" t="s">
        <v>32</v>
      </c>
      <c r="T48">
        <v>0</v>
      </c>
      <c r="U48">
        <v>0.42796379997162098</v>
      </c>
      <c r="V48" t="s">
        <v>28</v>
      </c>
      <c r="W48">
        <v>1</v>
      </c>
      <c r="X48" t="s">
        <v>29</v>
      </c>
      <c r="Y48" t="s">
        <v>30</v>
      </c>
      <c r="Z48" t="s">
        <v>31</v>
      </c>
      <c r="AA48">
        <v>59.985159670226999</v>
      </c>
    </row>
    <row r="49" spans="1:27" x14ac:dyDescent="0.35">
      <c r="A49">
        <v>-150</v>
      </c>
      <c r="B49" t="s">
        <v>34</v>
      </c>
      <c r="C49">
        <v>11</v>
      </c>
      <c r="D49">
        <v>3</v>
      </c>
      <c r="E49">
        <v>47</v>
      </c>
      <c r="F49">
        <v>3</v>
      </c>
      <c r="K49">
        <v>152.8172854</v>
      </c>
      <c r="L49">
        <v>153.81728100002499</v>
      </c>
      <c r="M49">
        <v>153.81728100002499</v>
      </c>
      <c r="N49">
        <v>153.81728100002499</v>
      </c>
      <c r="O49">
        <v>153.81728100002499</v>
      </c>
      <c r="P49">
        <v>153.81728100002499</v>
      </c>
      <c r="Q49">
        <v>154.817314599989</v>
      </c>
      <c r="R49">
        <v>154.817314599989</v>
      </c>
      <c r="S49" t="s">
        <v>34</v>
      </c>
      <c r="T49">
        <v>1</v>
      </c>
      <c r="U49">
        <v>0.34792829997604702</v>
      </c>
      <c r="V49" t="s">
        <v>28</v>
      </c>
      <c r="W49">
        <v>1</v>
      </c>
      <c r="X49" t="s">
        <v>29</v>
      </c>
      <c r="Y49" t="s">
        <v>30</v>
      </c>
      <c r="Z49" t="s">
        <v>31</v>
      </c>
      <c r="AA49">
        <v>59.985159670226999</v>
      </c>
    </row>
    <row r="50" spans="1:27" x14ac:dyDescent="0.35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155.183938900008</v>
      </c>
      <c r="L50">
        <v>156.18366270000101</v>
      </c>
      <c r="M50">
        <v>156.18366270000101</v>
      </c>
      <c r="N50">
        <v>156.18366270000101</v>
      </c>
      <c r="O50">
        <v>156.18366270000101</v>
      </c>
      <c r="P50">
        <v>156.18366270000101</v>
      </c>
      <c r="Q50">
        <v>157.18331009999301</v>
      </c>
      <c r="R50">
        <v>157.18331009999301</v>
      </c>
      <c r="S50" t="s">
        <v>27</v>
      </c>
      <c r="T50">
        <v>1</v>
      </c>
      <c r="U50">
        <v>0.45778210001299102</v>
      </c>
      <c r="V50" t="s">
        <v>28</v>
      </c>
      <c r="W50">
        <v>1</v>
      </c>
      <c r="X50" t="s">
        <v>29</v>
      </c>
      <c r="Y50" t="s">
        <v>30</v>
      </c>
      <c r="Z50" t="s">
        <v>31</v>
      </c>
      <c r="AA50">
        <v>59.985159670226999</v>
      </c>
    </row>
    <row r="51" spans="1:27" x14ac:dyDescent="0.35">
      <c r="A51">
        <v>150</v>
      </c>
      <c r="B51" t="s">
        <v>32</v>
      </c>
      <c r="C51">
        <v>12</v>
      </c>
      <c r="D51">
        <v>1</v>
      </c>
      <c r="E51">
        <v>49</v>
      </c>
      <c r="F51">
        <v>1</v>
      </c>
      <c r="K51">
        <v>157.66693529998801</v>
      </c>
      <c r="L51">
        <v>158.66664140002101</v>
      </c>
      <c r="M51">
        <v>158.66664140002101</v>
      </c>
      <c r="N51">
        <v>158.66664140002101</v>
      </c>
      <c r="O51">
        <v>158.66664140002101</v>
      </c>
      <c r="P51">
        <v>158.66664140002101</v>
      </c>
      <c r="Q51">
        <v>159.66646929999101</v>
      </c>
      <c r="R51">
        <v>159.66646929999101</v>
      </c>
      <c r="S51" t="s">
        <v>32</v>
      </c>
      <c r="T51">
        <v>1</v>
      </c>
      <c r="U51">
        <v>0.62959160003811099</v>
      </c>
      <c r="V51" t="s">
        <v>28</v>
      </c>
      <c r="W51">
        <v>1</v>
      </c>
      <c r="X51" t="s">
        <v>29</v>
      </c>
      <c r="Y51" t="s">
        <v>30</v>
      </c>
      <c r="Z51" t="s">
        <v>31</v>
      </c>
      <c r="AA51">
        <v>59.985159670226999</v>
      </c>
    </row>
    <row r="52" spans="1:27" x14ac:dyDescent="0.35">
      <c r="A52">
        <v>50</v>
      </c>
      <c r="B52" t="s">
        <v>33</v>
      </c>
      <c r="C52">
        <v>12</v>
      </c>
      <c r="D52">
        <v>2</v>
      </c>
      <c r="E52">
        <v>50</v>
      </c>
      <c r="F52">
        <v>2</v>
      </c>
      <c r="K52">
        <v>160.316509900032</v>
      </c>
      <c r="L52">
        <v>161.31645480002001</v>
      </c>
      <c r="M52">
        <v>161.31645480002001</v>
      </c>
      <c r="N52">
        <v>161.31645480002001</v>
      </c>
      <c r="O52">
        <v>161.31645480002001</v>
      </c>
      <c r="P52">
        <v>161.31645480002001</v>
      </c>
      <c r="Q52">
        <v>162.31640120001899</v>
      </c>
      <c r="R52">
        <v>162.31640120001899</v>
      </c>
      <c r="S52" t="s">
        <v>33</v>
      </c>
      <c r="T52">
        <v>1</v>
      </c>
      <c r="U52">
        <v>0.36020629998529302</v>
      </c>
      <c r="V52" t="s">
        <v>28</v>
      </c>
      <c r="W52">
        <v>1</v>
      </c>
      <c r="X52" t="s">
        <v>29</v>
      </c>
      <c r="Y52" t="s">
        <v>30</v>
      </c>
      <c r="Z52" t="s">
        <v>31</v>
      </c>
      <c r="AA52">
        <v>59.985159670226999</v>
      </c>
    </row>
    <row r="53" spans="1:27" x14ac:dyDescent="0.35">
      <c r="A53">
        <v>-150</v>
      </c>
      <c r="B53" t="s">
        <v>34</v>
      </c>
      <c r="C53">
        <v>12</v>
      </c>
      <c r="D53">
        <v>3</v>
      </c>
      <c r="E53">
        <v>51</v>
      </c>
      <c r="F53">
        <v>3</v>
      </c>
      <c r="K53">
        <v>162.69929280003899</v>
      </c>
      <c r="L53">
        <v>163.69929550000199</v>
      </c>
      <c r="M53">
        <v>163.69929550000199</v>
      </c>
      <c r="N53">
        <v>163.69929550000199</v>
      </c>
      <c r="O53">
        <v>163.69929550000199</v>
      </c>
      <c r="P53">
        <v>163.69929550000199</v>
      </c>
      <c r="Q53">
        <v>164.69910060003099</v>
      </c>
      <c r="R53">
        <v>164.69910060003099</v>
      </c>
      <c r="S53" t="s">
        <v>34</v>
      </c>
      <c r="T53">
        <v>1</v>
      </c>
      <c r="U53">
        <v>0.36554839997552302</v>
      </c>
      <c r="V53" t="s">
        <v>28</v>
      </c>
      <c r="W53">
        <v>1</v>
      </c>
      <c r="X53" t="s">
        <v>29</v>
      </c>
      <c r="Y53" t="s">
        <v>30</v>
      </c>
      <c r="Z53" t="s">
        <v>31</v>
      </c>
      <c r="AA53">
        <v>59.985159670226999</v>
      </c>
    </row>
    <row r="54" spans="1:27" x14ac:dyDescent="0.35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165.08231050002999</v>
      </c>
      <c r="L54">
        <v>166.082326200034</v>
      </c>
      <c r="M54">
        <v>166.082326200034</v>
      </c>
      <c r="N54">
        <v>166.082326200034</v>
      </c>
      <c r="O54">
        <v>166.082326200034</v>
      </c>
      <c r="P54">
        <v>166.082326200034</v>
      </c>
      <c r="Q54">
        <v>167.08237489999701</v>
      </c>
      <c r="R54">
        <v>167.08237489999701</v>
      </c>
      <c r="S54" t="s">
        <v>27</v>
      </c>
      <c r="T54">
        <v>1</v>
      </c>
      <c r="U54">
        <v>0.42301359999692001</v>
      </c>
      <c r="V54" t="s">
        <v>28</v>
      </c>
      <c r="W54">
        <v>1</v>
      </c>
      <c r="X54" t="s">
        <v>29</v>
      </c>
      <c r="Y54" t="s">
        <v>30</v>
      </c>
      <c r="Z54" t="s">
        <v>31</v>
      </c>
      <c r="AA54">
        <v>59.985159670226999</v>
      </c>
    </row>
    <row r="55" spans="1:27" x14ac:dyDescent="0.35">
      <c r="A55">
        <v>150</v>
      </c>
      <c r="B55" t="s">
        <v>32</v>
      </c>
      <c r="C55">
        <v>13</v>
      </c>
      <c r="D55">
        <v>1</v>
      </c>
      <c r="E55">
        <v>53</v>
      </c>
      <c r="F55">
        <v>1</v>
      </c>
      <c r="K55">
        <v>167.532101900025</v>
      </c>
      <c r="L55">
        <v>168.532346800027</v>
      </c>
      <c r="M55">
        <v>168.532346800027</v>
      </c>
      <c r="N55">
        <v>168.532346800027</v>
      </c>
      <c r="O55">
        <v>168.532346800027</v>
      </c>
      <c r="P55">
        <v>168.532346800027</v>
      </c>
      <c r="Q55">
        <v>169.53202939999699</v>
      </c>
      <c r="R55">
        <v>169.53202939999699</v>
      </c>
      <c r="S55" t="s">
        <v>32</v>
      </c>
      <c r="T55">
        <v>1</v>
      </c>
      <c r="U55">
        <v>0.33071410004049501</v>
      </c>
      <c r="V55" t="s">
        <v>28</v>
      </c>
      <c r="W55">
        <v>1</v>
      </c>
      <c r="X55" t="s">
        <v>29</v>
      </c>
      <c r="Y55" t="s">
        <v>30</v>
      </c>
      <c r="Z55" t="s">
        <v>31</v>
      </c>
      <c r="AA55">
        <v>59.985159670226999</v>
      </c>
    </row>
    <row r="56" spans="1:27" x14ac:dyDescent="0.35">
      <c r="A56">
        <v>50</v>
      </c>
      <c r="B56" t="s">
        <v>33</v>
      </c>
      <c r="C56">
        <v>13</v>
      </c>
      <c r="D56">
        <v>2</v>
      </c>
      <c r="E56">
        <v>54</v>
      </c>
      <c r="F56">
        <v>2</v>
      </c>
      <c r="K56">
        <v>169.881809099984</v>
      </c>
      <c r="L56">
        <v>170.88169609999699</v>
      </c>
      <c r="M56">
        <v>170.88169609999699</v>
      </c>
      <c r="N56">
        <v>170.88169609999699</v>
      </c>
      <c r="O56">
        <v>170.88169609999699</v>
      </c>
      <c r="P56">
        <v>170.88169609999699</v>
      </c>
      <c r="Q56">
        <v>171.88171089999301</v>
      </c>
      <c r="R56">
        <v>171.88171089999301</v>
      </c>
      <c r="S56" t="s">
        <v>33</v>
      </c>
      <c r="T56">
        <v>1</v>
      </c>
      <c r="U56">
        <v>0.30437949998304198</v>
      </c>
      <c r="V56" t="s">
        <v>28</v>
      </c>
      <c r="W56">
        <v>1</v>
      </c>
      <c r="X56" t="s">
        <v>29</v>
      </c>
      <c r="Y56" t="s">
        <v>30</v>
      </c>
      <c r="Z56" t="s">
        <v>31</v>
      </c>
      <c r="AA56">
        <v>59.985159670226999</v>
      </c>
    </row>
    <row r="57" spans="1:27" x14ac:dyDescent="0.35">
      <c r="A57">
        <v>-150</v>
      </c>
      <c r="B57" t="s">
        <v>34</v>
      </c>
      <c r="C57">
        <v>13</v>
      </c>
      <c r="D57">
        <v>3</v>
      </c>
      <c r="E57">
        <v>55</v>
      </c>
      <c r="F57">
        <v>3</v>
      </c>
      <c r="K57">
        <v>172.215202199993</v>
      </c>
      <c r="L57">
        <v>173.21504789998201</v>
      </c>
      <c r="M57">
        <v>173.21504789998201</v>
      </c>
      <c r="N57">
        <v>173.21504789998201</v>
      </c>
      <c r="O57">
        <v>173.21504789998201</v>
      </c>
      <c r="P57">
        <v>173.21504789998201</v>
      </c>
      <c r="Q57">
        <v>174.21481370000399</v>
      </c>
      <c r="R57">
        <v>174.21481370000399</v>
      </c>
      <c r="S57" t="s">
        <v>34</v>
      </c>
      <c r="T57">
        <v>1</v>
      </c>
      <c r="U57">
        <v>0.334417599951848</v>
      </c>
      <c r="V57" t="s">
        <v>28</v>
      </c>
      <c r="W57">
        <v>1</v>
      </c>
      <c r="X57" t="s">
        <v>29</v>
      </c>
      <c r="Y57" t="s">
        <v>30</v>
      </c>
      <c r="Z57" t="s">
        <v>31</v>
      </c>
      <c r="AA57">
        <v>59.985159670226999</v>
      </c>
    </row>
    <row r="58" spans="1:27" x14ac:dyDescent="0.35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174.58119110000499</v>
      </c>
      <c r="L58">
        <v>175.58110599999699</v>
      </c>
      <c r="M58">
        <v>175.58110599999699</v>
      </c>
      <c r="N58">
        <v>175.58110599999699</v>
      </c>
      <c r="O58">
        <v>175.58110599999699</v>
      </c>
      <c r="P58">
        <v>175.58110599999699</v>
      </c>
      <c r="Q58">
        <v>176.58161619998199</v>
      </c>
      <c r="R58">
        <v>176.58161619998199</v>
      </c>
      <c r="S58" t="s">
        <v>27</v>
      </c>
      <c r="T58">
        <v>1</v>
      </c>
      <c r="U58">
        <v>0.35628479998558699</v>
      </c>
      <c r="V58" t="s">
        <v>28</v>
      </c>
      <c r="W58">
        <v>1</v>
      </c>
      <c r="X58" t="s">
        <v>29</v>
      </c>
      <c r="Y58" t="s">
        <v>30</v>
      </c>
      <c r="Z58" t="s">
        <v>31</v>
      </c>
      <c r="AA58">
        <v>59.985159670226999</v>
      </c>
    </row>
    <row r="59" spans="1:27" x14ac:dyDescent="0.35">
      <c r="A59">
        <v>150</v>
      </c>
      <c r="B59" t="s">
        <v>32</v>
      </c>
      <c r="C59">
        <v>14</v>
      </c>
      <c r="D59">
        <v>1</v>
      </c>
      <c r="E59">
        <v>57</v>
      </c>
      <c r="F59">
        <v>1</v>
      </c>
      <c r="K59">
        <v>176.96439149999</v>
      </c>
      <c r="L59">
        <v>177.96417600003701</v>
      </c>
      <c r="M59">
        <v>177.96417600003701</v>
      </c>
      <c r="N59">
        <v>177.96417600003701</v>
      </c>
      <c r="O59">
        <v>177.96417600003701</v>
      </c>
      <c r="P59">
        <v>177.96417600003701</v>
      </c>
      <c r="Q59">
        <v>178.964150300016</v>
      </c>
      <c r="R59">
        <v>178.964150300016</v>
      </c>
      <c r="S59" t="s">
        <v>32</v>
      </c>
      <c r="T59">
        <v>1</v>
      </c>
      <c r="U59">
        <v>0.35297080001328102</v>
      </c>
      <c r="V59" t="s">
        <v>28</v>
      </c>
      <c r="W59">
        <v>1</v>
      </c>
      <c r="X59" t="s">
        <v>29</v>
      </c>
      <c r="Y59" t="s">
        <v>30</v>
      </c>
      <c r="Z59" t="s">
        <v>31</v>
      </c>
      <c r="AA59">
        <v>59.985159670226999</v>
      </c>
    </row>
    <row r="60" spans="1:27" x14ac:dyDescent="0.35">
      <c r="A60">
        <v>50</v>
      </c>
      <c r="B60" t="s">
        <v>33</v>
      </c>
      <c r="C60">
        <v>14</v>
      </c>
      <c r="D60">
        <v>2</v>
      </c>
      <c r="E60">
        <v>58</v>
      </c>
      <c r="F60">
        <v>2</v>
      </c>
      <c r="K60">
        <v>179.34723140002399</v>
      </c>
      <c r="L60">
        <v>180.347016400017</v>
      </c>
      <c r="M60">
        <v>180.347016400017</v>
      </c>
      <c r="N60">
        <v>180.347016400017</v>
      </c>
      <c r="O60">
        <v>180.347016400017</v>
      </c>
      <c r="P60">
        <v>180.347016400017</v>
      </c>
      <c r="Q60">
        <v>181.346870700013</v>
      </c>
      <c r="R60">
        <v>181.346870700013</v>
      </c>
      <c r="S60" t="s">
        <v>33</v>
      </c>
      <c r="T60">
        <v>1</v>
      </c>
      <c r="U60">
        <v>0.51831269997637697</v>
      </c>
      <c r="V60" t="s">
        <v>28</v>
      </c>
      <c r="W60">
        <v>1</v>
      </c>
      <c r="X60" t="s">
        <v>29</v>
      </c>
      <c r="Y60" t="s">
        <v>30</v>
      </c>
      <c r="Z60" t="s">
        <v>31</v>
      </c>
      <c r="AA60">
        <v>59.985159670226999</v>
      </c>
    </row>
    <row r="61" spans="1:27" x14ac:dyDescent="0.35">
      <c r="A61">
        <v>-150</v>
      </c>
      <c r="B61" t="s">
        <v>34</v>
      </c>
      <c r="C61">
        <v>14</v>
      </c>
      <c r="D61">
        <v>3</v>
      </c>
      <c r="E61">
        <v>59</v>
      </c>
      <c r="F61">
        <v>3</v>
      </c>
      <c r="K61">
        <v>181.89705299999301</v>
      </c>
      <c r="L61">
        <v>182.89681740000299</v>
      </c>
      <c r="M61">
        <v>182.89681740000299</v>
      </c>
      <c r="N61">
        <v>182.89681740000299</v>
      </c>
      <c r="O61">
        <v>182.89681740000299</v>
      </c>
      <c r="P61">
        <v>182.89681740000299</v>
      </c>
      <c r="Q61">
        <v>183.89658629998999</v>
      </c>
      <c r="R61">
        <v>183.89658629998999</v>
      </c>
      <c r="S61" t="s">
        <v>34</v>
      </c>
      <c r="T61">
        <v>1</v>
      </c>
      <c r="U61">
        <v>0.662997799983713</v>
      </c>
      <c r="V61" t="s">
        <v>28</v>
      </c>
      <c r="W61">
        <v>1</v>
      </c>
      <c r="X61" t="s">
        <v>29</v>
      </c>
      <c r="Y61" t="s">
        <v>30</v>
      </c>
      <c r="Z61" t="s">
        <v>31</v>
      </c>
      <c r="AA61">
        <v>59.985159670226999</v>
      </c>
    </row>
    <row r="62" spans="1:27" x14ac:dyDescent="0.35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184.57994810002799</v>
      </c>
      <c r="L62">
        <v>185.58022870001099</v>
      </c>
      <c r="M62">
        <v>185.58022870001099</v>
      </c>
      <c r="N62">
        <v>185.58022870001099</v>
      </c>
      <c r="O62">
        <v>185.58022870001099</v>
      </c>
      <c r="P62">
        <v>185.58022870001099</v>
      </c>
      <c r="Q62">
        <v>186.579951599997</v>
      </c>
      <c r="R62">
        <v>186.579951599997</v>
      </c>
      <c r="S62" t="s">
        <v>27</v>
      </c>
      <c r="T62">
        <v>1</v>
      </c>
      <c r="U62">
        <v>0.36572639999212597</v>
      </c>
      <c r="V62" t="s">
        <v>28</v>
      </c>
      <c r="W62">
        <v>1</v>
      </c>
      <c r="X62" t="s">
        <v>29</v>
      </c>
      <c r="Y62" t="s">
        <v>30</v>
      </c>
      <c r="Z62" t="s">
        <v>31</v>
      </c>
      <c r="AA62">
        <v>59.985159670226999</v>
      </c>
    </row>
    <row r="63" spans="1:27" x14ac:dyDescent="0.35">
      <c r="A63">
        <v>150</v>
      </c>
      <c r="B63" t="s">
        <v>32</v>
      </c>
      <c r="C63">
        <v>15</v>
      </c>
      <c r="D63">
        <v>1</v>
      </c>
      <c r="E63">
        <v>61</v>
      </c>
      <c r="F63">
        <v>1</v>
      </c>
      <c r="K63">
        <v>186.962939299992</v>
      </c>
      <c r="L63">
        <v>187.96292190003399</v>
      </c>
      <c r="M63">
        <v>187.96292190003399</v>
      </c>
      <c r="N63">
        <v>187.96292190003399</v>
      </c>
      <c r="O63">
        <v>187.96292190003399</v>
      </c>
      <c r="P63">
        <v>187.96292190003399</v>
      </c>
      <c r="Q63">
        <v>188.96285820001501</v>
      </c>
      <c r="R63">
        <v>188.96285820001501</v>
      </c>
      <c r="S63" t="s">
        <v>32</v>
      </c>
      <c r="T63">
        <v>1</v>
      </c>
      <c r="U63">
        <v>0.29201949998969201</v>
      </c>
      <c r="V63" t="s">
        <v>28</v>
      </c>
      <c r="W63">
        <v>1</v>
      </c>
      <c r="X63" t="s">
        <v>29</v>
      </c>
      <c r="Y63" t="s">
        <v>30</v>
      </c>
      <c r="Z63" t="s">
        <v>31</v>
      </c>
      <c r="AA63">
        <v>59.985159670226999</v>
      </c>
    </row>
    <row r="64" spans="1:27" x14ac:dyDescent="0.35">
      <c r="A64">
        <v>50</v>
      </c>
      <c r="B64" t="s">
        <v>33</v>
      </c>
      <c r="C64">
        <v>15</v>
      </c>
      <c r="D64">
        <v>2</v>
      </c>
      <c r="E64">
        <v>62</v>
      </c>
      <c r="F64">
        <v>2</v>
      </c>
      <c r="K64">
        <v>189.27919680002299</v>
      </c>
      <c r="L64">
        <v>190.27949099999299</v>
      </c>
      <c r="M64">
        <v>190.27949099999299</v>
      </c>
      <c r="N64">
        <v>190.27949099999299</v>
      </c>
      <c r="O64">
        <v>190.27949099999299</v>
      </c>
      <c r="P64">
        <v>190.27949099999299</v>
      </c>
      <c r="Q64">
        <v>191.27909329999201</v>
      </c>
      <c r="R64">
        <v>191.27909329999201</v>
      </c>
      <c r="S64" t="s">
        <v>33</v>
      </c>
      <c r="T64">
        <v>1</v>
      </c>
      <c r="U64">
        <v>0.315887300006579</v>
      </c>
      <c r="V64" t="s">
        <v>28</v>
      </c>
      <c r="W64">
        <v>1</v>
      </c>
      <c r="X64" t="s">
        <v>29</v>
      </c>
      <c r="Y64" t="s">
        <v>30</v>
      </c>
      <c r="Z64" t="s">
        <v>31</v>
      </c>
      <c r="AA64">
        <v>59.985159670226999</v>
      </c>
    </row>
    <row r="65" spans="1:27" x14ac:dyDescent="0.35">
      <c r="A65">
        <v>-150</v>
      </c>
      <c r="B65" t="s">
        <v>34</v>
      </c>
      <c r="C65">
        <v>15</v>
      </c>
      <c r="D65">
        <v>3</v>
      </c>
      <c r="E65">
        <v>63</v>
      </c>
      <c r="F65">
        <v>3</v>
      </c>
      <c r="K65">
        <v>191.612388500012</v>
      </c>
      <c r="L65">
        <v>192.61238170001801</v>
      </c>
      <c r="M65">
        <v>192.61238170001801</v>
      </c>
      <c r="N65">
        <v>192.61238170001801</v>
      </c>
      <c r="O65">
        <v>192.61238170001801</v>
      </c>
      <c r="P65">
        <v>192.61238170001801</v>
      </c>
      <c r="Q65">
        <v>193.61216419999201</v>
      </c>
      <c r="R65">
        <v>193.61216419999201</v>
      </c>
      <c r="S65" t="s">
        <v>34</v>
      </c>
      <c r="T65">
        <v>1</v>
      </c>
      <c r="U65">
        <v>0.313920199987478</v>
      </c>
      <c r="V65" t="s">
        <v>28</v>
      </c>
      <c r="W65">
        <v>1</v>
      </c>
      <c r="X65" t="s">
        <v>29</v>
      </c>
      <c r="Y65" t="s">
        <v>30</v>
      </c>
      <c r="Z65" t="s">
        <v>31</v>
      </c>
      <c r="AA65">
        <v>59.985159670226999</v>
      </c>
    </row>
    <row r="66" spans="1:27" x14ac:dyDescent="0.35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193.945666300016</v>
      </c>
      <c r="L66">
        <v>194.945328700006</v>
      </c>
      <c r="M66">
        <v>194.945328700006</v>
      </c>
      <c r="N66">
        <v>194.945328700006</v>
      </c>
      <c r="O66">
        <v>194.945328700006</v>
      </c>
      <c r="P66">
        <v>194.945328700006</v>
      </c>
      <c r="Q66">
        <v>195.945444100012</v>
      </c>
      <c r="R66">
        <v>195.945444100012</v>
      </c>
      <c r="S66" t="s">
        <v>27</v>
      </c>
      <c r="T66">
        <v>1</v>
      </c>
      <c r="U66">
        <v>0.35839030001079603</v>
      </c>
      <c r="V66" t="s">
        <v>28</v>
      </c>
      <c r="W66">
        <v>1</v>
      </c>
      <c r="X66" t="s">
        <v>29</v>
      </c>
      <c r="Y66" t="s">
        <v>30</v>
      </c>
      <c r="Z66" t="s">
        <v>31</v>
      </c>
      <c r="AA66">
        <v>59.985159670226999</v>
      </c>
    </row>
    <row r="67" spans="1:27" x14ac:dyDescent="0.35">
      <c r="A67">
        <v>150</v>
      </c>
      <c r="B67" t="s">
        <v>32</v>
      </c>
      <c r="C67">
        <v>16</v>
      </c>
      <c r="D67">
        <v>1</v>
      </c>
      <c r="E67">
        <v>65</v>
      </c>
      <c r="F67">
        <v>1</v>
      </c>
      <c r="K67">
        <v>196.32855319999999</v>
      </c>
      <c r="L67">
        <v>197.328433700022</v>
      </c>
      <c r="M67">
        <v>197.328433700022</v>
      </c>
      <c r="N67">
        <v>197.328433700022</v>
      </c>
      <c r="O67">
        <v>197.328433700022</v>
      </c>
      <c r="P67">
        <v>197.328433700022</v>
      </c>
      <c r="Q67">
        <v>198.32848520000601</v>
      </c>
      <c r="R67">
        <v>198.32848520000601</v>
      </c>
      <c r="S67" t="s">
        <v>32</v>
      </c>
      <c r="T67">
        <v>1</v>
      </c>
      <c r="U67">
        <v>0.30852990003768299</v>
      </c>
      <c r="V67" t="s">
        <v>28</v>
      </c>
      <c r="W67">
        <v>1</v>
      </c>
      <c r="X67" t="s">
        <v>29</v>
      </c>
      <c r="Y67" t="s">
        <v>30</v>
      </c>
      <c r="Z67" t="s">
        <v>31</v>
      </c>
      <c r="AA67">
        <v>59.985159670226999</v>
      </c>
    </row>
    <row r="68" spans="1:27" x14ac:dyDescent="0.35">
      <c r="A68">
        <v>50</v>
      </c>
      <c r="B68" t="s">
        <v>33</v>
      </c>
      <c r="C68">
        <v>16</v>
      </c>
      <c r="D68">
        <v>2</v>
      </c>
      <c r="E68">
        <v>66</v>
      </c>
      <c r="F68">
        <v>2</v>
      </c>
      <c r="K68">
        <v>198.661617900012</v>
      </c>
      <c r="L68">
        <v>199.66160170000501</v>
      </c>
      <c r="M68">
        <v>199.66160170000501</v>
      </c>
      <c r="N68">
        <v>199.66160170000501</v>
      </c>
      <c r="O68">
        <v>199.66160170000501</v>
      </c>
      <c r="P68">
        <v>199.66160170000501</v>
      </c>
      <c r="Q68">
        <v>200.66136389999801</v>
      </c>
      <c r="R68">
        <v>200.66136389999801</v>
      </c>
      <c r="S68" t="s">
        <v>33</v>
      </c>
      <c r="T68">
        <v>1</v>
      </c>
      <c r="U68">
        <v>0.345995700045023</v>
      </c>
      <c r="V68" t="s">
        <v>28</v>
      </c>
      <c r="W68">
        <v>1</v>
      </c>
      <c r="X68" t="s">
        <v>29</v>
      </c>
      <c r="Y68" t="s">
        <v>30</v>
      </c>
      <c r="Z68" t="s">
        <v>31</v>
      </c>
      <c r="AA68">
        <v>59.985159670226999</v>
      </c>
    </row>
    <row r="69" spans="1:27" x14ac:dyDescent="0.35">
      <c r="A69">
        <v>-150</v>
      </c>
      <c r="B69" t="s">
        <v>34</v>
      </c>
      <c r="C69">
        <v>16</v>
      </c>
      <c r="D69">
        <v>3</v>
      </c>
      <c r="E69">
        <v>67</v>
      </c>
      <c r="F69">
        <v>3</v>
      </c>
      <c r="K69">
        <v>201.028138399997</v>
      </c>
      <c r="L69">
        <v>202.02782459999401</v>
      </c>
      <c r="M69">
        <v>202.02782459999401</v>
      </c>
      <c r="N69">
        <v>202.02782459999401</v>
      </c>
      <c r="O69">
        <v>202.02782459999401</v>
      </c>
      <c r="P69">
        <v>202.02782459999401</v>
      </c>
      <c r="Q69">
        <v>203.02759630000199</v>
      </c>
      <c r="R69">
        <v>203.02759630000199</v>
      </c>
      <c r="S69" t="s">
        <v>34</v>
      </c>
      <c r="T69">
        <v>1</v>
      </c>
      <c r="U69">
        <v>0.269348900008481</v>
      </c>
      <c r="V69" t="s">
        <v>28</v>
      </c>
      <c r="W69">
        <v>1</v>
      </c>
      <c r="X69" t="s">
        <v>29</v>
      </c>
      <c r="Y69" t="s">
        <v>30</v>
      </c>
      <c r="Z69" t="s">
        <v>31</v>
      </c>
      <c r="AA69">
        <v>59.985159670226999</v>
      </c>
    </row>
    <row r="70" spans="1:27" x14ac:dyDescent="0.35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203.32767820003201</v>
      </c>
      <c r="L70">
        <v>204.32779800001299</v>
      </c>
      <c r="M70">
        <v>204.32779800001299</v>
      </c>
      <c r="N70">
        <v>204.32779800001299</v>
      </c>
      <c r="O70">
        <v>204.32779800001299</v>
      </c>
      <c r="P70">
        <v>204.32779800001299</v>
      </c>
      <c r="Q70">
        <v>205.327436199993</v>
      </c>
      <c r="R70">
        <v>205.327436199993</v>
      </c>
      <c r="S70" t="s">
        <v>27</v>
      </c>
      <c r="T70">
        <v>1</v>
      </c>
      <c r="U70">
        <v>0.362105900014285</v>
      </c>
      <c r="V70" t="s">
        <v>28</v>
      </c>
      <c r="W70">
        <v>1</v>
      </c>
      <c r="X70" t="s">
        <v>29</v>
      </c>
      <c r="Y70" t="s">
        <v>30</v>
      </c>
      <c r="Z70" t="s">
        <v>31</v>
      </c>
      <c r="AA70">
        <v>59.985159670226999</v>
      </c>
    </row>
    <row r="71" spans="1:27" x14ac:dyDescent="0.35">
      <c r="A71">
        <v>150</v>
      </c>
      <c r="B71" t="s">
        <v>32</v>
      </c>
      <c r="C71">
        <v>17</v>
      </c>
      <c r="D71">
        <v>1</v>
      </c>
      <c r="E71">
        <v>69</v>
      </c>
      <c r="F71">
        <v>1</v>
      </c>
      <c r="K71">
        <v>205.710745299991</v>
      </c>
      <c r="L71">
        <v>206.710656600014</v>
      </c>
      <c r="M71">
        <v>206.710656600014</v>
      </c>
      <c r="N71">
        <v>206.710656600014</v>
      </c>
      <c r="O71">
        <v>206.710656600014</v>
      </c>
      <c r="P71">
        <v>206.710656600014</v>
      </c>
      <c r="Q71">
        <v>207.71080820000401</v>
      </c>
      <c r="R71">
        <v>207.71080820000401</v>
      </c>
      <c r="S71" t="s">
        <v>32</v>
      </c>
      <c r="T71">
        <v>1</v>
      </c>
      <c r="U71">
        <v>0.337214700004551</v>
      </c>
      <c r="V71" t="s">
        <v>28</v>
      </c>
      <c r="W71">
        <v>1</v>
      </c>
      <c r="X71" t="s">
        <v>29</v>
      </c>
      <c r="Y71" t="s">
        <v>30</v>
      </c>
      <c r="Z71" t="s">
        <v>31</v>
      </c>
      <c r="AA71">
        <v>59.985159670226999</v>
      </c>
    </row>
    <row r="72" spans="1:27" x14ac:dyDescent="0.35">
      <c r="A72">
        <v>50</v>
      </c>
      <c r="B72" t="s">
        <v>33</v>
      </c>
      <c r="C72">
        <v>17</v>
      </c>
      <c r="D72">
        <v>2</v>
      </c>
      <c r="E72">
        <v>70</v>
      </c>
      <c r="F72">
        <v>2</v>
      </c>
      <c r="K72">
        <v>208.07712040003301</v>
      </c>
      <c r="L72">
        <v>209.07672569999701</v>
      </c>
      <c r="M72">
        <v>209.07672569999701</v>
      </c>
      <c r="N72">
        <v>209.07672569999701</v>
      </c>
      <c r="O72">
        <v>209.07672569999701</v>
      </c>
      <c r="P72">
        <v>209.07672569999701</v>
      </c>
      <c r="Q72">
        <v>210.07716819999001</v>
      </c>
      <c r="R72">
        <v>210.07716819999001</v>
      </c>
      <c r="S72" t="s">
        <v>33</v>
      </c>
      <c r="T72">
        <v>1</v>
      </c>
      <c r="U72">
        <v>0.29894800001056798</v>
      </c>
      <c r="V72" t="s">
        <v>28</v>
      </c>
      <c r="W72">
        <v>1</v>
      </c>
      <c r="X72" t="s">
        <v>29</v>
      </c>
      <c r="Y72" t="s">
        <v>30</v>
      </c>
      <c r="Z72" t="s">
        <v>31</v>
      </c>
      <c r="AA72">
        <v>59.985159670226999</v>
      </c>
    </row>
    <row r="73" spans="1:27" x14ac:dyDescent="0.35">
      <c r="A73">
        <v>-150</v>
      </c>
      <c r="B73" t="s">
        <v>34</v>
      </c>
      <c r="C73">
        <v>17</v>
      </c>
      <c r="D73">
        <v>3</v>
      </c>
      <c r="E73">
        <v>71</v>
      </c>
      <c r="F73">
        <v>3</v>
      </c>
      <c r="K73">
        <v>210.39310230000399</v>
      </c>
      <c r="L73">
        <v>211.393513799994</v>
      </c>
      <c r="M73">
        <v>211.393513799994</v>
      </c>
      <c r="N73">
        <v>211.393513799994</v>
      </c>
      <c r="O73">
        <v>211.393513799994</v>
      </c>
      <c r="P73">
        <v>211.393513799994</v>
      </c>
      <c r="Q73">
        <v>212.393132800003</v>
      </c>
      <c r="R73">
        <v>212.393132800003</v>
      </c>
      <c r="S73" t="s">
        <v>34</v>
      </c>
      <c r="T73">
        <v>1</v>
      </c>
      <c r="U73">
        <v>0.34875639999518099</v>
      </c>
      <c r="V73" t="s">
        <v>28</v>
      </c>
      <c r="W73">
        <v>1</v>
      </c>
      <c r="X73" t="s">
        <v>29</v>
      </c>
      <c r="Y73" t="s">
        <v>30</v>
      </c>
      <c r="Z73" t="s">
        <v>31</v>
      </c>
      <c r="AA73">
        <v>59.985159670226999</v>
      </c>
    </row>
    <row r="74" spans="1:27" x14ac:dyDescent="0.35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212.76014900003699</v>
      </c>
      <c r="L74">
        <v>213.759687900019</v>
      </c>
      <c r="M74">
        <v>213.759687900019</v>
      </c>
      <c r="N74">
        <v>213.759687900019</v>
      </c>
      <c r="O74">
        <v>213.759687900019</v>
      </c>
      <c r="P74">
        <v>213.759687900019</v>
      </c>
      <c r="Q74">
        <v>214.75942100002399</v>
      </c>
      <c r="R74">
        <v>214.75942100002399</v>
      </c>
      <c r="S74" t="s">
        <v>27</v>
      </c>
      <c r="T74">
        <v>1</v>
      </c>
      <c r="U74">
        <v>0.28491659997962399</v>
      </c>
      <c r="V74" t="s">
        <v>28</v>
      </c>
      <c r="W74">
        <v>1</v>
      </c>
      <c r="X74" t="s">
        <v>29</v>
      </c>
      <c r="Y74" t="s">
        <v>30</v>
      </c>
      <c r="Z74" t="s">
        <v>31</v>
      </c>
      <c r="AA74">
        <v>59.985159670226999</v>
      </c>
    </row>
    <row r="75" spans="1:27" x14ac:dyDescent="0.35">
      <c r="A75">
        <v>150</v>
      </c>
      <c r="B75" t="s">
        <v>32</v>
      </c>
      <c r="C75">
        <v>18</v>
      </c>
      <c r="D75">
        <v>1</v>
      </c>
      <c r="E75">
        <v>73</v>
      </c>
      <c r="F75">
        <v>1</v>
      </c>
      <c r="K75">
        <v>215.07626760000099</v>
      </c>
      <c r="L75">
        <v>216.075994300015</v>
      </c>
      <c r="M75">
        <v>216.075994300015</v>
      </c>
      <c r="N75">
        <v>216.075994300015</v>
      </c>
      <c r="O75">
        <v>216.075994300015</v>
      </c>
      <c r="P75">
        <v>216.075994300015</v>
      </c>
      <c r="Q75">
        <v>217.07630320003901</v>
      </c>
      <c r="R75">
        <v>217.07630320003901</v>
      </c>
      <c r="S75" t="s">
        <v>32</v>
      </c>
      <c r="T75">
        <v>1</v>
      </c>
      <c r="U75">
        <v>0.309269300021696</v>
      </c>
      <c r="V75" t="s">
        <v>28</v>
      </c>
      <c r="W75">
        <v>1</v>
      </c>
      <c r="X75" t="s">
        <v>29</v>
      </c>
      <c r="Y75" t="s">
        <v>30</v>
      </c>
      <c r="Z75" t="s">
        <v>31</v>
      </c>
      <c r="AA75">
        <v>59.985159670226999</v>
      </c>
    </row>
    <row r="76" spans="1:27" x14ac:dyDescent="0.35">
      <c r="A76">
        <v>50</v>
      </c>
      <c r="B76" t="s">
        <v>33</v>
      </c>
      <c r="C76">
        <v>18</v>
      </c>
      <c r="D76">
        <v>2</v>
      </c>
      <c r="E76">
        <v>74</v>
      </c>
      <c r="F76">
        <v>2</v>
      </c>
      <c r="K76">
        <v>217.409213400038</v>
      </c>
      <c r="L76">
        <v>218.40908290003401</v>
      </c>
      <c r="M76">
        <v>218.40908290003401</v>
      </c>
      <c r="N76">
        <v>218.40908290003401</v>
      </c>
      <c r="O76">
        <v>218.40908290003401</v>
      </c>
      <c r="P76">
        <v>218.40908290003401</v>
      </c>
      <c r="Q76">
        <v>219.408899600035</v>
      </c>
      <c r="R76">
        <v>219.408899600035</v>
      </c>
      <c r="S76" t="s">
        <v>33</v>
      </c>
      <c r="T76">
        <v>1</v>
      </c>
      <c r="U76">
        <v>3.5166500019840799E-2</v>
      </c>
      <c r="V76" t="s">
        <v>28</v>
      </c>
      <c r="W76">
        <v>1</v>
      </c>
      <c r="X76" t="s">
        <v>29</v>
      </c>
      <c r="Y76" t="s">
        <v>30</v>
      </c>
      <c r="Z76" t="s">
        <v>31</v>
      </c>
      <c r="AA76">
        <v>59.985159670226999</v>
      </c>
    </row>
    <row r="77" spans="1:27" x14ac:dyDescent="0.35">
      <c r="A77">
        <v>-150</v>
      </c>
      <c r="B77" t="s">
        <v>34</v>
      </c>
      <c r="C77">
        <v>18</v>
      </c>
      <c r="D77">
        <v>3</v>
      </c>
      <c r="E77">
        <v>75</v>
      </c>
      <c r="F77">
        <v>3</v>
      </c>
      <c r="K77">
        <v>219.47571219998599</v>
      </c>
      <c r="L77">
        <v>220.47572980000399</v>
      </c>
      <c r="M77">
        <v>220.47572980000399</v>
      </c>
      <c r="N77">
        <v>220.47572980000399</v>
      </c>
      <c r="O77">
        <v>220.47572980000399</v>
      </c>
      <c r="P77">
        <v>220.47572980000399</v>
      </c>
      <c r="Q77">
        <v>221.47540860000299</v>
      </c>
      <c r="R77">
        <v>221.47540860000299</v>
      </c>
      <c r="S77" t="s">
        <v>34</v>
      </c>
      <c r="T77">
        <v>1</v>
      </c>
      <c r="U77">
        <v>0.27454159996705102</v>
      </c>
      <c r="V77" t="s">
        <v>28</v>
      </c>
      <c r="W77">
        <v>1</v>
      </c>
      <c r="X77" t="s">
        <v>29</v>
      </c>
      <c r="Y77" t="s">
        <v>30</v>
      </c>
      <c r="Z77" t="s">
        <v>31</v>
      </c>
      <c r="AA77">
        <v>59.985159670226999</v>
      </c>
    </row>
    <row r="78" spans="1:27" x14ac:dyDescent="0.35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221.775473700021</v>
      </c>
      <c r="L78">
        <v>222.775065399997</v>
      </c>
      <c r="M78">
        <v>222.775065399997</v>
      </c>
      <c r="N78">
        <v>222.775065399997</v>
      </c>
      <c r="O78">
        <v>222.775065399997</v>
      </c>
      <c r="P78">
        <v>222.775065399997</v>
      </c>
      <c r="Q78">
        <v>223.774934199987</v>
      </c>
      <c r="R78">
        <v>223.774934199987</v>
      </c>
      <c r="S78" t="s">
        <v>27</v>
      </c>
      <c r="T78">
        <v>1</v>
      </c>
      <c r="U78">
        <v>0.34366870002122502</v>
      </c>
      <c r="V78" t="s">
        <v>28</v>
      </c>
      <c r="W78">
        <v>1</v>
      </c>
      <c r="X78" t="s">
        <v>29</v>
      </c>
      <c r="Y78" t="s">
        <v>30</v>
      </c>
      <c r="Z78" t="s">
        <v>31</v>
      </c>
      <c r="AA78">
        <v>59.985159670226999</v>
      </c>
    </row>
    <row r="79" spans="1:27" x14ac:dyDescent="0.35">
      <c r="A79">
        <v>150</v>
      </c>
      <c r="B79" t="s">
        <v>32</v>
      </c>
      <c r="C79">
        <v>19</v>
      </c>
      <c r="D79">
        <v>1</v>
      </c>
      <c r="E79">
        <v>77</v>
      </c>
      <c r="F79">
        <v>1</v>
      </c>
      <c r="K79">
        <v>224.142144099983</v>
      </c>
      <c r="L79">
        <v>225.141292000014</v>
      </c>
      <c r="M79">
        <v>225.141292000014</v>
      </c>
      <c r="N79">
        <v>225.141292000014</v>
      </c>
      <c r="O79">
        <v>225.141292000014</v>
      </c>
      <c r="P79">
        <v>225.141292000014</v>
      </c>
      <c r="Q79">
        <v>226.141280899988</v>
      </c>
      <c r="R79">
        <v>226.141280899988</v>
      </c>
      <c r="S79" t="s">
        <v>32</v>
      </c>
      <c r="T79">
        <v>1</v>
      </c>
      <c r="U79">
        <v>0.96704820002196301</v>
      </c>
      <c r="V79" t="s">
        <v>28</v>
      </c>
      <c r="W79">
        <v>1</v>
      </c>
      <c r="X79" t="s">
        <v>29</v>
      </c>
      <c r="Y79" t="s">
        <v>30</v>
      </c>
      <c r="Z79" t="s">
        <v>31</v>
      </c>
      <c r="AA79">
        <v>59.985159670226999</v>
      </c>
    </row>
    <row r="80" spans="1:27" x14ac:dyDescent="0.35">
      <c r="A80">
        <v>50</v>
      </c>
      <c r="B80" t="s">
        <v>33</v>
      </c>
      <c r="C80">
        <v>19</v>
      </c>
      <c r="D80">
        <v>2</v>
      </c>
      <c r="E80">
        <v>78</v>
      </c>
      <c r="F80">
        <v>2</v>
      </c>
      <c r="K80">
        <v>227.12487920001101</v>
      </c>
      <c r="L80">
        <v>228.12473109998899</v>
      </c>
      <c r="M80">
        <v>228.12473109998899</v>
      </c>
      <c r="N80">
        <v>228.12473109998899</v>
      </c>
      <c r="O80">
        <v>228.12473109998899</v>
      </c>
      <c r="P80">
        <v>228.12473109998899</v>
      </c>
      <c r="Q80">
        <v>229.124470799986</v>
      </c>
      <c r="R80">
        <v>229.124470799986</v>
      </c>
      <c r="S80" t="s">
        <v>33</v>
      </c>
      <c r="T80">
        <v>1</v>
      </c>
      <c r="U80">
        <v>0.31342979997862103</v>
      </c>
      <c r="V80" t="s">
        <v>28</v>
      </c>
      <c r="W80">
        <v>1</v>
      </c>
      <c r="X80" t="s">
        <v>29</v>
      </c>
      <c r="Y80" t="s">
        <v>30</v>
      </c>
      <c r="Z80" t="s">
        <v>31</v>
      </c>
      <c r="AA80">
        <v>59.985159670226999</v>
      </c>
    </row>
    <row r="81" spans="1:27" x14ac:dyDescent="0.35">
      <c r="A81">
        <v>-150</v>
      </c>
      <c r="B81" t="s">
        <v>34</v>
      </c>
      <c r="C81">
        <v>19</v>
      </c>
      <c r="D81">
        <v>3</v>
      </c>
      <c r="E81">
        <v>79</v>
      </c>
      <c r="F81">
        <v>3</v>
      </c>
      <c r="K81">
        <v>229.45755109999999</v>
      </c>
      <c r="L81">
        <v>230.457649099989</v>
      </c>
      <c r="M81">
        <v>230.457649099989</v>
      </c>
      <c r="N81">
        <v>230.457649099989</v>
      </c>
      <c r="O81">
        <v>230.457649099989</v>
      </c>
      <c r="P81">
        <v>230.457649099989</v>
      </c>
      <c r="Q81">
        <v>231.457375600002</v>
      </c>
      <c r="R81">
        <v>231.457375600002</v>
      </c>
      <c r="S81" t="s">
        <v>34</v>
      </c>
      <c r="T81">
        <v>1</v>
      </c>
      <c r="U81">
        <v>0.28626580000855001</v>
      </c>
      <c r="V81" t="s">
        <v>28</v>
      </c>
      <c r="W81">
        <v>1</v>
      </c>
      <c r="X81" t="s">
        <v>29</v>
      </c>
      <c r="Y81" t="s">
        <v>30</v>
      </c>
      <c r="Z81" t="s">
        <v>31</v>
      </c>
      <c r="AA81">
        <v>59.985159670226999</v>
      </c>
    </row>
    <row r="82" spans="1:27" x14ac:dyDescent="0.35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231.774244900036</v>
      </c>
      <c r="L82">
        <v>232.773946100031</v>
      </c>
      <c r="M82">
        <v>232.773946100031</v>
      </c>
      <c r="N82">
        <v>232.773946100031</v>
      </c>
      <c r="O82">
        <v>232.773946100031</v>
      </c>
      <c r="P82">
        <v>232.773946100031</v>
      </c>
      <c r="Q82">
        <v>233.77378410001899</v>
      </c>
      <c r="R82">
        <v>233.77378410001899</v>
      </c>
      <c r="S82" t="s">
        <v>27</v>
      </c>
      <c r="T82">
        <v>1</v>
      </c>
      <c r="U82">
        <v>0.33468919998267599</v>
      </c>
      <c r="V82" t="s">
        <v>28</v>
      </c>
      <c r="W82">
        <v>1</v>
      </c>
      <c r="X82" t="s">
        <v>29</v>
      </c>
      <c r="Y82" t="s">
        <v>30</v>
      </c>
      <c r="Z82" t="s">
        <v>31</v>
      </c>
      <c r="AA82">
        <v>59.985159670226999</v>
      </c>
    </row>
    <row r="83" spans="1:27" x14ac:dyDescent="0.35">
      <c r="A83">
        <v>150</v>
      </c>
      <c r="B83" t="s">
        <v>32</v>
      </c>
      <c r="C83">
        <v>20</v>
      </c>
      <c r="D83">
        <v>1</v>
      </c>
      <c r="E83">
        <v>81</v>
      </c>
      <c r="F83">
        <v>1</v>
      </c>
      <c r="K83">
        <v>234.14021620003001</v>
      </c>
      <c r="L83">
        <v>235.140212900005</v>
      </c>
      <c r="M83">
        <v>235.140212900005</v>
      </c>
      <c r="N83">
        <v>235.140212900005</v>
      </c>
      <c r="O83">
        <v>235.140212900005</v>
      </c>
      <c r="P83">
        <v>235.140212900005</v>
      </c>
      <c r="Q83">
        <v>236.14012659998801</v>
      </c>
      <c r="R83">
        <v>236.14012659998801</v>
      </c>
      <c r="S83" t="s">
        <v>32</v>
      </c>
      <c r="T83">
        <v>1</v>
      </c>
      <c r="U83">
        <v>0.3034552000463</v>
      </c>
      <c r="V83" t="s">
        <v>28</v>
      </c>
      <c r="W83">
        <v>1</v>
      </c>
      <c r="X83" t="s">
        <v>29</v>
      </c>
      <c r="Y83" t="s">
        <v>30</v>
      </c>
      <c r="Z83" t="s">
        <v>31</v>
      </c>
      <c r="AA83">
        <v>59.985159670226999</v>
      </c>
    </row>
    <row r="84" spans="1:27" x14ac:dyDescent="0.35">
      <c r="A84">
        <v>50</v>
      </c>
      <c r="B84" t="s">
        <v>33</v>
      </c>
      <c r="C84">
        <v>20</v>
      </c>
      <c r="D84">
        <v>2</v>
      </c>
      <c r="E84">
        <v>82</v>
      </c>
      <c r="F84">
        <v>2</v>
      </c>
      <c r="K84">
        <v>236.47340539999999</v>
      </c>
      <c r="L84">
        <v>237.473196200036</v>
      </c>
      <c r="M84">
        <v>237.473196200036</v>
      </c>
      <c r="N84">
        <v>237.473196200036</v>
      </c>
      <c r="O84">
        <v>237.473196200036</v>
      </c>
      <c r="P84">
        <v>237.473196200036</v>
      </c>
      <c r="Q84">
        <v>238.47340489999601</v>
      </c>
      <c r="R84">
        <v>238.47340489999601</v>
      </c>
      <c r="S84" t="s">
        <v>33</v>
      </c>
      <c r="T84">
        <v>1</v>
      </c>
      <c r="U84">
        <v>0.33400899998377998</v>
      </c>
      <c r="V84" t="s">
        <v>28</v>
      </c>
      <c r="W84">
        <v>1</v>
      </c>
      <c r="X84" t="s">
        <v>29</v>
      </c>
      <c r="Y84" t="s">
        <v>30</v>
      </c>
      <c r="Z84" t="s">
        <v>31</v>
      </c>
      <c r="AA84">
        <v>59.985159670226999</v>
      </c>
    </row>
    <row r="85" spans="1:27" x14ac:dyDescent="0.35">
      <c r="A85">
        <v>-150</v>
      </c>
      <c r="B85" t="s">
        <v>34</v>
      </c>
      <c r="C85">
        <v>20</v>
      </c>
      <c r="D85">
        <v>3</v>
      </c>
      <c r="E85">
        <v>83</v>
      </c>
      <c r="F85">
        <v>3</v>
      </c>
      <c r="K85">
        <v>238.83984100003701</v>
      </c>
      <c r="L85">
        <v>239.83961470000199</v>
      </c>
      <c r="M85">
        <v>239.83961470000199</v>
      </c>
      <c r="N85">
        <v>239.83961470000199</v>
      </c>
      <c r="O85">
        <v>239.83961470000199</v>
      </c>
      <c r="P85">
        <v>239.83961470000199</v>
      </c>
      <c r="Q85">
        <v>240.83944160002201</v>
      </c>
      <c r="R85">
        <v>240.83944160002201</v>
      </c>
      <c r="S85" t="s">
        <v>34</v>
      </c>
      <c r="T85">
        <v>1</v>
      </c>
      <c r="U85">
        <v>0.42078600003151201</v>
      </c>
      <c r="V85" t="s">
        <v>28</v>
      </c>
      <c r="W85">
        <v>1</v>
      </c>
      <c r="X85" t="s">
        <v>29</v>
      </c>
      <c r="Y85" t="s">
        <v>30</v>
      </c>
      <c r="Z85" t="s">
        <v>31</v>
      </c>
      <c r="AA85">
        <v>59.985159670226999</v>
      </c>
    </row>
    <row r="86" spans="1:27" x14ac:dyDescent="0.35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241.28937200002801</v>
      </c>
      <c r="L86">
        <v>242.28917639999401</v>
      </c>
      <c r="M86">
        <v>242.28917639999401</v>
      </c>
      <c r="N86">
        <v>242.28917639999401</v>
      </c>
      <c r="O86">
        <v>242.28917639999401</v>
      </c>
      <c r="P86">
        <v>242.28917639999401</v>
      </c>
      <c r="Q86">
        <v>243.288882000022</v>
      </c>
      <c r="R86">
        <v>243.288882000022</v>
      </c>
      <c r="S86" t="s">
        <v>27</v>
      </c>
      <c r="T86">
        <v>1</v>
      </c>
      <c r="U86">
        <v>0.35100250004325001</v>
      </c>
      <c r="V86" t="s">
        <v>28</v>
      </c>
      <c r="W86">
        <v>1</v>
      </c>
      <c r="X86" t="s">
        <v>29</v>
      </c>
      <c r="Y86" t="s">
        <v>30</v>
      </c>
      <c r="Z86" t="s">
        <v>31</v>
      </c>
      <c r="AA86">
        <v>59.985159670226999</v>
      </c>
    </row>
    <row r="87" spans="1:27" x14ac:dyDescent="0.35">
      <c r="A87">
        <v>150</v>
      </c>
      <c r="B87" t="s">
        <v>32</v>
      </c>
      <c r="C87">
        <v>21</v>
      </c>
      <c r="D87">
        <v>1</v>
      </c>
      <c r="E87">
        <v>85</v>
      </c>
      <c r="F87">
        <v>1</v>
      </c>
      <c r="K87">
        <v>243.67257039999799</v>
      </c>
      <c r="L87">
        <v>244.672834900033</v>
      </c>
      <c r="M87">
        <v>244.672834900033</v>
      </c>
      <c r="N87">
        <v>244.672834900033</v>
      </c>
      <c r="O87">
        <v>244.672834900033</v>
      </c>
      <c r="P87">
        <v>244.672834900033</v>
      </c>
      <c r="Q87">
        <v>245.67201290000199</v>
      </c>
      <c r="R87">
        <v>245.67201290000199</v>
      </c>
      <c r="S87" t="s">
        <v>32</v>
      </c>
      <c r="T87">
        <v>1</v>
      </c>
      <c r="U87">
        <v>0.61375229997793201</v>
      </c>
      <c r="V87" t="s">
        <v>28</v>
      </c>
      <c r="W87">
        <v>1</v>
      </c>
      <c r="X87" t="s">
        <v>29</v>
      </c>
      <c r="Y87" t="s">
        <v>30</v>
      </c>
      <c r="Z87" t="s">
        <v>31</v>
      </c>
      <c r="AA87">
        <v>59.985159670226999</v>
      </c>
    </row>
    <row r="88" spans="1:27" x14ac:dyDescent="0.35">
      <c r="A88">
        <v>50</v>
      </c>
      <c r="B88" t="s">
        <v>33</v>
      </c>
      <c r="C88">
        <v>21</v>
      </c>
      <c r="D88">
        <v>2</v>
      </c>
      <c r="E88">
        <v>86</v>
      </c>
      <c r="F88">
        <v>2</v>
      </c>
      <c r="K88">
        <v>246.305834700004</v>
      </c>
      <c r="L88">
        <v>247.30491810000899</v>
      </c>
      <c r="M88">
        <v>247.30491810000899</v>
      </c>
      <c r="N88">
        <v>247.30491810000899</v>
      </c>
      <c r="O88">
        <v>247.30491810000899</v>
      </c>
      <c r="P88">
        <v>247.30491810000899</v>
      </c>
      <c r="Q88">
        <v>248.30531979998301</v>
      </c>
      <c r="R88">
        <v>248.30531979998301</v>
      </c>
      <c r="S88" t="s">
        <v>33</v>
      </c>
      <c r="T88">
        <v>1</v>
      </c>
      <c r="U88">
        <v>0.30112199997529299</v>
      </c>
      <c r="V88" t="s">
        <v>28</v>
      </c>
      <c r="W88">
        <v>1</v>
      </c>
      <c r="X88" t="s">
        <v>29</v>
      </c>
      <c r="Y88" t="s">
        <v>30</v>
      </c>
      <c r="Z88" t="s">
        <v>31</v>
      </c>
      <c r="AA88">
        <v>59.985159670226999</v>
      </c>
    </row>
    <row r="89" spans="1:27" x14ac:dyDescent="0.35">
      <c r="A89">
        <v>-150</v>
      </c>
      <c r="B89" t="s">
        <v>34</v>
      </c>
      <c r="C89">
        <v>21</v>
      </c>
      <c r="D89">
        <v>3</v>
      </c>
      <c r="E89">
        <v>87</v>
      </c>
      <c r="F89">
        <v>3</v>
      </c>
      <c r="K89">
        <v>248.63843769999201</v>
      </c>
      <c r="L89">
        <v>249.63813470001301</v>
      </c>
      <c r="M89">
        <v>249.63813470001301</v>
      </c>
      <c r="N89">
        <v>249.63813470001301</v>
      </c>
      <c r="O89">
        <v>249.63813470001301</v>
      </c>
      <c r="P89">
        <v>249.63813470001301</v>
      </c>
      <c r="Q89">
        <v>250.63784410001199</v>
      </c>
      <c r="R89">
        <v>250.63784410001199</v>
      </c>
      <c r="S89" t="s">
        <v>34</v>
      </c>
      <c r="T89">
        <v>1</v>
      </c>
      <c r="U89">
        <v>0.37767459999304198</v>
      </c>
      <c r="V89" t="s">
        <v>28</v>
      </c>
      <c r="W89">
        <v>1</v>
      </c>
      <c r="X89" t="s">
        <v>29</v>
      </c>
      <c r="Y89" t="s">
        <v>30</v>
      </c>
      <c r="Z89" t="s">
        <v>31</v>
      </c>
      <c r="AA89">
        <v>59.985159670226999</v>
      </c>
    </row>
    <row r="90" spans="1:27" x14ac:dyDescent="0.35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251.03795740002499</v>
      </c>
      <c r="L90">
        <v>252.038051699986</v>
      </c>
      <c r="M90">
        <v>252.038051699986</v>
      </c>
      <c r="N90">
        <v>252.038051699986</v>
      </c>
      <c r="O90">
        <v>252.038051699986</v>
      </c>
      <c r="P90">
        <v>252.038051699986</v>
      </c>
      <c r="Q90">
        <v>253.03792879998201</v>
      </c>
      <c r="R90">
        <v>253.03792879998201</v>
      </c>
      <c r="S90" t="s">
        <v>27</v>
      </c>
      <c r="T90">
        <v>1</v>
      </c>
      <c r="U90">
        <v>0.57347180001670495</v>
      </c>
      <c r="V90" t="s">
        <v>28</v>
      </c>
      <c r="W90">
        <v>1</v>
      </c>
      <c r="X90" t="s">
        <v>29</v>
      </c>
      <c r="Y90" t="s">
        <v>30</v>
      </c>
      <c r="Z90" t="s">
        <v>31</v>
      </c>
      <c r="AA90">
        <v>59.985159670226999</v>
      </c>
    </row>
    <row r="91" spans="1:27" x14ac:dyDescent="0.35">
      <c r="A91">
        <v>150</v>
      </c>
      <c r="B91" t="s">
        <v>32</v>
      </c>
      <c r="C91">
        <v>22</v>
      </c>
      <c r="D91">
        <v>1</v>
      </c>
      <c r="E91">
        <v>89</v>
      </c>
      <c r="F91">
        <v>1</v>
      </c>
      <c r="K91">
        <v>253.63774299999901</v>
      </c>
      <c r="L91">
        <v>254.63762500003199</v>
      </c>
      <c r="M91">
        <v>254.63762500003199</v>
      </c>
      <c r="N91">
        <v>254.63762500003199</v>
      </c>
      <c r="O91">
        <v>254.63762500003199</v>
      </c>
      <c r="P91">
        <v>254.63762500003199</v>
      </c>
      <c r="Q91">
        <v>255.63771610002701</v>
      </c>
      <c r="R91">
        <v>255.63771610002701</v>
      </c>
      <c r="S91" t="s">
        <v>32</v>
      </c>
      <c r="T91">
        <v>1</v>
      </c>
      <c r="U91">
        <v>0.35732050001388399</v>
      </c>
      <c r="V91" t="s">
        <v>28</v>
      </c>
      <c r="W91">
        <v>1</v>
      </c>
      <c r="X91" t="s">
        <v>29</v>
      </c>
      <c r="Y91" t="s">
        <v>30</v>
      </c>
      <c r="Z91" t="s">
        <v>31</v>
      </c>
      <c r="AA91">
        <v>59.985159670226999</v>
      </c>
    </row>
    <row r="92" spans="1:27" x14ac:dyDescent="0.35">
      <c r="A92">
        <v>50</v>
      </c>
      <c r="B92" t="s">
        <v>33</v>
      </c>
      <c r="C92">
        <v>22</v>
      </c>
      <c r="D92">
        <v>2</v>
      </c>
      <c r="E92">
        <v>90</v>
      </c>
      <c r="F92">
        <v>2</v>
      </c>
      <c r="K92">
        <v>256.021133300033</v>
      </c>
      <c r="L92">
        <v>257.02069089998201</v>
      </c>
      <c r="M92">
        <v>257.02069089998201</v>
      </c>
      <c r="N92">
        <v>257.02069089998201</v>
      </c>
      <c r="O92">
        <v>257.02069089998201</v>
      </c>
      <c r="P92">
        <v>257.02069089998201</v>
      </c>
      <c r="Q92">
        <v>258.02059750002798</v>
      </c>
      <c r="R92">
        <v>258.02059750002798</v>
      </c>
      <c r="S92" t="s">
        <v>33</v>
      </c>
      <c r="T92">
        <v>1</v>
      </c>
      <c r="U92">
        <v>0.33323160000145402</v>
      </c>
      <c r="V92" t="s">
        <v>28</v>
      </c>
      <c r="W92">
        <v>1</v>
      </c>
      <c r="X92" t="s">
        <v>29</v>
      </c>
      <c r="Y92" t="s">
        <v>30</v>
      </c>
      <c r="Z92" t="s">
        <v>31</v>
      </c>
      <c r="AA92">
        <v>59.985159670226999</v>
      </c>
    </row>
    <row r="93" spans="1:27" x14ac:dyDescent="0.35">
      <c r="A93">
        <v>-150</v>
      </c>
      <c r="B93" t="s">
        <v>34</v>
      </c>
      <c r="C93">
        <v>22</v>
      </c>
      <c r="D93">
        <v>3</v>
      </c>
      <c r="E93">
        <v>91</v>
      </c>
      <c r="F93">
        <v>3</v>
      </c>
      <c r="K93">
        <v>258.37048290000502</v>
      </c>
      <c r="L93">
        <v>259.370835100009</v>
      </c>
      <c r="M93">
        <v>259.370835100009</v>
      </c>
      <c r="N93">
        <v>259.370835100009</v>
      </c>
      <c r="O93">
        <v>259.370835100009</v>
      </c>
      <c r="P93">
        <v>259.370835100009</v>
      </c>
      <c r="Q93">
        <v>260.37048919999501</v>
      </c>
      <c r="R93">
        <v>260.37048919999501</v>
      </c>
      <c r="S93" t="s">
        <v>34</v>
      </c>
      <c r="T93">
        <v>1</v>
      </c>
      <c r="U93">
        <v>0.39065429999027401</v>
      </c>
      <c r="V93" t="s">
        <v>28</v>
      </c>
      <c r="W93">
        <v>1</v>
      </c>
      <c r="X93" t="s">
        <v>29</v>
      </c>
      <c r="Y93" t="s">
        <v>30</v>
      </c>
      <c r="Z93" t="s">
        <v>31</v>
      </c>
      <c r="AA93">
        <v>59.985159670226999</v>
      </c>
    </row>
    <row r="94" spans="1:27" x14ac:dyDescent="0.35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260.78701949998498</v>
      </c>
      <c r="L94">
        <v>261.78661140001998</v>
      </c>
      <c r="M94">
        <v>261.78661140001998</v>
      </c>
      <c r="N94">
        <v>261.78661140001998</v>
      </c>
      <c r="O94">
        <v>261.78661140001998</v>
      </c>
      <c r="P94">
        <v>261.78661140001998</v>
      </c>
      <c r="Q94">
        <v>262.78700760000999</v>
      </c>
      <c r="R94">
        <v>262.78700760000999</v>
      </c>
      <c r="S94" t="s">
        <v>27</v>
      </c>
      <c r="T94">
        <v>1</v>
      </c>
      <c r="U94">
        <v>0.34073799999896398</v>
      </c>
      <c r="V94" t="s">
        <v>28</v>
      </c>
      <c r="W94">
        <v>1</v>
      </c>
      <c r="X94" t="s">
        <v>29</v>
      </c>
      <c r="Y94" t="s">
        <v>30</v>
      </c>
      <c r="Z94" t="s">
        <v>31</v>
      </c>
      <c r="AA94">
        <v>59.985159670226999</v>
      </c>
    </row>
    <row r="95" spans="1:27" x14ac:dyDescent="0.35">
      <c r="A95">
        <v>150</v>
      </c>
      <c r="B95" t="s">
        <v>32</v>
      </c>
      <c r="C95">
        <v>23</v>
      </c>
      <c r="D95">
        <v>1</v>
      </c>
      <c r="E95">
        <v>93</v>
      </c>
      <c r="F95">
        <v>1</v>
      </c>
      <c r="K95">
        <v>263.15331329998997</v>
      </c>
      <c r="L95">
        <v>264.15323420002801</v>
      </c>
      <c r="M95">
        <v>264.15323420002801</v>
      </c>
      <c r="N95">
        <v>264.15323420002801</v>
      </c>
      <c r="O95">
        <v>264.15323420002801</v>
      </c>
      <c r="P95">
        <v>264.15323420002801</v>
      </c>
      <c r="Q95">
        <v>265.15327529999098</v>
      </c>
      <c r="R95">
        <v>265.15327529999098</v>
      </c>
      <c r="S95" t="s">
        <v>32</v>
      </c>
      <c r="T95">
        <v>1</v>
      </c>
      <c r="U95">
        <v>0.33478650002507399</v>
      </c>
      <c r="V95" t="s">
        <v>28</v>
      </c>
      <c r="W95">
        <v>1</v>
      </c>
      <c r="X95" t="s">
        <v>29</v>
      </c>
      <c r="Y95" t="s">
        <v>30</v>
      </c>
      <c r="Z95" t="s">
        <v>31</v>
      </c>
      <c r="AA95">
        <v>59.985159670226999</v>
      </c>
    </row>
    <row r="96" spans="1:27" x14ac:dyDescent="0.35">
      <c r="A96">
        <v>50</v>
      </c>
      <c r="B96" t="s">
        <v>33</v>
      </c>
      <c r="C96">
        <v>23</v>
      </c>
      <c r="D96">
        <v>2</v>
      </c>
      <c r="E96">
        <v>94</v>
      </c>
      <c r="F96">
        <v>2</v>
      </c>
      <c r="K96">
        <v>265.52000680001203</v>
      </c>
      <c r="L96">
        <v>266.519499899994</v>
      </c>
      <c r="M96">
        <v>266.519499899994</v>
      </c>
      <c r="N96">
        <v>266.519499899994</v>
      </c>
      <c r="O96">
        <v>266.519499899994</v>
      </c>
      <c r="P96">
        <v>266.519499899994</v>
      </c>
      <c r="Q96">
        <v>267.519442700024</v>
      </c>
      <c r="R96">
        <v>267.519442700024</v>
      </c>
      <c r="S96" t="s">
        <v>33</v>
      </c>
      <c r="T96">
        <v>1</v>
      </c>
      <c r="U96">
        <v>0.34549219999462299</v>
      </c>
      <c r="V96" t="s">
        <v>28</v>
      </c>
      <c r="W96">
        <v>1</v>
      </c>
      <c r="X96" t="s">
        <v>29</v>
      </c>
      <c r="Y96" t="s">
        <v>30</v>
      </c>
      <c r="Z96" t="s">
        <v>31</v>
      </c>
      <c r="AA96">
        <v>59.985159670226999</v>
      </c>
    </row>
    <row r="97" spans="1:27" x14ac:dyDescent="0.35">
      <c r="A97">
        <v>-150</v>
      </c>
      <c r="B97" t="s">
        <v>34</v>
      </c>
      <c r="C97">
        <v>23</v>
      </c>
      <c r="D97">
        <v>3</v>
      </c>
      <c r="E97">
        <v>95</v>
      </c>
      <c r="F97">
        <v>3</v>
      </c>
      <c r="K97">
        <v>267.88606400001999</v>
      </c>
      <c r="L97">
        <v>268.88605480000803</v>
      </c>
      <c r="M97">
        <v>268.88605480000803</v>
      </c>
      <c r="N97">
        <v>268.88605480000803</v>
      </c>
      <c r="O97">
        <v>268.88605480000803</v>
      </c>
      <c r="P97">
        <v>268.88605480000803</v>
      </c>
      <c r="Q97">
        <v>269.88576219999197</v>
      </c>
      <c r="R97">
        <v>269.88576219999197</v>
      </c>
      <c r="S97" t="s">
        <v>34</v>
      </c>
      <c r="T97">
        <v>1</v>
      </c>
      <c r="U97">
        <v>0.366601500019896</v>
      </c>
      <c r="V97" t="s">
        <v>28</v>
      </c>
      <c r="W97">
        <v>1</v>
      </c>
      <c r="X97" t="s">
        <v>29</v>
      </c>
      <c r="Y97" t="s">
        <v>30</v>
      </c>
      <c r="Z97" t="s">
        <v>31</v>
      </c>
      <c r="AA97">
        <v>59.985159670226999</v>
      </c>
    </row>
    <row r="98" spans="1:27" x14ac:dyDescent="0.35">
      <c r="A98">
        <v>-50</v>
      </c>
      <c r="B98" t="s">
        <v>27</v>
      </c>
      <c r="G98">
        <v>0</v>
      </c>
      <c r="H98">
        <v>0</v>
      </c>
      <c r="I98">
        <v>0</v>
      </c>
      <c r="J98">
        <v>0</v>
      </c>
      <c r="K98">
        <v>270.27296870003897</v>
      </c>
      <c r="L98">
        <v>271.26901759998799</v>
      </c>
      <c r="M98">
        <v>271.26901759998799</v>
      </c>
      <c r="N98">
        <v>271.26901759998799</v>
      </c>
      <c r="O98">
        <v>271.26901759998799</v>
      </c>
      <c r="P98">
        <v>271.28528640000098</v>
      </c>
      <c r="Q98">
        <v>272.26865250000202</v>
      </c>
      <c r="R98">
        <v>272.26865250000202</v>
      </c>
      <c r="S98" t="s">
        <v>27</v>
      </c>
      <c r="T98">
        <v>1</v>
      </c>
      <c r="U98">
        <v>0.41178030002629301</v>
      </c>
      <c r="V98" t="s">
        <v>28</v>
      </c>
      <c r="W98">
        <v>1</v>
      </c>
      <c r="X98" t="s">
        <v>29</v>
      </c>
      <c r="Y98" t="s">
        <v>30</v>
      </c>
      <c r="Z98" t="s">
        <v>31</v>
      </c>
      <c r="AA98">
        <v>59.985159670226999</v>
      </c>
    </row>
    <row r="99" spans="1:27" x14ac:dyDescent="0.35">
      <c r="A99">
        <v>150</v>
      </c>
      <c r="B99" t="s">
        <v>32</v>
      </c>
      <c r="G99">
        <v>0</v>
      </c>
      <c r="H99">
        <v>1</v>
      </c>
      <c r="I99">
        <v>1</v>
      </c>
      <c r="J99">
        <v>1</v>
      </c>
      <c r="K99">
        <v>272.702119600027</v>
      </c>
      <c r="L99">
        <v>273.70194170001099</v>
      </c>
      <c r="M99">
        <v>273.70194170001099</v>
      </c>
      <c r="N99">
        <v>273.70194170001099</v>
      </c>
      <c r="O99">
        <v>273.70194170001099</v>
      </c>
      <c r="P99">
        <v>273.70194170001099</v>
      </c>
      <c r="Q99">
        <v>274.702034300018</v>
      </c>
      <c r="R99">
        <v>274.702034300018</v>
      </c>
      <c r="S99" t="s">
        <v>32</v>
      </c>
      <c r="T99">
        <v>1</v>
      </c>
      <c r="U99">
        <v>0.39908879995346003</v>
      </c>
      <c r="V99" t="s">
        <v>28</v>
      </c>
      <c r="W99">
        <v>1</v>
      </c>
      <c r="X99" t="s">
        <v>29</v>
      </c>
      <c r="Y99" t="s">
        <v>30</v>
      </c>
      <c r="Z99" t="s">
        <v>31</v>
      </c>
      <c r="AA99">
        <v>59.985159670226999</v>
      </c>
    </row>
    <row r="100" spans="1:27" x14ac:dyDescent="0.35">
      <c r="A100">
        <v>-150</v>
      </c>
      <c r="B100" t="s">
        <v>34</v>
      </c>
      <c r="G100">
        <v>0</v>
      </c>
      <c r="H100">
        <v>2</v>
      </c>
      <c r="I100">
        <v>2</v>
      </c>
      <c r="J100">
        <v>3</v>
      </c>
      <c r="K100">
        <v>275.11857640004001</v>
      </c>
      <c r="L100">
        <v>276.11818490002702</v>
      </c>
      <c r="M100">
        <v>276.11818490002702</v>
      </c>
      <c r="N100">
        <v>276.11818490002702</v>
      </c>
      <c r="O100">
        <v>276.11818490002702</v>
      </c>
      <c r="P100">
        <v>276.11818490002702</v>
      </c>
      <c r="Q100">
        <v>277.11819880001701</v>
      </c>
      <c r="R100">
        <v>277.11819880001701</v>
      </c>
      <c r="S100" t="s">
        <v>34</v>
      </c>
      <c r="T100">
        <v>1</v>
      </c>
      <c r="U100">
        <v>0.88764739996986397</v>
      </c>
      <c r="V100" t="s">
        <v>28</v>
      </c>
      <c r="W100">
        <v>1</v>
      </c>
      <c r="X100" t="s">
        <v>29</v>
      </c>
      <c r="Y100" t="s">
        <v>30</v>
      </c>
      <c r="Z100" t="s">
        <v>31</v>
      </c>
      <c r="AA100">
        <v>59.985159670226999</v>
      </c>
    </row>
    <row r="101" spans="1:27" x14ac:dyDescent="0.35">
      <c r="A101">
        <v>-150</v>
      </c>
      <c r="B101" t="s">
        <v>34</v>
      </c>
      <c r="G101">
        <v>0</v>
      </c>
      <c r="H101">
        <v>3</v>
      </c>
      <c r="I101">
        <v>3</v>
      </c>
      <c r="J101">
        <v>3</v>
      </c>
      <c r="K101">
        <v>278.03480020002399</v>
      </c>
      <c r="L101">
        <v>279.03457950003201</v>
      </c>
      <c r="M101">
        <v>279.03457950003201</v>
      </c>
      <c r="N101">
        <v>279.03457950003201</v>
      </c>
      <c r="O101">
        <v>279.03457950003201</v>
      </c>
      <c r="P101">
        <v>279.03457950003201</v>
      </c>
      <c r="Q101">
        <v>280.03437970002398</v>
      </c>
      <c r="R101">
        <v>280.03437970002398</v>
      </c>
      <c r="S101" t="s">
        <v>34</v>
      </c>
      <c r="T101">
        <v>1</v>
      </c>
      <c r="U101">
        <v>0.84141310001723402</v>
      </c>
      <c r="V101" t="s">
        <v>28</v>
      </c>
      <c r="W101">
        <v>1</v>
      </c>
      <c r="X101" t="s">
        <v>29</v>
      </c>
      <c r="Y101" t="s">
        <v>30</v>
      </c>
      <c r="Z101" t="s">
        <v>31</v>
      </c>
      <c r="AA101">
        <v>59.985159670226999</v>
      </c>
    </row>
    <row r="102" spans="1:27" x14ac:dyDescent="0.35">
      <c r="A102">
        <v>-50</v>
      </c>
      <c r="B102" t="s">
        <v>27</v>
      </c>
      <c r="G102">
        <v>1</v>
      </c>
      <c r="H102">
        <v>0</v>
      </c>
      <c r="I102">
        <v>4</v>
      </c>
      <c r="J102">
        <v>0</v>
      </c>
      <c r="K102">
        <v>280.90111060003898</v>
      </c>
      <c r="L102">
        <v>281.90108560002398</v>
      </c>
      <c r="M102">
        <v>281.90108560002398</v>
      </c>
      <c r="N102">
        <v>281.90108560002398</v>
      </c>
      <c r="O102">
        <v>281.90108560002398</v>
      </c>
      <c r="P102">
        <v>281.90108560002398</v>
      </c>
      <c r="Q102">
        <v>282.90094900003101</v>
      </c>
      <c r="R102">
        <v>282.90094900003101</v>
      </c>
      <c r="S102" t="s">
        <v>27</v>
      </c>
      <c r="T102">
        <v>1</v>
      </c>
      <c r="U102">
        <v>0.71744639996904802</v>
      </c>
      <c r="V102" t="s">
        <v>28</v>
      </c>
      <c r="W102">
        <v>1</v>
      </c>
      <c r="X102" t="s">
        <v>29</v>
      </c>
      <c r="Y102" t="s">
        <v>30</v>
      </c>
      <c r="Z102" t="s">
        <v>31</v>
      </c>
      <c r="AA102">
        <v>59.985159670226999</v>
      </c>
    </row>
    <row r="103" spans="1:27" x14ac:dyDescent="0.35">
      <c r="A103">
        <v>50</v>
      </c>
      <c r="B103" t="s">
        <v>33</v>
      </c>
      <c r="G103">
        <v>1</v>
      </c>
      <c r="H103">
        <v>1</v>
      </c>
      <c r="I103">
        <v>5</v>
      </c>
      <c r="J103">
        <v>2</v>
      </c>
      <c r="K103">
        <v>283.65079400001503</v>
      </c>
      <c r="L103">
        <v>284.65069909999102</v>
      </c>
      <c r="M103">
        <v>284.65069909999102</v>
      </c>
      <c r="N103">
        <v>284.65069909999102</v>
      </c>
      <c r="O103">
        <v>284.65069909999102</v>
      </c>
      <c r="P103">
        <v>284.65069909999102</v>
      </c>
      <c r="Q103">
        <v>285.65035860001802</v>
      </c>
      <c r="R103">
        <v>285.65035860001802</v>
      </c>
      <c r="S103" t="s">
        <v>33</v>
      </c>
      <c r="T103">
        <v>1</v>
      </c>
      <c r="U103">
        <v>1.69217439997009</v>
      </c>
      <c r="V103" t="s">
        <v>28</v>
      </c>
      <c r="W103">
        <v>1</v>
      </c>
      <c r="X103" t="s">
        <v>29</v>
      </c>
      <c r="Y103" t="s">
        <v>30</v>
      </c>
      <c r="Z103" t="s">
        <v>31</v>
      </c>
      <c r="AA103">
        <v>59.985159670226999</v>
      </c>
    </row>
    <row r="104" spans="1:27" x14ac:dyDescent="0.35">
      <c r="A104">
        <v>150</v>
      </c>
      <c r="B104" t="s">
        <v>32</v>
      </c>
      <c r="G104">
        <v>1</v>
      </c>
      <c r="H104">
        <v>2</v>
      </c>
      <c r="I104">
        <v>6</v>
      </c>
      <c r="J104">
        <v>1</v>
      </c>
      <c r="K104">
        <v>287.36696980003001</v>
      </c>
      <c r="L104">
        <v>288.36678540002299</v>
      </c>
      <c r="M104">
        <v>288.36678540002299</v>
      </c>
      <c r="N104">
        <v>288.36678540002299</v>
      </c>
      <c r="O104">
        <v>288.36678540002299</v>
      </c>
      <c r="P104">
        <v>288.36678540002299</v>
      </c>
      <c r="Q104">
        <v>289.36680680001098</v>
      </c>
      <c r="R104">
        <v>289.36680680001098</v>
      </c>
      <c r="S104" t="s">
        <v>32</v>
      </c>
      <c r="T104">
        <v>1</v>
      </c>
      <c r="U104">
        <v>2.2990695000043999</v>
      </c>
      <c r="V104" t="s">
        <v>28</v>
      </c>
      <c r="W104">
        <v>1</v>
      </c>
      <c r="X104" t="s">
        <v>29</v>
      </c>
      <c r="Y104" t="s">
        <v>30</v>
      </c>
      <c r="Z104" t="s">
        <v>31</v>
      </c>
      <c r="AA104">
        <v>59.985159670226999</v>
      </c>
    </row>
    <row r="105" spans="1:27" x14ac:dyDescent="0.35">
      <c r="A105">
        <v>50</v>
      </c>
      <c r="B105" t="s">
        <v>33</v>
      </c>
      <c r="G105">
        <v>1</v>
      </c>
      <c r="H105">
        <v>3</v>
      </c>
      <c r="I105">
        <v>7</v>
      </c>
      <c r="J105">
        <v>2</v>
      </c>
      <c r="K105">
        <v>291.68277060001799</v>
      </c>
      <c r="L105">
        <v>292.68273539998302</v>
      </c>
      <c r="M105">
        <v>292.68273539998302</v>
      </c>
      <c r="N105">
        <v>292.68273539998302</v>
      </c>
      <c r="O105">
        <v>292.68273539998302</v>
      </c>
      <c r="P105">
        <v>292.68273539998302</v>
      </c>
      <c r="Q105">
        <v>293.68243049999001</v>
      </c>
      <c r="R105">
        <v>293.68243049999001</v>
      </c>
      <c r="S105" t="s">
        <v>32</v>
      </c>
      <c r="T105">
        <v>0</v>
      </c>
      <c r="U105">
        <v>1.7381247000303099</v>
      </c>
      <c r="V105" t="s">
        <v>28</v>
      </c>
      <c r="W105">
        <v>1</v>
      </c>
      <c r="X105" t="s">
        <v>29</v>
      </c>
      <c r="Y105" t="s">
        <v>30</v>
      </c>
      <c r="Z105" t="s">
        <v>31</v>
      </c>
      <c r="AA105">
        <v>59.985159670226999</v>
      </c>
    </row>
    <row r="106" spans="1:27" x14ac:dyDescent="0.35">
      <c r="A106">
        <v>150</v>
      </c>
      <c r="B106" t="s">
        <v>32</v>
      </c>
      <c r="G106">
        <v>2</v>
      </c>
      <c r="H106">
        <v>0</v>
      </c>
      <c r="I106">
        <v>8</v>
      </c>
      <c r="J106">
        <v>1</v>
      </c>
      <c r="K106">
        <v>295.44924939999999</v>
      </c>
      <c r="L106">
        <v>296.449113700015</v>
      </c>
      <c r="M106">
        <v>296.449113700015</v>
      </c>
      <c r="N106">
        <v>296.449113700015</v>
      </c>
      <c r="O106">
        <v>296.449113700015</v>
      </c>
      <c r="P106">
        <v>296.449113700015</v>
      </c>
      <c r="Q106">
        <v>297.44894199998799</v>
      </c>
      <c r="R106">
        <v>297.44894199998799</v>
      </c>
      <c r="S106" t="s">
        <v>32</v>
      </c>
      <c r="T106">
        <v>1</v>
      </c>
      <c r="U106">
        <v>1.38889860000927</v>
      </c>
      <c r="V106" t="s">
        <v>28</v>
      </c>
      <c r="W106">
        <v>1</v>
      </c>
      <c r="X106" t="s">
        <v>29</v>
      </c>
      <c r="Y106" t="s">
        <v>30</v>
      </c>
      <c r="Z106" t="s">
        <v>31</v>
      </c>
      <c r="AA106">
        <v>59.985159670226999</v>
      </c>
    </row>
    <row r="107" spans="1:27" x14ac:dyDescent="0.35">
      <c r="A107">
        <v>50</v>
      </c>
      <c r="B107" t="s">
        <v>33</v>
      </c>
      <c r="G107">
        <v>2</v>
      </c>
      <c r="H107">
        <v>1</v>
      </c>
      <c r="I107">
        <v>9</v>
      </c>
      <c r="J107">
        <v>2</v>
      </c>
      <c r="K107">
        <v>298.86551840003801</v>
      </c>
      <c r="L107">
        <v>299.86558099999002</v>
      </c>
      <c r="M107">
        <v>299.86558099999002</v>
      </c>
      <c r="N107">
        <v>299.86558099999002</v>
      </c>
      <c r="O107">
        <v>299.86558099999002</v>
      </c>
      <c r="P107">
        <v>299.86558099999002</v>
      </c>
      <c r="Q107">
        <v>300.86533749999899</v>
      </c>
      <c r="R107">
        <v>300.86533749999899</v>
      </c>
      <c r="S107" t="s">
        <v>33</v>
      </c>
      <c r="T107">
        <v>1</v>
      </c>
      <c r="U107">
        <v>0.88210539997089599</v>
      </c>
      <c r="V107" t="s">
        <v>28</v>
      </c>
      <c r="W107">
        <v>1</v>
      </c>
      <c r="X107" t="s">
        <v>29</v>
      </c>
      <c r="Y107" t="s">
        <v>30</v>
      </c>
      <c r="Z107" t="s">
        <v>31</v>
      </c>
      <c r="AA107">
        <v>59.985159670226999</v>
      </c>
    </row>
    <row r="108" spans="1:27" x14ac:dyDescent="0.35">
      <c r="A108">
        <v>50</v>
      </c>
      <c r="B108" t="s">
        <v>33</v>
      </c>
      <c r="G108">
        <v>2</v>
      </c>
      <c r="H108">
        <v>2</v>
      </c>
      <c r="I108">
        <v>10</v>
      </c>
      <c r="J108">
        <v>2</v>
      </c>
      <c r="K108">
        <v>301.76491520000798</v>
      </c>
      <c r="L108">
        <v>302.76487090002001</v>
      </c>
      <c r="M108">
        <v>302.76487090002001</v>
      </c>
      <c r="N108">
        <v>302.76487090002001</v>
      </c>
      <c r="O108">
        <v>302.76487090002001</v>
      </c>
      <c r="P108">
        <v>302.76487090002001</v>
      </c>
      <c r="Q108">
        <v>303.76502200000601</v>
      </c>
      <c r="R108">
        <v>303.76502200000601</v>
      </c>
      <c r="S108" t="s">
        <v>33</v>
      </c>
      <c r="T108">
        <v>1</v>
      </c>
      <c r="U108">
        <v>1.1154656000435299</v>
      </c>
      <c r="V108" t="s">
        <v>28</v>
      </c>
      <c r="W108">
        <v>1</v>
      </c>
      <c r="X108" t="s">
        <v>29</v>
      </c>
      <c r="Y108" t="s">
        <v>30</v>
      </c>
      <c r="Z108" t="s">
        <v>31</v>
      </c>
      <c r="AA108">
        <v>59.985159670226999</v>
      </c>
    </row>
    <row r="109" spans="1:27" x14ac:dyDescent="0.35">
      <c r="A109">
        <v>150</v>
      </c>
      <c r="B109" t="s">
        <v>32</v>
      </c>
      <c r="G109">
        <v>2</v>
      </c>
      <c r="H109">
        <v>3</v>
      </c>
      <c r="I109">
        <v>11</v>
      </c>
      <c r="J109">
        <v>1</v>
      </c>
      <c r="K109">
        <v>304.89800390001602</v>
      </c>
      <c r="L109">
        <v>305.89786770002598</v>
      </c>
      <c r="M109">
        <v>305.89786770002598</v>
      </c>
      <c r="N109">
        <v>305.89786770002598</v>
      </c>
      <c r="O109">
        <v>305.89786770002598</v>
      </c>
      <c r="P109">
        <v>305.89786770002598</v>
      </c>
      <c r="Q109">
        <v>306.89749300002501</v>
      </c>
      <c r="R109">
        <v>306.89749300002501</v>
      </c>
      <c r="S109" t="s">
        <v>32</v>
      </c>
      <c r="T109">
        <v>1</v>
      </c>
      <c r="U109">
        <v>0.99026040005264804</v>
      </c>
      <c r="V109" t="s">
        <v>28</v>
      </c>
      <c r="W109">
        <v>1</v>
      </c>
      <c r="X109" t="s">
        <v>29</v>
      </c>
      <c r="Y109" t="s">
        <v>30</v>
      </c>
      <c r="Z109" t="s">
        <v>31</v>
      </c>
      <c r="AA109">
        <v>59.985159670226999</v>
      </c>
    </row>
    <row r="110" spans="1:27" x14ac:dyDescent="0.35">
      <c r="A110">
        <v>-50</v>
      </c>
      <c r="B110" t="s">
        <v>27</v>
      </c>
      <c r="G110">
        <v>3</v>
      </c>
      <c r="H110">
        <v>0</v>
      </c>
      <c r="I110">
        <v>12</v>
      </c>
      <c r="J110">
        <v>0</v>
      </c>
      <c r="K110">
        <v>307.914365300035</v>
      </c>
      <c r="L110">
        <v>308.91399780003098</v>
      </c>
      <c r="M110">
        <v>308.91399780003098</v>
      </c>
      <c r="N110">
        <v>308.91399780003098</v>
      </c>
      <c r="O110">
        <v>308.91399780003098</v>
      </c>
      <c r="P110">
        <v>308.91399780003098</v>
      </c>
      <c r="Q110">
        <v>309.91425249999099</v>
      </c>
      <c r="R110">
        <v>309.91425249999099</v>
      </c>
      <c r="S110" t="s">
        <v>27</v>
      </c>
      <c r="T110">
        <v>1</v>
      </c>
      <c r="U110">
        <v>0.61514680000254796</v>
      </c>
      <c r="V110" t="s">
        <v>28</v>
      </c>
      <c r="W110">
        <v>1</v>
      </c>
      <c r="X110" t="s">
        <v>29</v>
      </c>
      <c r="Y110" t="s">
        <v>30</v>
      </c>
      <c r="Z110" t="s">
        <v>31</v>
      </c>
      <c r="AA110">
        <v>59.985159670226999</v>
      </c>
    </row>
    <row r="111" spans="1:27" x14ac:dyDescent="0.35">
      <c r="A111">
        <v>-150</v>
      </c>
      <c r="B111" t="s">
        <v>34</v>
      </c>
      <c r="G111">
        <v>3</v>
      </c>
      <c r="H111">
        <v>1</v>
      </c>
      <c r="I111">
        <v>13</v>
      </c>
      <c r="J111">
        <v>3</v>
      </c>
      <c r="K111">
        <v>310.54719700000697</v>
      </c>
      <c r="L111">
        <v>311.54727430001299</v>
      </c>
      <c r="M111">
        <v>311.54727430001299</v>
      </c>
      <c r="N111">
        <v>311.54727430001299</v>
      </c>
      <c r="O111">
        <v>311.54727430001299</v>
      </c>
      <c r="P111">
        <v>311.54727430001299</v>
      </c>
      <c r="Q111">
        <v>312.54700830002503</v>
      </c>
      <c r="R111">
        <v>312.54700830002503</v>
      </c>
      <c r="S111" t="s">
        <v>34</v>
      </c>
      <c r="T111">
        <v>1</v>
      </c>
      <c r="U111">
        <v>0.85247580002760504</v>
      </c>
      <c r="V111" t="s">
        <v>28</v>
      </c>
      <c r="W111">
        <v>1</v>
      </c>
      <c r="X111" t="s">
        <v>29</v>
      </c>
      <c r="Y111" t="s">
        <v>30</v>
      </c>
      <c r="Z111" t="s">
        <v>31</v>
      </c>
      <c r="AA111">
        <v>59.985159670226999</v>
      </c>
    </row>
    <row r="112" spans="1:27" x14ac:dyDescent="0.35">
      <c r="A112">
        <v>-50</v>
      </c>
      <c r="B112" t="s">
        <v>27</v>
      </c>
      <c r="G112">
        <v>3</v>
      </c>
      <c r="H112">
        <v>2</v>
      </c>
      <c r="I112">
        <v>14</v>
      </c>
      <c r="J112">
        <v>0</v>
      </c>
      <c r="K112">
        <v>313.430065400025</v>
      </c>
      <c r="L112">
        <v>314.43012329999999</v>
      </c>
      <c r="M112">
        <v>314.43012329999999</v>
      </c>
      <c r="N112">
        <v>314.43012329999999</v>
      </c>
      <c r="O112">
        <v>314.43012329999999</v>
      </c>
      <c r="P112">
        <v>314.43012329999999</v>
      </c>
      <c r="Q112">
        <v>315.43017800000899</v>
      </c>
      <c r="R112">
        <v>315.43017800000899</v>
      </c>
      <c r="S112" t="s">
        <v>27</v>
      </c>
      <c r="T112">
        <v>1</v>
      </c>
      <c r="U112">
        <v>0.78724129998590797</v>
      </c>
      <c r="V112" t="s">
        <v>28</v>
      </c>
      <c r="W112">
        <v>1</v>
      </c>
      <c r="X112" t="s">
        <v>29</v>
      </c>
      <c r="Y112" t="s">
        <v>30</v>
      </c>
      <c r="Z112" t="s">
        <v>31</v>
      </c>
      <c r="AA112">
        <v>59.985159670226999</v>
      </c>
    </row>
    <row r="113" spans="1:27" x14ac:dyDescent="0.35">
      <c r="A113">
        <v>50</v>
      </c>
      <c r="B113" t="s">
        <v>33</v>
      </c>
      <c r="G113">
        <v>3</v>
      </c>
      <c r="H113">
        <v>3</v>
      </c>
      <c r="I113">
        <v>15</v>
      </c>
      <c r="J113">
        <v>2</v>
      </c>
      <c r="K113">
        <v>316.24666450003798</v>
      </c>
      <c r="L113">
        <v>317.24666360003101</v>
      </c>
      <c r="M113">
        <v>317.24666360003101</v>
      </c>
      <c r="N113">
        <v>317.24666360003101</v>
      </c>
      <c r="O113">
        <v>317.24666360003101</v>
      </c>
      <c r="P113">
        <v>317.24666360003101</v>
      </c>
      <c r="Q113">
        <v>318.24628309998599</v>
      </c>
      <c r="R113">
        <v>318.24628309998599</v>
      </c>
      <c r="S113" t="s">
        <v>33</v>
      </c>
      <c r="T113">
        <v>1</v>
      </c>
      <c r="U113">
        <v>1.5753477000398499</v>
      </c>
      <c r="V113" t="s">
        <v>28</v>
      </c>
      <c r="W113">
        <v>1</v>
      </c>
      <c r="X113" t="s">
        <v>29</v>
      </c>
      <c r="Y113" t="s">
        <v>30</v>
      </c>
      <c r="Z113" t="s">
        <v>31</v>
      </c>
      <c r="AA113">
        <v>59.985159670226999</v>
      </c>
    </row>
    <row r="114" spans="1:27" x14ac:dyDescent="0.35">
      <c r="A114">
        <v>150</v>
      </c>
      <c r="B114" t="s">
        <v>32</v>
      </c>
      <c r="G114">
        <v>4</v>
      </c>
      <c r="H114">
        <v>0</v>
      </c>
      <c r="I114">
        <v>16</v>
      </c>
      <c r="J114">
        <v>1</v>
      </c>
      <c r="K114">
        <v>319.84607520000998</v>
      </c>
      <c r="L114">
        <v>320.84610970003899</v>
      </c>
      <c r="M114">
        <v>320.84610970003899</v>
      </c>
      <c r="N114">
        <v>320.84610970003899</v>
      </c>
      <c r="O114">
        <v>320.84610970003899</v>
      </c>
      <c r="P114">
        <v>320.84610970003899</v>
      </c>
      <c r="Q114">
        <v>321.84585079998902</v>
      </c>
      <c r="R114">
        <v>321.84585079998902</v>
      </c>
      <c r="S114" t="s">
        <v>32</v>
      </c>
      <c r="T114">
        <v>1</v>
      </c>
      <c r="U114">
        <v>1.05087259999709</v>
      </c>
      <c r="V114" t="s">
        <v>28</v>
      </c>
      <c r="W114">
        <v>1</v>
      </c>
      <c r="X114" t="s">
        <v>29</v>
      </c>
      <c r="Y114" t="s">
        <v>30</v>
      </c>
      <c r="Z114" t="s">
        <v>31</v>
      </c>
      <c r="AA114">
        <v>59.985159670226999</v>
      </c>
    </row>
    <row r="115" spans="1:27" x14ac:dyDescent="0.35">
      <c r="A115">
        <v>150</v>
      </c>
      <c r="B115" t="s">
        <v>32</v>
      </c>
      <c r="G115">
        <v>4</v>
      </c>
      <c r="H115">
        <v>1</v>
      </c>
      <c r="I115">
        <v>17</v>
      </c>
      <c r="J115">
        <v>1</v>
      </c>
      <c r="K115">
        <v>322.92889000003902</v>
      </c>
      <c r="L115">
        <v>323.928885300003</v>
      </c>
      <c r="M115">
        <v>323.928885300003</v>
      </c>
      <c r="N115">
        <v>323.928885300003</v>
      </c>
      <c r="O115">
        <v>323.928885300003</v>
      </c>
      <c r="P115">
        <v>323.928885300003</v>
      </c>
      <c r="Q115">
        <v>324.92900290002501</v>
      </c>
      <c r="R115">
        <v>324.92900290002501</v>
      </c>
      <c r="S115" t="s">
        <v>32</v>
      </c>
      <c r="T115">
        <v>1</v>
      </c>
      <c r="U115">
        <v>0.94216729997424398</v>
      </c>
      <c r="V115" t="s">
        <v>28</v>
      </c>
      <c r="W115">
        <v>1</v>
      </c>
      <c r="X115" t="s">
        <v>29</v>
      </c>
      <c r="Y115" t="s">
        <v>30</v>
      </c>
      <c r="Z115" t="s">
        <v>31</v>
      </c>
      <c r="AA115">
        <v>59.985159670226999</v>
      </c>
    </row>
    <row r="116" spans="1:27" x14ac:dyDescent="0.35">
      <c r="A116">
        <v>-50</v>
      </c>
      <c r="B116" t="s">
        <v>27</v>
      </c>
      <c r="G116">
        <v>4</v>
      </c>
      <c r="H116">
        <v>2</v>
      </c>
      <c r="I116">
        <v>18</v>
      </c>
      <c r="J116">
        <v>0</v>
      </c>
      <c r="K116">
        <v>325.89553770003801</v>
      </c>
      <c r="L116">
        <v>326.89534650003702</v>
      </c>
      <c r="M116">
        <v>326.89534650003702</v>
      </c>
      <c r="N116">
        <v>326.89534650003702</v>
      </c>
      <c r="O116">
        <v>326.89534650003702</v>
      </c>
      <c r="P116">
        <v>326.89534650003702</v>
      </c>
      <c r="Q116">
        <v>327.89519350003599</v>
      </c>
      <c r="R116">
        <v>327.89519350003599</v>
      </c>
      <c r="S116" t="s">
        <v>27</v>
      </c>
      <c r="T116">
        <v>1</v>
      </c>
      <c r="U116">
        <v>0.97618779999902405</v>
      </c>
      <c r="V116" t="s">
        <v>28</v>
      </c>
      <c r="W116">
        <v>1</v>
      </c>
      <c r="X116" t="s">
        <v>29</v>
      </c>
      <c r="Y116" t="s">
        <v>30</v>
      </c>
      <c r="Z116" t="s">
        <v>31</v>
      </c>
      <c r="AA116">
        <v>59.985159670226999</v>
      </c>
    </row>
    <row r="117" spans="1:27" x14ac:dyDescent="0.35">
      <c r="A117">
        <v>-50</v>
      </c>
      <c r="B117" t="s">
        <v>27</v>
      </c>
      <c r="G117">
        <v>4</v>
      </c>
      <c r="H117">
        <v>3</v>
      </c>
      <c r="I117">
        <v>19</v>
      </c>
      <c r="J117">
        <v>0</v>
      </c>
      <c r="K117">
        <v>328.89492669998401</v>
      </c>
      <c r="L117">
        <v>329.89504999999099</v>
      </c>
      <c r="M117">
        <v>329.89504999999099</v>
      </c>
      <c r="N117">
        <v>329.89504999999099</v>
      </c>
      <c r="O117">
        <v>329.89504999999099</v>
      </c>
      <c r="P117">
        <v>329.89504999999099</v>
      </c>
      <c r="Q117">
        <v>330.89458090002802</v>
      </c>
      <c r="R117">
        <v>330.89458090002802</v>
      </c>
      <c r="S117" t="s">
        <v>27</v>
      </c>
      <c r="T117">
        <v>1</v>
      </c>
      <c r="U117">
        <v>0.91093259997432996</v>
      </c>
      <c r="V117" t="s">
        <v>28</v>
      </c>
      <c r="W117">
        <v>1</v>
      </c>
      <c r="X117" t="s">
        <v>29</v>
      </c>
      <c r="Y117" t="s">
        <v>30</v>
      </c>
      <c r="Z117" t="s">
        <v>31</v>
      </c>
      <c r="AA117">
        <v>59.985159670226999</v>
      </c>
    </row>
    <row r="118" spans="1:27" x14ac:dyDescent="0.35">
      <c r="A118">
        <v>150</v>
      </c>
      <c r="B118" t="s">
        <v>32</v>
      </c>
      <c r="G118">
        <v>5</v>
      </c>
      <c r="H118">
        <v>0</v>
      </c>
      <c r="I118">
        <v>20</v>
      </c>
      <c r="J118">
        <v>1</v>
      </c>
      <c r="K118">
        <v>331.827822900027</v>
      </c>
      <c r="L118">
        <v>332.82751889998298</v>
      </c>
      <c r="M118">
        <v>332.82751889998298</v>
      </c>
      <c r="N118">
        <v>332.82751889998298</v>
      </c>
      <c r="O118">
        <v>332.82751889998298</v>
      </c>
      <c r="P118">
        <v>332.82751889998298</v>
      </c>
      <c r="Q118">
        <v>333.82770950003697</v>
      </c>
      <c r="R118">
        <v>333.82770950003697</v>
      </c>
      <c r="S118" t="s">
        <v>32</v>
      </c>
      <c r="T118">
        <v>1</v>
      </c>
      <c r="U118">
        <v>1.10281040001427</v>
      </c>
      <c r="V118" t="s">
        <v>28</v>
      </c>
      <c r="W118">
        <v>1</v>
      </c>
      <c r="X118" t="s">
        <v>29</v>
      </c>
      <c r="Y118" t="s">
        <v>30</v>
      </c>
      <c r="Z118" t="s">
        <v>31</v>
      </c>
      <c r="AA118">
        <v>59.985159670226999</v>
      </c>
    </row>
    <row r="119" spans="1:27" x14ac:dyDescent="0.35">
      <c r="A119">
        <v>50</v>
      </c>
      <c r="B119" t="s">
        <v>33</v>
      </c>
      <c r="G119">
        <v>5</v>
      </c>
      <c r="H119">
        <v>1</v>
      </c>
      <c r="I119">
        <v>21</v>
      </c>
      <c r="J119">
        <v>2</v>
      </c>
      <c r="K119">
        <v>334.96118520002301</v>
      </c>
      <c r="L119">
        <v>335.960625200008</v>
      </c>
      <c r="M119">
        <v>335.960625200008</v>
      </c>
      <c r="N119">
        <v>335.960625200008</v>
      </c>
      <c r="O119">
        <v>335.960625200008</v>
      </c>
      <c r="P119">
        <v>335.960625200008</v>
      </c>
      <c r="Q119">
        <v>336.960609300003</v>
      </c>
      <c r="R119">
        <v>336.960609300003</v>
      </c>
      <c r="S119" t="s">
        <v>33</v>
      </c>
      <c r="T119">
        <v>1</v>
      </c>
      <c r="U119">
        <v>1.7891914999927301</v>
      </c>
      <c r="V119" t="s">
        <v>28</v>
      </c>
      <c r="W119">
        <v>1</v>
      </c>
      <c r="X119" t="s">
        <v>29</v>
      </c>
      <c r="Y119" t="s">
        <v>30</v>
      </c>
      <c r="Z119" t="s">
        <v>31</v>
      </c>
      <c r="AA119">
        <v>59.985159670226999</v>
      </c>
    </row>
    <row r="120" spans="1:27" x14ac:dyDescent="0.35">
      <c r="A120">
        <v>50</v>
      </c>
      <c r="B120" t="s">
        <v>33</v>
      </c>
      <c r="G120">
        <v>5</v>
      </c>
      <c r="H120">
        <v>2</v>
      </c>
      <c r="I120">
        <v>22</v>
      </c>
      <c r="J120">
        <v>2</v>
      </c>
      <c r="K120">
        <v>338.77718720003003</v>
      </c>
      <c r="L120">
        <v>339.77686250000198</v>
      </c>
      <c r="M120">
        <v>339.77686250000198</v>
      </c>
      <c r="N120">
        <v>339.77686250000198</v>
      </c>
      <c r="O120">
        <v>339.77686250000198</v>
      </c>
      <c r="P120">
        <v>339.77686250000198</v>
      </c>
      <c r="Q120">
        <v>340.77666179998698</v>
      </c>
      <c r="R120">
        <v>340.77666179998698</v>
      </c>
      <c r="S120" t="s">
        <v>33</v>
      </c>
      <c r="T120">
        <v>1</v>
      </c>
      <c r="U120">
        <v>1.1264063999988101</v>
      </c>
      <c r="V120" t="s">
        <v>28</v>
      </c>
      <c r="W120">
        <v>1</v>
      </c>
      <c r="X120" t="s">
        <v>29</v>
      </c>
      <c r="Y120" t="s">
        <v>30</v>
      </c>
      <c r="Z120" t="s">
        <v>31</v>
      </c>
      <c r="AA120">
        <v>59.985159670226999</v>
      </c>
    </row>
    <row r="121" spans="1:27" x14ac:dyDescent="0.35">
      <c r="A121">
        <v>-50</v>
      </c>
      <c r="B121" t="s">
        <v>27</v>
      </c>
      <c r="G121">
        <v>5</v>
      </c>
      <c r="H121">
        <v>3</v>
      </c>
      <c r="I121">
        <v>23</v>
      </c>
      <c r="J121">
        <v>0</v>
      </c>
      <c r="K121">
        <v>341.926836700004</v>
      </c>
      <c r="L121">
        <v>342.92646340001301</v>
      </c>
      <c r="M121">
        <v>342.92646340001301</v>
      </c>
      <c r="N121">
        <v>342.92646340001301</v>
      </c>
      <c r="O121">
        <v>342.92646340001301</v>
      </c>
      <c r="P121">
        <v>342.92646340001301</v>
      </c>
      <c r="Q121">
        <v>343.92619000002702</v>
      </c>
      <c r="R121">
        <v>343.92619000002702</v>
      </c>
      <c r="S121" t="s">
        <v>27</v>
      </c>
      <c r="T121">
        <v>1</v>
      </c>
      <c r="U121">
        <v>0.86260330001823604</v>
      </c>
      <c r="V121" t="s">
        <v>28</v>
      </c>
      <c r="W121">
        <v>1</v>
      </c>
      <c r="X121" t="s">
        <v>29</v>
      </c>
      <c r="Y121" t="s">
        <v>30</v>
      </c>
      <c r="Z121" t="s">
        <v>31</v>
      </c>
      <c r="AA121">
        <v>59.985159670226999</v>
      </c>
    </row>
    <row r="122" spans="1:27" x14ac:dyDescent="0.35">
      <c r="A122">
        <v>-50</v>
      </c>
      <c r="B122" t="s">
        <v>27</v>
      </c>
      <c r="G122">
        <v>6</v>
      </c>
      <c r="H122">
        <v>0</v>
      </c>
      <c r="I122">
        <v>24</v>
      </c>
      <c r="J122">
        <v>0</v>
      </c>
      <c r="K122">
        <v>344.80984110000998</v>
      </c>
      <c r="L122">
        <v>345.80967950000098</v>
      </c>
      <c r="M122">
        <v>345.80967950000098</v>
      </c>
      <c r="N122">
        <v>345.80967950000098</v>
      </c>
      <c r="O122">
        <v>345.80967950000098</v>
      </c>
      <c r="P122">
        <v>345.80967950000098</v>
      </c>
      <c r="Q122">
        <v>346.80915370001401</v>
      </c>
      <c r="R122">
        <v>346.80915370001401</v>
      </c>
      <c r="S122" t="s">
        <v>27</v>
      </c>
      <c r="T122">
        <v>1</v>
      </c>
      <c r="U122">
        <v>0.95774990000063498</v>
      </c>
      <c r="V122" t="s">
        <v>28</v>
      </c>
      <c r="W122">
        <v>1</v>
      </c>
      <c r="X122" t="s">
        <v>29</v>
      </c>
      <c r="Y122" t="s">
        <v>30</v>
      </c>
      <c r="Z122" t="s">
        <v>31</v>
      </c>
      <c r="AA122">
        <v>59.985159670226999</v>
      </c>
    </row>
    <row r="123" spans="1:27" x14ac:dyDescent="0.35">
      <c r="A123">
        <v>50</v>
      </c>
      <c r="B123" t="s">
        <v>33</v>
      </c>
      <c r="G123">
        <v>6</v>
      </c>
      <c r="H123">
        <v>1</v>
      </c>
      <c r="I123">
        <v>25</v>
      </c>
      <c r="J123">
        <v>2</v>
      </c>
      <c r="K123">
        <v>347.79259470000397</v>
      </c>
      <c r="L123">
        <v>348.79279370000501</v>
      </c>
      <c r="M123">
        <v>348.79279370000501</v>
      </c>
      <c r="N123">
        <v>348.79279370000501</v>
      </c>
      <c r="O123">
        <v>348.79279370000501</v>
      </c>
      <c r="P123">
        <v>348.79279370000501</v>
      </c>
      <c r="Q123">
        <v>349.792432299989</v>
      </c>
      <c r="R123">
        <v>349.792432299989</v>
      </c>
      <c r="S123" t="s">
        <v>33</v>
      </c>
      <c r="T123">
        <v>1</v>
      </c>
      <c r="U123">
        <v>1.37839099997654</v>
      </c>
      <c r="V123" t="s">
        <v>28</v>
      </c>
      <c r="W123">
        <v>1</v>
      </c>
      <c r="X123" t="s">
        <v>29</v>
      </c>
      <c r="Y123" t="s">
        <v>30</v>
      </c>
      <c r="Z123" t="s">
        <v>31</v>
      </c>
      <c r="AA123">
        <v>59.985159670226999</v>
      </c>
    </row>
    <row r="124" spans="1:27" x14ac:dyDescent="0.35">
      <c r="A124">
        <v>150</v>
      </c>
      <c r="B124" t="s">
        <v>32</v>
      </c>
      <c r="G124">
        <v>6</v>
      </c>
      <c r="H124">
        <v>2</v>
      </c>
      <c r="I124">
        <v>26</v>
      </c>
      <c r="J124">
        <v>1</v>
      </c>
      <c r="K124">
        <v>351.19231469998999</v>
      </c>
      <c r="L124">
        <v>352.19226079998703</v>
      </c>
      <c r="M124">
        <v>352.19226079998703</v>
      </c>
      <c r="N124">
        <v>352.19226079998703</v>
      </c>
      <c r="O124">
        <v>352.19226079998703</v>
      </c>
      <c r="P124">
        <v>352.19226079998703</v>
      </c>
      <c r="Q124">
        <v>353.19177849998198</v>
      </c>
      <c r="R124">
        <v>353.19177849998198</v>
      </c>
      <c r="S124" t="s">
        <v>32</v>
      </c>
      <c r="T124">
        <v>1</v>
      </c>
      <c r="U124">
        <v>1.1777298999950201</v>
      </c>
      <c r="V124" t="s">
        <v>28</v>
      </c>
      <c r="W124">
        <v>1</v>
      </c>
      <c r="X124" t="s">
        <v>29</v>
      </c>
      <c r="Y124" t="s">
        <v>30</v>
      </c>
      <c r="Z124" t="s">
        <v>31</v>
      </c>
      <c r="AA124">
        <v>59.985159670226999</v>
      </c>
    </row>
    <row r="125" spans="1:27" x14ac:dyDescent="0.35">
      <c r="A125">
        <v>50</v>
      </c>
      <c r="B125" t="s">
        <v>33</v>
      </c>
      <c r="G125">
        <v>6</v>
      </c>
      <c r="H125">
        <v>3</v>
      </c>
      <c r="I125">
        <v>27</v>
      </c>
      <c r="J125">
        <v>2</v>
      </c>
      <c r="K125">
        <v>354.392045999993</v>
      </c>
      <c r="L125">
        <v>355.391891000035</v>
      </c>
      <c r="M125">
        <v>355.391891000035</v>
      </c>
      <c r="N125">
        <v>355.391891000035</v>
      </c>
      <c r="O125">
        <v>355.391891000035</v>
      </c>
      <c r="P125">
        <v>355.391891000035</v>
      </c>
      <c r="Q125">
        <v>356.39158039999802</v>
      </c>
      <c r="R125">
        <v>356.39158039999802</v>
      </c>
      <c r="S125" t="s">
        <v>33</v>
      </c>
      <c r="T125">
        <v>1</v>
      </c>
      <c r="U125">
        <v>1.4166910999920199</v>
      </c>
      <c r="V125" t="s">
        <v>28</v>
      </c>
      <c r="W125">
        <v>1</v>
      </c>
      <c r="X125" t="s">
        <v>29</v>
      </c>
      <c r="Y125" t="s">
        <v>30</v>
      </c>
      <c r="Z125" t="s">
        <v>31</v>
      </c>
      <c r="AA125">
        <v>59.985159670226999</v>
      </c>
    </row>
    <row r="126" spans="1:27" x14ac:dyDescent="0.35">
      <c r="A126">
        <v>-150</v>
      </c>
      <c r="B126" t="s">
        <v>34</v>
      </c>
      <c r="G126">
        <v>7</v>
      </c>
      <c r="H126">
        <v>0</v>
      </c>
      <c r="I126">
        <v>28</v>
      </c>
      <c r="J126">
        <v>3</v>
      </c>
      <c r="K126">
        <v>357.82448110001798</v>
      </c>
      <c r="L126">
        <v>358.82449150003902</v>
      </c>
      <c r="M126">
        <v>358.82449150003902</v>
      </c>
      <c r="N126">
        <v>358.82449150003902</v>
      </c>
      <c r="O126">
        <v>358.82449150003902</v>
      </c>
      <c r="P126">
        <v>358.82449150003902</v>
      </c>
      <c r="Q126">
        <v>359.82406110002103</v>
      </c>
      <c r="R126">
        <v>359.82406110002103</v>
      </c>
      <c r="S126" t="s">
        <v>34</v>
      </c>
      <c r="T126">
        <v>1</v>
      </c>
      <c r="U126">
        <v>0.98900599998887595</v>
      </c>
      <c r="V126" t="s">
        <v>28</v>
      </c>
      <c r="W126">
        <v>1</v>
      </c>
      <c r="X126" t="s">
        <v>29</v>
      </c>
      <c r="Y126" t="s">
        <v>30</v>
      </c>
      <c r="Z126" t="s">
        <v>31</v>
      </c>
      <c r="AA126">
        <v>59.985159670226999</v>
      </c>
    </row>
    <row r="127" spans="1:27" x14ac:dyDescent="0.35">
      <c r="A127">
        <v>150</v>
      </c>
      <c r="B127" t="s">
        <v>32</v>
      </c>
      <c r="G127">
        <v>7</v>
      </c>
      <c r="H127">
        <v>1</v>
      </c>
      <c r="I127">
        <v>29</v>
      </c>
      <c r="J127">
        <v>1</v>
      </c>
      <c r="K127">
        <v>360.84120970004</v>
      </c>
      <c r="L127">
        <v>361.840972100035</v>
      </c>
      <c r="M127">
        <v>361.840972100035</v>
      </c>
      <c r="N127">
        <v>361.840972100035</v>
      </c>
      <c r="O127">
        <v>361.840972100035</v>
      </c>
      <c r="P127">
        <v>361.840972100035</v>
      </c>
      <c r="Q127">
        <v>362.84056809998498</v>
      </c>
      <c r="R127">
        <v>362.84056809998498</v>
      </c>
      <c r="S127" t="s">
        <v>32</v>
      </c>
      <c r="T127">
        <v>1</v>
      </c>
      <c r="U127">
        <v>1.11604250001255</v>
      </c>
      <c r="V127" t="s">
        <v>28</v>
      </c>
      <c r="W127">
        <v>1</v>
      </c>
      <c r="X127" t="s">
        <v>29</v>
      </c>
      <c r="Y127" t="s">
        <v>30</v>
      </c>
      <c r="Z127" t="s">
        <v>31</v>
      </c>
      <c r="AA127">
        <v>59.985159670226999</v>
      </c>
    </row>
    <row r="128" spans="1:27" x14ac:dyDescent="0.35">
      <c r="A128">
        <v>-50</v>
      </c>
      <c r="B128" t="s">
        <v>27</v>
      </c>
      <c r="G128">
        <v>7</v>
      </c>
      <c r="H128">
        <v>2</v>
      </c>
      <c r="I128">
        <v>30</v>
      </c>
      <c r="J128">
        <v>0</v>
      </c>
      <c r="K128">
        <v>363.97392960003299</v>
      </c>
      <c r="L128">
        <v>364.97349180001697</v>
      </c>
      <c r="M128">
        <v>364.97349180001697</v>
      </c>
      <c r="N128">
        <v>364.97349180001697</v>
      </c>
      <c r="O128">
        <v>364.97349180001697</v>
      </c>
      <c r="P128">
        <v>364.97349180001697</v>
      </c>
      <c r="Q128">
        <v>365.973243199987</v>
      </c>
      <c r="R128">
        <v>365.973243199987</v>
      </c>
      <c r="S128" t="s">
        <v>27</v>
      </c>
      <c r="T128">
        <v>1</v>
      </c>
      <c r="U128">
        <v>0.86290190002182499</v>
      </c>
      <c r="V128" t="s">
        <v>28</v>
      </c>
      <c r="W128">
        <v>1</v>
      </c>
      <c r="X128" t="s">
        <v>29</v>
      </c>
      <c r="Y128" t="s">
        <v>30</v>
      </c>
      <c r="Z128" t="s">
        <v>31</v>
      </c>
      <c r="AA128">
        <v>59.985159670226999</v>
      </c>
    </row>
    <row r="129" spans="1:27" x14ac:dyDescent="0.35">
      <c r="A129">
        <v>-150</v>
      </c>
      <c r="B129" t="s">
        <v>34</v>
      </c>
      <c r="G129">
        <v>7</v>
      </c>
      <c r="H129">
        <v>3</v>
      </c>
      <c r="I129">
        <v>31</v>
      </c>
      <c r="J129">
        <v>3</v>
      </c>
      <c r="K129">
        <v>366.85675440001</v>
      </c>
      <c r="L129">
        <v>367.856652599992</v>
      </c>
      <c r="M129">
        <v>367.856652599992</v>
      </c>
      <c r="N129">
        <v>367.856652599992</v>
      </c>
      <c r="O129">
        <v>367.856652599992</v>
      </c>
      <c r="P129">
        <v>367.856652599992</v>
      </c>
      <c r="Q129">
        <v>368.85626650002001</v>
      </c>
      <c r="R129">
        <v>368.85626650002001</v>
      </c>
      <c r="S129" t="s">
        <v>34</v>
      </c>
      <c r="T129">
        <v>1</v>
      </c>
      <c r="U129">
        <v>1.3397653000429199</v>
      </c>
      <c r="V129" t="s">
        <v>28</v>
      </c>
      <c r="W129">
        <v>1</v>
      </c>
      <c r="X129" t="s">
        <v>29</v>
      </c>
      <c r="Y129" t="s">
        <v>30</v>
      </c>
      <c r="Z129" t="s">
        <v>31</v>
      </c>
      <c r="AA129">
        <v>59.985159670226999</v>
      </c>
    </row>
    <row r="130" spans="1:27" x14ac:dyDescent="0.35">
      <c r="A130">
        <v>-50</v>
      </c>
      <c r="B130" t="s">
        <v>27</v>
      </c>
      <c r="G130">
        <v>8</v>
      </c>
      <c r="H130">
        <v>0</v>
      </c>
      <c r="I130">
        <v>32</v>
      </c>
      <c r="J130">
        <v>0</v>
      </c>
      <c r="K130">
        <v>370.223031700006</v>
      </c>
      <c r="L130">
        <v>371.22269900003403</v>
      </c>
      <c r="M130">
        <v>371.22269900003403</v>
      </c>
      <c r="N130">
        <v>371.22269900003403</v>
      </c>
      <c r="O130">
        <v>371.22269900003403</v>
      </c>
      <c r="P130">
        <v>371.22269900003403</v>
      </c>
      <c r="Q130">
        <v>372.22277950000699</v>
      </c>
      <c r="R130">
        <v>372.22277950000699</v>
      </c>
      <c r="S130" t="s">
        <v>27</v>
      </c>
      <c r="T130">
        <v>1</v>
      </c>
      <c r="U130">
        <v>0.92995560000417699</v>
      </c>
      <c r="V130" t="s">
        <v>28</v>
      </c>
      <c r="W130">
        <v>1</v>
      </c>
      <c r="X130" t="s">
        <v>29</v>
      </c>
      <c r="Y130" t="s">
        <v>30</v>
      </c>
      <c r="Z130" t="s">
        <v>31</v>
      </c>
      <c r="AA130">
        <v>59.985159670226999</v>
      </c>
    </row>
    <row r="131" spans="1:27" x14ac:dyDescent="0.35">
      <c r="A131">
        <v>50</v>
      </c>
      <c r="B131" t="s">
        <v>33</v>
      </c>
      <c r="G131">
        <v>8</v>
      </c>
      <c r="H131">
        <v>1</v>
      </c>
      <c r="I131">
        <v>33</v>
      </c>
      <c r="J131">
        <v>2</v>
      </c>
      <c r="K131">
        <v>373.17249269998803</v>
      </c>
      <c r="L131">
        <v>374.17253340000701</v>
      </c>
      <c r="M131">
        <v>374.17253340000701</v>
      </c>
      <c r="N131">
        <v>374.17253340000701</v>
      </c>
      <c r="O131">
        <v>374.17253340000701</v>
      </c>
      <c r="P131">
        <v>374.17253340000701</v>
      </c>
      <c r="Q131">
        <v>375.172344500024</v>
      </c>
      <c r="R131">
        <v>375.172344500024</v>
      </c>
      <c r="S131" t="s">
        <v>33</v>
      </c>
      <c r="T131">
        <v>1</v>
      </c>
      <c r="U131">
        <v>1.28317910002078</v>
      </c>
      <c r="V131" t="s">
        <v>28</v>
      </c>
      <c r="W131">
        <v>1</v>
      </c>
      <c r="X131" t="s">
        <v>29</v>
      </c>
      <c r="Y131" t="s">
        <v>30</v>
      </c>
      <c r="Z131" t="s">
        <v>31</v>
      </c>
      <c r="AA131">
        <v>59.985159670226999</v>
      </c>
    </row>
    <row r="132" spans="1:27" x14ac:dyDescent="0.35">
      <c r="A132">
        <v>-50</v>
      </c>
      <c r="B132" t="s">
        <v>27</v>
      </c>
      <c r="G132">
        <v>8</v>
      </c>
      <c r="H132">
        <v>2</v>
      </c>
      <c r="I132">
        <v>34</v>
      </c>
      <c r="J132">
        <v>0</v>
      </c>
      <c r="K132">
        <v>376.47192760003901</v>
      </c>
      <c r="L132">
        <v>377.47190080001002</v>
      </c>
      <c r="M132">
        <v>377.47190080001002</v>
      </c>
      <c r="N132">
        <v>377.47190080001002</v>
      </c>
      <c r="O132">
        <v>377.47190080001002</v>
      </c>
      <c r="P132">
        <v>377.47190080001002</v>
      </c>
      <c r="Q132">
        <v>378.47175030002802</v>
      </c>
      <c r="R132">
        <v>378.47175030002802</v>
      </c>
      <c r="S132" t="s">
        <v>27</v>
      </c>
      <c r="T132">
        <v>1</v>
      </c>
      <c r="U132">
        <v>0.85260079998988603</v>
      </c>
      <c r="V132" t="s">
        <v>28</v>
      </c>
      <c r="W132">
        <v>1</v>
      </c>
      <c r="X132" t="s">
        <v>29</v>
      </c>
      <c r="Y132" t="s">
        <v>30</v>
      </c>
      <c r="Z132" t="s">
        <v>31</v>
      </c>
      <c r="AA132">
        <v>59.985159670226999</v>
      </c>
    </row>
    <row r="133" spans="1:27" x14ac:dyDescent="0.35">
      <c r="A133">
        <v>-150</v>
      </c>
      <c r="B133" t="s">
        <v>34</v>
      </c>
      <c r="G133">
        <v>8</v>
      </c>
      <c r="H133">
        <v>3</v>
      </c>
      <c r="I133">
        <v>35</v>
      </c>
      <c r="J133">
        <v>3</v>
      </c>
      <c r="K133">
        <v>379.355145799985</v>
      </c>
      <c r="L133">
        <v>380.35505160002498</v>
      </c>
      <c r="M133">
        <v>380.35505160002498</v>
      </c>
      <c r="N133">
        <v>380.35505160002498</v>
      </c>
      <c r="O133">
        <v>380.35505160002498</v>
      </c>
      <c r="P133">
        <v>380.35505160002498</v>
      </c>
      <c r="Q133">
        <v>381.35496790002799</v>
      </c>
      <c r="R133">
        <v>381.35496790002799</v>
      </c>
      <c r="S133" t="s">
        <v>34</v>
      </c>
      <c r="T133">
        <v>1</v>
      </c>
      <c r="U133">
        <v>2.3426572000025701</v>
      </c>
      <c r="V133" t="s">
        <v>28</v>
      </c>
      <c r="W133">
        <v>1</v>
      </c>
      <c r="X133" t="s">
        <v>29</v>
      </c>
      <c r="Y133" t="s">
        <v>30</v>
      </c>
      <c r="Z133" t="s">
        <v>31</v>
      </c>
      <c r="AA133">
        <v>59.985159670226999</v>
      </c>
    </row>
    <row r="134" spans="1:27" x14ac:dyDescent="0.35">
      <c r="A134">
        <v>150</v>
      </c>
      <c r="B134" t="s">
        <v>32</v>
      </c>
      <c r="G134">
        <v>9</v>
      </c>
      <c r="H134">
        <v>0</v>
      </c>
      <c r="I134">
        <v>36</v>
      </c>
      <c r="J134">
        <v>1</v>
      </c>
      <c r="K134">
        <v>383.72142930002798</v>
      </c>
      <c r="L134">
        <v>384.721111499995</v>
      </c>
      <c r="M134">
        <v>384.721111499995</v>
      </c>
      <c r="N134">
        <v>384.721111499995</v>
      </c>
      <c r="O134">
        <v>384.721111499995</v>
      </c>
      <c r="P134">
        <v>384.721111499995</v>
      </c>
      <c r="Q134">
        <v>385.72100970003498</v>
      </c>
      <c r="R134">
        <v>385.72100970003498</v>
      </c>
      <c r="S134" t="s">
        <v>32</v>
      </c>
      <c r="T134">
        <v>1</v>
      </c>
      <c r="U134">
        <v>1.51776080002309</v>
      </c>
      <c r="V134" t="s">
        <v>28</v>
      </c>
      <c r="W134">
        <v>1</v>
      </c>
      <c r="X134" t="s">
        <v>29</v>
      </c>
      <c r="Y134" t="s">
        <v>30</v>
      </c>
      <c r="Z134" t="s">
        <v>31</v>
      </c>
      <c r="AA134">
        <v>59.985159670226999</v>
      </c>
    </row>
    <row r="135" spans="1:27" x14ac:dyDescent="0.35">
      <c r="A135">
        <v>-50</v>
      </c>
      <c r="B135" t="s">
        <v>27</v>
      </c>
      <c r="G135">
        <v>9</v>
      </c>
      <c r="H135">
        <v>1</v>
      </c>
      <c r="I135">
        <v>37</v>
      </c>
      <c r="J135">
        <v>0</v>
      </c>
      <c r="K135">
        <v>387.27105530002098</v>
      </c>
      <c r="L135">
        <v>388.27092360000802</v>
      </c>
      <c r="M135">
        <v>388.27092360000802</v>
      </c>
      <c r="N135">
        <v>388.27092360000802</v>
      </c>
      <c r="O135">
        <v>388.27092360000802</v>
      </c>
      <c r="P135">
        <v>388.27092360000802</v>
      </c>
      <c r="Q135">
        <v>389.27058010001201</v>
      </c>
      <c r="R135">
        <v>389.27058010001201</v>
      </c>
      <c r="S135" t="s">
        <v>27</v>
      </c>
      <c r="T135">
        <v>1</v>
      </c>
      <c r="U135">
        <v>1.1399327000253801</v>
      </c>
      <c r="V135" t="s">
        <v>28</v>
      </c>
      <c r="W135">
        <v>1</v>
      </c>
      <c r="X135" t="s">
        <v>29</v>
      </c>
      <c r="Y135" t="s">
        <v>30</v>
      </c>
      <c r="Z135" t="s">
        <v>31</v>
      </c>
      <c r="AA135">
        <v>59.985159670226999</v>
      </c>
    </row>
    <row r="136" spans="1:27" x14ac:dyDescent="0.35">
      <c r="A136">
        <v>-150</v>
      </c>
      <c r="B136" t="s">
        <v>34</v>
      </c>
      <c r="G136">
        <v>9</v>
      </c>
      <c r="H136">
        <v>2</v>
      </c>
      <c r="I136">
        <v>38</v>
      </c>
      <c r="J136">
        <v>3</v>
      </c>
      <c r="K136">
        <v>390.43726209999198</v>
      </c>
      <c r="L136">
        <v>391.43695790000402</v>
      </c>
      <c r="M136">
        <v>391.43695790000402</v>
      </c>
      <c r="N136">
        <v>391.43695790000402</v>
      </c>
      <c r="O136">
        <v>391.43695790000402</v>
      </c>
      <c r="P136">
        <v>391.43695790000402</v>
      </c>
      <c r="Q136">
        <v>392.43709170003399</v>
      </c>
      <c r="R136">
        <v>392.43709170003399</v>
      </c>
      <c r="S136" t="s">
        <v>34</v>
      </c>
      <c r="T136">
        <v>1</v>
      </c>
      <c r="U136">
        <v>1.1009366000071099</v>
      </c>
      <c r="V136" t="s">
        <v>28</v>
      </c>
      <c r="W136">
        <v>1</v>
      </c>
      <c r="X136" t="s">
        <v>29</v>
      </c>
      <c r="Y136" t="s">
        <v>30</v>
      </c>
      <c r="Z136" t="s">
        <v>31</v>
      </c>
      <c r="AA136">
        <v>59.985159670226999</v>
      </c>
    </row>
    <row r="137" spans="1:27" x14ac:dyDescent="0.35">
      <c r="A137">
        <v>-150</v>
      </c>
      <c r="B137" t="s">
        <v>34</v>
      </c>
      <c r="G137">
        <v>9</v>
      </c>
      <c r="H137">
        <v>3</v>
      </c>
      <c r="I137">
        <v>39</v>
      </c>
      <c r="J137">
        <v>3</v>
      </c>
      <c r="K137">
        <v>393.56991970003497</v>
      </c>
      <c r="L137">
        <v>394.56995979999101</v>
      </c>
      <c r="M137">
        <v>394.56995979999101</v>
      </c>
      <c r="N137">
        <v>394.56995979999101</v>
      </c>
      <c r="O137">
        <v>394.56995979999101</v>
      </c>
      <c r="P137">
        <v>394.56995979999101</v>
      </c>
      <c r="Q137">
        <v>395.56993460003201</v>
      </c>
      <c r="R137">
        <v>395.56993460003201</v>
      </c>
      <c r="S137" t="s">
        <v>34</v>
      </c>
      <c r="T137">
        <v>1</v>
      </c>
      <c r="U137">
        <v>1.03095649997703</v>
      </c>
      <c r="V137" t="s">
        <v>28</v>
      </c>
      <c r="W137">
        <v>1</v>
      </c>
      <c r="X137" t="s">
        <v>29</v>
      </c>
      <c r="Y137" t="s">
        <v>30</v>
      </c>
      <c r="Z137" t="s">
        <v>31</v>
      </c>
      <c r="AA137">
        <v>59.985159670226999</v>
      </c>
    </row>
    <row r="138" spans="1:27" x14ac:dyDescent="0.35">
      <c r="A138">
        <v>150</v>
      </c>
      <c r="B138" t="s">
        <v>32</v>
      </c>
      <c r="G138">
        <v>10</v>
      </c>
      <c r="H138">
        <v>0</v>
      </c>
      <c r="I138">
        <v>40</v>
      </c>
      <c r="J138">
        <v>1</v>
      </c>
      <c r="K138">
        <v>396.61949830001601</v>
      </c>
      <c r="L138">
        <v>397.61919970001298</v>
      </c>
      <c r="M138">
        <v>397.61919970001298</v>
      </c>
      <c r="N138">
        <v>397.61919970001298</v>
      </c>
      <c r="O138">
        <v>397.61919970001298</v>
      </c>
      <c r="P138">
        <v>397.61919970001298</v>
      </c>
      <c r="Q138">
        <v>398.61952200002202</v>
      </c>
      <c r="R138">
        <v>398.61952200002202</v>
      </c>
      <c r="S138" t="s">
        <v>32</v>
      </c>
      <c r="T138">
        <v>1</v>
      </c>
      <c r="U138">
        <v>1.0422245999798101</v>
      </c>
      <c r="V138" t="s">
        <v>28</v>
      </c>
      <c r="W138">
        <v>1</v>
      </c>
      <c r="X138" t="s">
        <v>29</v>
      </c>
      <c r="Y138" t="s">
        <v>30</v>
      </c>
      <c r="Z138" t="s">
        <v>31</v>
      </c>
      <c r="AA138">
        <v>59.985159670226999</v>
      </c>
    </row>
    <row r="139" spans="1:27" x14ac:dyDescent="0.35">
      <c r="A139">
        <v>-150</v>
      </c>
      <c r="B139" t="s">
        <v>34</v>
      </c>
      <c r="G139">
        <v>10</v>
      </c>
      <c r="H139">
        <v>1</v>
      </c>
      <c r="I139">
        <v>41</v>
      </c>
      <c r="J139">
        <v>3</v>
      </c>
      <c r="K139">
        <v>399.68609420000502</v>
      </c>
      <c r="L139">
        <v>400.68605990003499</v>
      </c>
      <c r="M139">
        <v>400.68605990003499</v>
      </c>
      <c r="N139">
        <v>400.68605990003499</v>
      </c>
      <c r="O139">
        <v>400.68605990003499</v>
      </c>
      <c r="P139">
        <v>400.68605990003499</v>
      </c>
      <c r="Q139">
        <v>401.685733499994</v>
      </c>
      <c r="R139">
        <v>401.685733499994</v>
      </c>
      <c r="S139" t="s">
        <v>34</v>
      </c>
      <c r="T139">
        <v>1</v>
      </c>
      <c r="U139">
        <v>1.0025799000286399</v>
      </c>
      <c r="V139" t="s">
        <v>28</v>
      </c>
      <c r="W139">
        <v>1</v>
      </c>
      <c r="X139" t="s">
        <v>29</v>
      </c>
      <c r="Y139" t="s">
        <v>30</v>
      </c>
      <c r="Z139" t="s">
        <v>31</v>
      </c>
      <c r="AA139">
        <v>59.985159670226999</v>
      </c>
    </row>
    <row r="140" spans="1:27" x14ac:dyDescent="0.35">
      <c r="A140">
        <v>-150</v>
      </c>
      <c r="B140" t="s">
        <v>34</v>
      </c>
      <c r="G140">
        <v>10</v>
      </c>
      <c r="H140">
        <v>2</v>
      </c>
      <c r="I140">
        <v>42</v>
      </c>
      <c r="J140">
        <v>3</v>
      </c>
      <c r="K140">
        <v>402.71877620002402</v>
      </c>
      <c r="L140">
        <v>403.71853579999799</v>
      </c>
      <c r="M140">
        <v>403.71853579999799</v>
      </c>
      <c r="N140">
        <v>403.71853579999799</v>
      </c>
      <c r="O140">
        <v>403.71853579999799</v>
      </c>
      <c r="P140">
        <v>403.71853579999799</v>
      </c>
      <c r="Q140">
        <v>404.718553300015</v>
      </c>
      <c r="R140">
        <v>404.718553300015</v>
      </c>
      <c r="S140" t="s">
        <v>34</v>
      </c>
      <c r="T140">
        <v>1</v>
      </c>
      <c r="U140">
        <v>0.94749059999594398</v>
      </c>
      <c r="V140" t="s">
        <v>28</v>
      </c>
      <c r="W140">
        <v>1</v>
      </c>
      <c r="X140" t="s">
        <v>29</v>
      </c>
      <c r="Y140" t="s">
        <v>30</v>
      </c>
      <c r="Z140" t="s">
        <v>31</v>
      </c>
      <c r="AA140">
        <v>59.985159670226999</v>
      </c>
    </row>
    <row r="141" spans="1:27" x14ac:dyDescent="0.35">
      <c r="A141">
        <v>150</v>
      </c>
      <c r="B141" t="s">
        <v>32</v>
      </c>
      <c r="G141">
        <v>10</v>
      </c>
      <c r="H141">
        <v>3</v>
      </c>
      <c r="I141">
        <v>43</v>
      </c>
      <c r="J141">
        <v>1</v>
      </c>
      <c r="K141">
        <v>405.68536260002202</v>
      </c>
      <c r="L141">
        <v>406.68503360002001</v>
      </c>
      <c r="M141">
        <v>406.68503360002001</v>
      </c>
      <c r="N141">
        <v>406.68503360002001</v>
      </c>
      <c r="O141">
        <v>406.68503360002001</v>
      </c>
      <c r="P141">
        <v>406.68503360002001</v>
      </c>
      <c r="Q141">
        <v>407.68498100002699</v>
      </c>
      <c r="R141">
        <v>407.68498100002699</v>
      </c>
      <c r="S141" t="s">
        <v>32</v>
      </c>
      <c r="T141">
        <v>1</v>
      </c>
      <c r="U141">
        <v>1.02159949997439</v>
      </c>
      <c r="V141" t="s">
        <v>28</v>
      </c>
      <c r="W141">
        <v>1</v>
      </c>
      <c r="X141" t="s">
        <v>29</v>
      </c>
      <c r="Y141" t="s">
        <v>30</v>
      </c>
      <c r="Z141" t="s">
        <v>31</v>
      </c>
      <c r="AA141">
        <v>59.985159670226999</v>
      </c>
    </row>
    <row r="142" spans="1:27" x14ac:dyDescent="0.35">
      <c r="A142">
        <v>50</v>
      </c>
      <c r="B142" t="s">
        <v>33</v>
      </c>
      <c r="G142">
        <v>11</v>
      </c>
      <c r="H142">
        <v>0</v>
      </c>
      <c r="I142">
        <v>44</v>
      </c>
      <c r="J142">
        <v>2</v>
      </c>
      <c r="K142">
        <v>408.73494540003497</v>
      </c>
      <c r="L142">
        <v>409.73456350003801</v>
      </c>
      <c r="M142">
        <v>409.73456350003801</v>
      </c>
      <c r="N142">
        <v>409.73456350003801</v>
      </c>
      <c r="O142">
        <v>409.73456350003801</v>
      </c>
      <c r="P142">
        <v>409.73456350003801</v>
      </c>
      <c r="Q142">
        <v>410.73470249999002</v>
      </c>
      <c r="R142">
        <v>410.73470249999002</v>
      </c>
      <c r="S142" t="s">
        <v>33</v>
      </c>
      <c r="T142">
        <v>1</v>
      </c>
      <c r="U142">
        <v>1.56966340000508</v>
      </c>
      <c r="V142" t="s">
        <v>28</v>
      </c>
      <c r="W142">
        <v>1</v>
      </c>
      <c r="X142" t="s">
        <v>29</v>
      </c>
      <c r="Y142" t="s">
        <v>30</v>
      </c>
      <c r="Z142" t="s">
        <v>31</v>
      </c>
      <c r="AA142">
        <v>59.985159670226999</v>
      </c>
    </row>
    <row r="143" spans="1:27" x14ac:dyDescent="0.35">
      <c r="A143">
        <v>-150</v>
      </c>
      <c r="B143" t="s">
        <v>34</v>
      </c>
      <c r="G143">
        <v>11</v>
      </c>
      <c r="H143">
        <v>1</v>
      </c>
      <c r="I143">
        <v>45</v>
      </c>
      <c r="J143">
        <v>3</v>
      </c>
      <c r="K143">
        <v>412.334233700006</v>
      </c>
      <c r="L143">
        <v>413.33461000001898</v>
      </c>
      <c r="M143">
        <v>413.33461000001898</v>
      </c>
      <c r="N143">
        <v>413.33461000001898</v>
      </c>
      <c r="O143">
        <v>413.33461000001898</v>
      </c>
      <c r="P143">
        <v>413.33461000001898</v>
      </c>
      <c r="Q143">
        <v>414.33406359999202</v>
      </c>
      <c r="R143">
        <v>414.33406359999202</v>
      </c>
      <c r="S143" t="s">
        <v>34</v>
      </c>
      <c r="T143">
        <v>1</v>
      </c>
      <c r="U143">
        <v>0.83352290000766505</v>
      </c>
      <c r="V143" t="s">
        <v>28</v>
      </c>
      <c r="W143">
        <v>1</v>
      </c>
      <c r="X143" t="s">
        <v>29</v>
      </c>
      <c r="Y143" t="s">
        <v>30</v>
      </c>
      <c r="Z143" t="s">
        <v>31</v>
      </c>
      <c r="AA143">
        <v>59.985159670226999</v>
      </c>
    </row>
    <row r="144" spans="1:27" x14ac:dyDescent="0.35">
      <c r="A144">
        <v>150</v>
      </c>
      <c r="B144" t="s">
        <v>32</v>
      </c>
      <c r="G144">
        <v>11</v>
      </c>
      <c r="H144">
        <v>2</v>
      </c>
      <c r="I144">
        <v>46</v>
      </c>
      <c r="J144">
        <v>1</v>
      </c>
      <c r="K144">
        <v>415.20026250003099</v>
      </c>
      <c r="L144">
        <v>416.20071980002098</v>
      </c>
      <c r="M144">
        <v>416.20071980002098</v>
      </c>
      <c r="N144">
        <v>416.20071980002098</v>
      </c>
      <c r="O144">
        <v>416.20071980002098</v>
      </c>
      <c r="P144">
        <v>416.20071980002098</v>
      </c>
      <c r="Q144">
        <v>417.20036140002702</v>
      </c>
      <c r="R144">
        <v>417.20036140002702</v>
      </c>
      <c r="S144" t="s">
        <v>32</v>
      </c>
      <c r="T144">
        <v>1</v>
      </c>
      <c r="U144">
        <v>0.90516140003455803</v>
      </c>
      <c r="V144" t="s">
        <v>28</v>
      </c>
      <c r="W144">
        <v>1</v>
      </c>
      <c r="X144" t="s">
        <v>29</v>
      </c>
      <c r="Y144" t="s">
        <v>30</v>
      </c>
      <c r="Z144" t="s">
        <v>31</v>
      </c>
      <c r="AA144">
        <v>59.985159670226999</v>
      </c>
    </row>
    <row r="145" spans="1:27" x14ac:dyDescent="0.35">
      <c r="A145">
        <v>50</v>
      </c>
      <c r="B145" t="s">
        <v>33</v>
      </c>
      <c r="G145">
        <v>11</v>
      </c>
      <c r="H145">
        <v>3</v>
      </c>
      <c r="I145">
        <v>47</v>
      </c>
      <c r="J145">
        <v>2</v>
      </c>
      <c r="K145">
        <v>418.13343819999102</v>
      </c>
      <c r="L145">
        <v>419.13367300003301</v>
      </c>
      <c r="M145">
        <v>419.13367300003301</v>
      </c>
      <c r="N145">
        <v>419.13367300003301</v>
      </c>
      <c r="O145">
        <v>419.13367300003301</v>
      </c>
      <c r="P145">
        <v>419.13367300003301</v>
      </c>
      <c r="Q145">
        <v>420.13319249998301</v>
      </c>
      <c r="R145">
        <v>420.13319249998301</v>
      </c>
      <c r="S145" t="s">
        <v>33</v>
      </c>
      <c r="T145">
        <v>1</v>
      </c>
      <c r="U145">
        <v>1.05182659998536</v>
      </c>
      <c r="V145" t="s">
        <v>28</v>
      </c>
      <c r="W145">
        <v>1</v>
      </c>
      <c r="X145" t="s">
        <v>29</v>
      </c>
      <c r="Y145" t="s">
        <v>30</v>
      </c>
      <c r="Z145" t="s">
        <v>31</v>
      </c>
      <c r="AA145">
        <v>59.985159670226999</v>
      </c>
    </row>
    <row r="146" spans="1:27" x14ac:dyDescent="0.35">
      <c r="A146">
        <v>50</v>
      </c>
      <c r="B146" t="s">
        <v>33</v>
      </c>
      <c r="G146">
        <v>12</v>
      </c>
      <c r="H146">
        <v>0</v>
      </c>
      <c r="I146">
        <v>48</v>
      </c>
      <c r="J146">
        <v>2</v>
      </c>
      <c r="K146">
        <v>421.21669309999498</v>
      </c>
      <c r="L146">
        <v>422.21643620001799</v>
      </c>
      <c r="M146">
        <v>422.21643620001799</v>
      </c>
      <c r="N146">
        <v>422.21643620001799</v>
      </c>
      <c r="O146">
        <v>422.21643620001799</v>
      </c>
      <c r="P146">
        <v>422.21643620001799</v>
      </c>
      <c r="Q146">
        <v>423.21629110001902</v>
      </c>
      <c r="R146">
        <v>423.21629110001902</v>
      </c>
      <c r="S146" t="s">
        <v>33</v>
      </c>
      <c r="T146">
        <v>1</v>
      </c>
      <c r="U146">
        <v>1.0112937000230799</v>
      </c>
      <c r="V146" t="s">
        <v>28</v>
      </c>
      <c r="W146">
        <v>1</v>
      </c>
      <c r="X146" t="s">
        <v>29</v>
      </c>
      <c r="Y146" t="s">
        <v>30</v>
      </c>
      <c r="Z146" t="s">
        <v>31</v>
      </c>
      <c r="AA146">
        <v>59.985159670226999</v>
      </c>
    </row>
    <row r="147" spans="1:27" x14ac:dyDescent="0.35">
      <c r="A147">
        <v>50</v>
      </c>
      <c r="B147" t="s">
        <v>33</v>
      </c>
      <c r="G147">
        <v>12</v>
      </c>
      <c r="H147">
        <v>1</v>
      </c>
      <c r="I147">
        <v>49</v>
      </c>
      <c r="J147">
        <v>2</v>
      </c>
      <c r="K147">
        <v>424.24939050001501</v>
      </c>
      <c r="L147">
        <v>425.24938190000802</v>
      </c>
      <c r="M147">
        <v>425.24938190000802</v>
      </c>
      <c r="N147">
        <v>425.24938190000802</v>
      </c>
      <c r="O147">
        <v>425.24938190000802</v>
      </c>
      <c r="P147">
        <v>425.24938190000802</v>
      </c>
      <c r="Q147">
        <v>426.249302099982</v>
      </c>
      <c r="R147">
        <v>426.249302099982</v>
      </c>
      <c r="S147" t="s">
        <v>33</v>
      </c>
      <c r="T147">
        <v>1</v>
      </c>
      <c r="U147">
        <v>0.75114499998744499</v>
      </c>
      <c r="V147" t="s">
        <v>28</v>
      </c>
      <c r="W147">
        <v>1</v>
      </c>
      <c r="X147" t="s">
        <v>29</v>
      </c>
      <c r="Y147" t="s">
        <v>30</v>
      </c>
      <c r="Z147" t="s">
        <v>31</v>
      </c>
      <c r="AA147">
        <v>59.985159670226999</v>
      </c>
    </row>
    <row r="148" spans="1:27" x14ac:dyDescent="0.35">
      <c r="A148">
        <v>150</v>
      </c>
      <c r="B148" t="s">
        <v>32</v>
      </c>
      <c r="G148">
        <v>12</v>
      </c>
      <c r="H148">
        <v>2</v>
      </c>
      <c r="I148">
        <v>50</v>
      </c>
      <c r="J148">
        <v>1</v>
      </c>
      <c r="K148">
        <v>427.032774500024</v>
      </c>
      <c r="L148">
        <v>428.03251550003102</v>
      </c>
      <c r="M148">
        <v>428.03251550003102</v>
      </c>
      <c r="N148">
        <v>428.03251550003102</v>
      </c>
      <c r="O148">
        <v>428.03251550003102</v>
      </c>
      <c r="P148">
        <v>428.03251550003102</v>
      </c>
      <c r="Q148">
        <v>429.03225059999301</v>
      </c>
      <c r="R148">
        <v>429.03225059999301</v>
      </c>
      <c r="S148" t="s">
        <v>32</v>
      </c>
      <c r="T148">
        <v>1</v>
      </c>
      <c r="U148">
        <v>0.76997749996371501</v>
      </c>
      <c r="V148" t="s">
        <v>28</v>
      </c>
      <c r="W148">
        <v>1</v>
      </c>
      <c r="X148" t="s">
        <v>29</v>
      </c>
      <c r="Y148" t="s">
        <v>30</v>
      </c>
      <c r="Z148" t="s">
        <v>31</v>
      </c>
      <c r="AA148">
        <v>59.985159670226999</v>
      </c>
    </row>
    <row r="149" spans="1:27" x14ac:dyDescent="0.35">
      <c r="A149">
        <v>-50</v>
      </c>
      <c r="B149" t="s">
        <v>27</v>
      </c>
      <c r="G149">
        <v>12</v>
      </c>
      <c r="H149">
        <v>3</v>
      </c>
      <c r="I149">
        <v>51</v>
      </c>
      <c r="J149">
        <v>0</v>
      </c>
      <c r="K149">
        <v>429.83223180001301</v>
      </c>
      <c r="L149">
        <v>430.832140300015</v>
      </c>
      <c r="M149">
        <v>430.832140300015</v>
      </c>
      <c r="N149">
        <v>430.832140300015</v>
      </c>
      <c r="O149">
        <v>430.832140300015</v>
      </c>
      <c r="P149">
        <v>430.832140300015</v>
      </c>
      <c r="Q149">
        <v>431.83186470001198</v>
      </c>
      <c r="R149">
        <v>431.83186470001198</v>
      </c>
      <c r="S149" t="s">
        <v>27</v>
      </c>
      <c r="T149">
        <v>1</v>
      </c>
      <c r="U149">
        <v>1.10058440000284</v>
      </c>
      <c r="V149" t="s">
        <v>28</v>
      </c>
      <c r="W149">
        <v>1</v>
      </c>
      <c r="X149" t="s">
        <v>29</v>
      </c>
      <c r="Y149" t="s">
        <v>30</v>
      </c>
      <c r="Z149" t="s">
        <v>31</v>
      </c>
      <c r="AA149">
        <v>59.985159670226999</v>
      </c>
    </row>
    <row r="150" spans="1:27" x14ac:dyDescent="0.35">
      <c r="A150">
        <v>50</v>
      </c>
      <c r="B150" t="s">
        <v>33</v>
      </c>
      <c r="G150">
        <v>13</v>
      </c>
      <c r="H150">
        <v>0</v>
      </c>
      <c r="I150">
        <v>52</v>
      </c>
      <c r="J150">
        <v>2</v>
      </c>
      <c r="K150">
        <v>432.965234800009</v>
      </c>
      <c r="L150">
        <v>433.96487289998902</v>
      </c>
      <c r="M150">
        <v>433.96487289998902</v>
      </c>
      <c r="N150">
        <v>433.96487289998902</v>
      </c>
      <c r="O150">
        <v>433.96487289998902</v>
      </c>
      <c r="P150">
        <v>433.96487289998902</v>
      </c>
      <c r="Q150">
        <v>434.96464890002898</v>
      </c>
      <c r="R150">
        <v>434.96464890002898</v>
      </c>
      <c r="S150" t="s">
        <v>33</v>
      </c>
      <c r="T150">
        <v>1</v>
      </c>
      <c r="U150">
        <v>0.988680500013288</v>
      </c>
      <c r="V150" t="s">
        <v>28</v>
      </c>
      <c r="W150">
        <v>1</v>
      </c>
      <c r="X150" t="s">
        <v>29</v>
      </c>
      <c r="Y150" t="s">
        <v>30</v>
      </c>
      <c r="Z150" t="s">
        <v>31</v>
      </c>
      <c r="AA150">
        <v>59.985159670226999</v>
      </c>
    </row>
    <row r="151" spans="1:27" x14ac:dyDescent="0.35">
      <c r="A151">
        <v>50</v>
      </c>
      <c r="B151" t="s">
        <v>33</v>
      </c>
      <c r="G151">
        <v>13</v>
      </c>
      <c r="H151">
        <v>1</v>
      </c>
      <c r="I151">
        <v>53</v>
      </c>
      <c r="J151">
        <v>2</v>
      </c>
      <c r="K151">
        <v>435.98144100001002</v>
      </c>
      <c r="L151">
        <v>436.98116170003698</v>
      </c>
      <c r="M151">
        <v>436.98116170003698</v>
      </c>
      <c r="N151">
        <v>436.98116170003698</v>
      </c>
      <c r="O151">
        <v>436.98116170003698</v>
      </c>
      <c r="P151">
        <v>436.98116170003698</v>
      </c>
      <c r="Q151">
        <v>437.98130949999899</v>
      </c>
      <c r="R151">
        <v>437.98130949999899</v>
      </c>
      <c r="S151" t="s">
        <v>33</v>
      </c>
      <c r="T151">
        <v>1</v>
      </c>
      <c r="U151">
        <v>0.92823439999483504</v>
      </c>
      <c r="V151" t="s">
        <v>28</v>
      </c>
      <c r="W151">
        <v>1</v>
      </c>
      <c r="X151" t="s">
        <v>29</v>
      </c>
      <c r="Y151" t="s">
        <v>30</v>
      </c>
      <c r="Z151" t="s">
        <v>31</v>
      </c>
      <c r="AA151">
        <v>59.985159670226999</v>
      </c>
    </row>
    <row r="152" spans="1:27" x14ac:dyDescent="0.35">
      <c r="A152">
        <v>50</v>
      </c>
      <c r="B152" t="s">
        <v>33</v>
      </c>
      <c r="G152">
        <v>13</v>
      </c>
      <c r="H152">
        <v>2</v>
      </c>
      <c r="I152">
        <v>54</v>
      </c>
      <c r="J152">
        <v>2</v>
      </c>
      <c r="K152">
        <v>438.93110769998702</v>
      </c>
      <c r="L152">
        <v>439.93085240002199</v>
      </c>
      <c r="M152">
        <v>439.93085240002199</v>
      </c>
      <c r="N152">
        <v>439.93085240002199</v>
      </c>
      <c r="O152">
        <v>439.93085240002199</v>
      </c>
      <c r="P152">
        <v>439.93085240002199</v>
      </c>
      <c r="Q152">
        <v>440.93062160001102</v>
      </c>
      <c r="R152">
        <v>440.93062160001102</v>
      </c>
      <c r="S152" t="s">
        <v>33</v>
      </c>
      <c r="T152">
        <v>1</v>
      </c>
      <c r="U152">
        <v>1.0102557000354799</v>
      </c>
      <c r="V152" t="s">
        <v>28</v>
      </c>
      <c r="W152">
        <v>1</v>
      </c>
      <c r="X152" t="s">
        <v>29</v>
      </c>
      <c r="Y152" t="s">
        <v>30</v>
      </c>
      <c r="Z152" t="s">
        <v>31</v>
      </c>
      <c r="AA152">
        <v>59.985159670226999</v>
      </c>
    </row>
    <row r="153" spans="1:27" x14ac:dyDescent="0.35">
      <c r="A153">
        <v>-150</v>
      </c>
      <c r="B153" t="s">
        <v>34</v>
      </c>
      <c r="G153">
        <v>13</v>
      </c>
      <c r="H153">
        <v>3</v>
      </c>
      <c r="I153">
        <v>55</v>
      </c>
      <c r="J153">
        <v>3</v>
      </c>
      <c r="K153">
        <v>441.96385970001501</v>
      </c>
      <c r="L153">
        <v>442.96387810003898</v>
      </c>
      <c r="M153">
        <v>442.96387810003898</v>
      </c>
      <c r="N153">
        <v>442.96387810003898</v>
      </c>
      <c r="O153">
        <v>442.96387810003898</v>
      </c>
      <c r="P153">
        <v>442.96387810003898</v>
      </c>
      <c r="Q153">
        <v>443.96357520000299</v>
      </c>
      <c r="R153">
        <v>443.96357520000299</v>
      </c>
      <c r="S153" t="s">
        <v>34</v>
      </c>
      <c r="T153">
        <v>1</v>
      </c>
      <c r="U153">
        <v>1.04112639999948</v>
      </c>
      <c r="V153" t="s">
        <v>28</v>
      </c>
      <c r="W153">
        <v>1</v>
      </c>
      <c r="X153" t="s">
        <v>29</v>
      </c>
      <c r="Y153" t="s">
        <v>30</v>
      </c>
      <c r="Z153" t="s">
        <v>31</v>
      </c>
      <c r="AA153">
        <v>59.985159670226999</v>
      </c>
    </row>
    <row r="154" spans="1:27" x14ac:dyDescent="0.35">
      <c r="A154">
        <v>150</v>
      </c>
      <c r="B154" t="s">
        <v>32</v>
      </c>
      <c r="G154">
        <v>14</v>
      </c>
      <c r="H154">
        <v>0</v>
      </c>
      <c r="I154">
        <v>56</v>
      </c>
      <c r="J154">
        <v>1</v>
      </c>
      <c r="K154">
        <v>445.03045790002199</v>
      </c>
      <c r="L154">
        <v>446.03013229998697</v>
      </c>
      <c r="M154">
        <v>446.03013229998697</v>
      </c>
      <c r="N154">
        <v>446.03013229998697</v>
      </c>
      <c r="O154">
        <v>446.03013229998697</v>
      </c>
      <c r="P154">
        <v>446.03013229998697</v>
      </c>
      <c r="Q154">
        <v>447.02977329998902</v>
      </c>
      <c r="R154">
        <v>447.02977329998902</v>
      </c>
      <c r="S154" t="s">
        <v>32</v>
      </c>
      <c r="T154">
        <v>1</v>
      </c>
      <c r="U154">
        <v>1.11990130000049</v>
      </c>
      <c r="V154" t="s">
        <v>28</v>
      </c>
      <c r="W154">
        <v>1</v>
      </c>
      <c r="X154" t="s">
        <v>29</v>
      </c>
      <c r="Y154" t="s">
        <v>30</v>
      </c>
      <c r="Z154" t="s">
        <v>31</v>
      </c>
      <c r="AA154">
        <v>59.985159670226999</v>
      </c>
    </row>
    <row r="155" spans="1:27" x14ac:dyDescent="0.35">
      <c r="A155">
        <v>-50</v>
      </c>
      <c r="B155" t="s">
        <v>27</v>
      </c>
      <c r="G155">
        <v>14</v>
      </c>
      <c r="H155">
        <v>1</v>
      </c>
      <c r="I155">
        <v>57</v>
      </c>
      <c r="J155">
        <v>0</v>
      </c>
      <c r="K155">
        <v>448.180015799996</v>
      </c>
      <c r="L155">
        <v>449.17950590001402</v>
      </c>
      <c r="M155">
        <v>449.17950590001402</v>
      </c>
      <c r="N155">
        <v>449.17950590001402</v>
      </c>
      <c r="O155">
        <v>449.17950590001402</v>
      </c>
      <c r="P155">
        <v>449.17950590001402</v>
      </c>
      <c r="Q155">
        <v>450.17963219998597</v>
      </c>
      <c r="R155">
        <v>450.17963219998597</v>
      </c>
      <c r="S155" t="s">
        <v>27</v>
      </c>
      <c r="T155">
        <v>1</v>
      </c>
      <c r="U155">
        <v>1.1896640000049901</v>
      </c>
      <c r="V155" t="s">
        <v>28</v>
      </c>
      <c r="W155">
        <v>1</v>
      </c>
      <c r="X155" t="s">
        <v>29</v>
      </c>
      <c r="Y155" t="s">
        <v>30</v>
      </c>
      <c r="Z155" t="s">
        <v>31</v>
      </c>
      <c r="AA155">
        <v>59.985159670226999</v>
      </c>
    </row>
    <row r="156" spans="1:27" x14ac:dyDescent="0.35">
      <c r="A156">
        <v>50</v>
      </c>
      <c r="B156" t="s">
        <v>33</v>
      </c>
      <c r="G156">
        <v>14</v>
      </c>
      <c r="H156">
        <v>2</v>
      </c>
      <c r="I156">
        <v>58</v>
      </c>
      <c r="J156">
        <v>2</v>
      </c>
      <c r="K156">
        <v>451.395964900031</v>
      </c>
      <c r="L156">
        <v>452.39589159999701</v>
      </c>
      <c r="M156">
        <v>452.39589159999701</v>
      </c>
      <c r="N156">
        <v>452.39589159999701</v>
      </c>
      <c r="O156">
        <v>452.39589159999701</v>
      </c>
      <c r="P156">
        <v>452.39589159999701</v>
      </c>
      <c r="Q156">
        <v>453.39582410000702</v>
      </c>
      <c r="R156">
        <v>453.39582410000702</v>
      </c>
      <c r="S156" t="s">
        <v>33</v>
      </c>
      <c r="T156">
        <v>1</v>
      </c>
      <c r="U156">
        <v>0.82123870000941601</v>
      </c>
      <c r="V156" t="s">
        <v>28</v>
      </c>
      <c r="W156">
        <v>1</v>
      </c>
      <c r="X156" t="s">
        <v>29</v>
      </c>
      <c r="Y156" t="s">
        <v>30</v>
      </c>
      <c r="Z156" t="s">
        <v>31</v>
      </c>
      <c r="AA156">
        <v>59.985159670226999</v>
      </c>
    </row>
    <row r="157" spans="1:27" x14ac:dyDescent="0.35">
      <c r="A157">
        <v>-50</v>
      </c>
      <c r="B157" t="s">
        <v>27</v>
      </c>
      <c r="G157">
        <v>14</v>
      </c>
      <c r="H157">
        <v>3</v>
      </c>
      <c r="I157">
        <v>59</v>
      </c>
      <c r="J157">
        <v>0</v>
      </c>
      <c r="K157">
        <v>454.24575619999001</v>
      </c>
      <c r="L157">
        <v>455.24578950001103</v>
      </c>
      <c r="M157">
        <v>455.24578950001103</v>
      </c>
      <c r="N157">
        <v>455.24578950001103</v>
      </c>
      <c r="O157">
        <v>455.24578950001103</v>
      </c>
      <c r="P157">
        <v>455.24578950001103</v>
      </c>
      <c r="Q157">
        <v>456.245173800038</v>
      </c>
      <c r="R157">
        <v>456.245173800038</v>
      </c>
      <c r="S157" t="s">
        <v>27</v>
      </c>
      <c r="T157">
        <v>1</v>
      </c>
      <c r="U157">
        <v>0.92435159999877203</v>
      </c>
      <c r="V157" t="s">
        <v>28</v>
      </c>
      <c r="W157">
        <v>1</v>
      </c>
      <c r="X157" t="s">
        <v>29</v>
      </c>
      <c r="Y157" t="s">
        <v>30</v>
      </c>
      <c r="Z157" t="s">
        <v>31</v>
      </c>
      <c r="AA157">
        <v>59.985159670226999</v>
      </c>
    </row>
    <row r="158" spans="1:27" x14ac:dyDescent="0.35">
      <c r="A158">
        <v>-50</v>
      </c>
      <c r="B158" t="s">
        <v>27</v>
      </c>
      <c r="G158">
        <v>15</v>
      </c>
      <c r="H158">
        <v>0</v>
      </c>
      <c r="I158">
        <v>60</v>
      </c>
      <c r="J158">
        <v>0</v>
      </c>
      <c r="K158">
        <v>457.195157499983</v>
      </c>
      <c r="L158">
        <v>458.19530469999802</v>
      </c>
      <c r="M158">
        <v>458.19530469999802</v>
      </c>
      <c r="N158">
        <v>458.19530469999802</v>
      </c>
      <c r="O158">
        <v>458.19530469999802</v>
      </c>
      <c r="P158">
        <v>458.19530469999802</v>
      </c>
      <c r="Q158">
        <v>459.19500509998699</v>
      </c>
      <c r="R158">
        <v>459.19500509998699</v>
      </c>
      <c r="S158" t="s">
        <v>27</v>
      </c>
      <c r="T158">
        <v>1</v>
      </c>
      <c r="U158">
        <v>0.69363100000191402</v>
      </c>
      <c r="V158" t="s">
        <v>28</v>
      </c>
      <c r="W158">
        <v>1</v>
      </c>
      <c r="X158" t="s">
        <v>29</v>
      </c>
      <c r="Y158" t="s">
        <v>30</v>
      </c>
      <c r="Z158" t="s">
        <v>31</v>
      </c>
      <c r="AA158">
        <v>59.985159670226999</v>
      </c>
    </row>
    <row r="159" spans="1:27" x14ac:dyDescent="0.35">
      <c r="A159">
        <v>-150</v>
      </c>
      <c r="B159" t="s">
        <v>34</v>
      </c>
      <c r="G159">
        <v>15</v>
      </c>
      <c r="H159">
        <v>1</v>
      </c>
      <c r="I159">
        <v>61</v>
      </c>
      <c r="J159">
        <v>3</v>
      </c>
      <c r="K159">
        <v>459.91151130001498</v>
      </c>
      <c r="L159">
        <v>460.91149339999498</v>
      </c>
      <c r="M159">
        <v>460.91149339999498</v>
      </c>
      <c r="N159">
        <v>460.91149339999498</v>
      </c>
      <c r="O159">
        <v>460.91149339999498</v>
      </c>
      <c r="P159">
        <v>460.91149339999498</v>
      </c>
      <c r="Q159">
        <v>461.91138360003202</v>
      </c>
      <c r="R159">
        <v>461.91138360003202</v>
      </c>
      <c r="S159" t="s">
        <v>34</v>
      </c>
      <c r="T159">
        <v>1</v>
      </c>
      <c r="U159">
        <v>1.23412199999438</v>
      </c>
      <c r="V159" t="s">
        <v>28</v>
      </c>
      <c r="W159">
        <v>1</v>
      </c>
      <c r="X159" t="s">
        <v>29</v>
      </c>
      <c r="Y159" t="s">
        <v>30</v>
      </c>
      <c r="Z159" t="s">
        <v>31</v>
      </c>
      <c r="AA159">
        <v>59.985159670226999</v>
      </c>
    </row>
    <row r="160" spans="1:27" x14ac:dyDescent="0.35">
      <c r="A160">
        <v>50</v>
      </c>
      <c r="B160" t="s">
        <v>33</v>
      </c>
      <c r="G160">
        <v>15</v>
      </c>
      <c r="H160">
        <v>2</v>
      </c>
      <c r="I160">
        <v>62</v>
      </c>
      <c r="J160">
        <v>2</v>
      </c>
      <c r="K160">
        <v>463.17805290000899</v>
      </c>
      <c r="L160">
        <v>464.17744930001197</v>
      </c>
      <c r="M160">
        <v>464.17744930001197</v>
      </c>
      <c r="N160">
        <v>464.17744930001197</v>
      </c>
      <c r="O160">
        <v>464.17744930001197</v>
      </c>
      <c r="P160">
        <v>464.17744930001197</v>
      </c>
      <c r="Q160">
        <v>465.17752860003299</v>
      </c>
      <c r="R160">
        <v>465.17752860003299</v>
      </c>
      <c r="S160" t="s">
        <v>33</v>
      </c>
      <c r="T160">
        <v>1</v>
      </c>
      <c r="U160">
        <v>1.32863760000327</v>
      </c>
      <c r="V160" t="s">
        <v>28</v>
      </c>
      <c r="W160">
        <v>1</v>
      </c>
      <c r="X160" t="s">
        <v>29</v>
      </c>
      <c r="Y160" t="s">
        <v>30</v>
      </c>
      <c r="Z160" t="s">
        <v>31</v>
      </c>
      <c r="AA160">
        <v>59.985159670226999</v>
      </c>
    </row>
    <row r="161" spans="1:27" x14ac:dyDescent="0.35">
      <c r="A161">
        <v>150</v>
      </c>
      <c r="B161" t="s">
        <v>32</v>
      </c>
      <c r="G161">
        <v>15</v>
      </c>
      <c r="H161">
        <v>3</v>
      </c>
      <c r="I161">
        <v>63</v>
      </c>
      <c r="J161">
        <v>1</v>
      </c>
      <c r="K161">
        <v>466.52733160002299</v>
      </c>
      <c r="L161">
        <v>467.52743570000098</v>
      </c>
      <c r="M161">
        <v>467.52743570000098</v>
      </c>
      <c r="N161">
        <v>467.52743570000098</v>
      </c>
      <c r="O161">
        <v>467.52743570000098</v>
      </c>
      <c r="P161">
        <v>467.52743570000098</v>
      </c>
      <c r="Q161">
        <v>468.52741510001903</v>
      </c>
      <c r="R161">
        <v>468.52741510001903</v>
      </c>
      <c r="S161" t="s">
        <v>32</v>
      </c>
      <c r="T161">
        <v>1</v>
      </c>
      <c r="U161">
        <v>0.99740390002261803</v>
      </c>
      <c r="V161" t="s">
        <v>28</v>
      </c>
      <c r="W161">
        <v>1</v>
      </c>
      <c r="X161" t="s">
        <v>29</v>
      </c>
      <c r="Y161" t="s">
        <v>30</v>
      </c>
      <c r="Z161" t="s">
        <v>31</v>
      </c>
      <c r="AA161">
        <v>59.985159670226999</v>
      </c>
    </row>
    <row r="162" spans="1:27" x14ac:dyDescent="0.35">
      <c r="A162">
        <v>150</v>
      </c>
      <c r="B162" t="s">
        <v>32</v>
      </c>
      <c r="G162">
        <v>16</v>
      </c>
      <c r="H162">
        <v>0</v>
      </c>
      <c r="I162">
        <v>64</v>
      </c>
      <c r="J162">
        <v>1</v>
      </c>
      <c r="K162">
        <v>469.54364980000503</v>
      </c>
      <c r="L162">
        <v>470.543484300025</v>
      </c>
      <c r="M162">
        <v>470.543484300025</v>
      </c>
      <c r="N162">
        <v>470.543484300025</v>
      </c>
      <c r="O162">
        <v>470.543484300025</v>
      </c>
      <c r="P162">
        <v>470.543484300025</v>
      </c>
      <c r="Q162">
        <v>471.543447800038</v>
      </c>
      <c r="R162">
        <v>471.543447800038</v>
      </c>
      <c r="S162" t="s">
        <v>32</v>
      </c>
      <c r="T162">
        <v>1</v>
      </c>
      <c r="U162">
        <v>0.93945229996461399</v>
      </c>
      <c r="V162" t="s">
        <v>28</v>
      </c>
      <c r="W162">
        <v>1</v>
      </c>
      <c r="X162" t="s">
        <v>29</v>
      </c>
      <c r="Y162" t="s">
        <v>30</v>
      </c>
      <c r="Z162" t="s">
        <v>31</v>
      </c>
      <c r="AA162">
        <v>59.985159670226999</v>
      </c>
    </row>
    <row r="163" spans="1:27" x14ac:dyDescent="0.35">
      <c r="A163">
        <v>-150</v>
      </c>
      <c r="B163" t="s">
        <v>34</v>
      </c>
      <c r="G163">
        <v>16</v>
      </c>
      <c r="H163">
        <v>1</v>
      </c>
      <c r="I163">
        <v>65</v>
      </c>
      <c r="J163">
        <v>3</v>
      </c>
      <c r="K163">
        <v>472.50984700000799</v>
      </c>
      <c r="L163">
        <v>473.50982159998898</v>
      </c>
      <c r="M163">
        <v>473.50982159998898</v>
      </c>
      <c r="N163">
        <v>473.50982159998898</v>
      </c>
      <c r="O163">
        <v>473.50982159998898</v>
      </c>
      <c r="P163">
        <v>473.50982159998898</v>
      </c>
      <c r="Q163">
        <v>474.50957019999601</v>
      </c>
      <c r="R163">
        <v>474.50957019999601</v>
      </c>
      <c r="S163" t="s">
        <v>34</v>
      </c>
      <c r="T163">
        <v>1</v>
      </c>
      <c r="U163">
        <v>1.2144313000026099</v>
      </c>
      <c r="V163" t="s">
        <v>28</v>
      </c>
      <c r="W163">
        <v>1</v>
      </c>
      <c r="X163" t="s">
        <v>29</v>
      </c>
      <c r="Y163" t="s">
        <v>30</v>
      </c>
      <c r="Z163" t="s">
        <v>31</v>
      </c>
      <c r="AA163">
        <v>59.985159670226999</v>
      </c>
    </row>
    <row r="164" spans="1:27" x14ac:dyDescent="0.35">
      <c r="A164">
        <v>-150</v>
      </c>
      <c r="B164" t="s">
        <v>34</v>
      </c>
      <c r="G164">
        <v>16</v>
      </c>
      <c r="H164">
        <v>2</v>
      </c>
      <c r="I164">
        <v>66</v>
      </c>
      <c r="J164">
        <v>3</v>
      </c>
      <c r="K164">
        <v>475.74265939998401</v>
      </c>
      <c r="L164">
        <v>476.74285020003998</v>
      </c>
      <c r="M164">
        <v>476.74285020003998</v>
      </c>
      <c r="N164">
        <v>476.74285020003998</v>
      </c>
      <c r="O164">
        <v>476.74285020003998</v>
      </c>
      <c r="P164">
        <v>476.74285020003998</v>
      </c>
      <c r="Q164">
        <v>477.74274800001803</v>
      </c>
      <c r="R164">
        <v>477.74274800001803</v>
      </c>
      <c r="S164" t="s">
        <v>34</v>
      </c>
      <c r="T164">
        <v>1</v>
      </c>
      <c r="U164">
        <v>0.89087510004173898</v>
      </c>
      <c r="V164" t="s">
        <v>28</v>
      </c>
      <c r="W164">
        <v>1</v>
      </c>
      <c r="X164" t="s">
        <v>29</v>
      </c>
      <c r="Y164" t="s">
        <v>30</v>
      </c>
      <c r="Z164" t="s">
        <v>31</v>
      </c>
      <c r="AA164">
        <v>59.985159670226999</v>
      </c>
    </row>
    <row r="165" spans="1:27" x14ac:dyDescent="0.35">
      <c r="A165">
        <v>-150</v>
      </c>
      <c r="B165" t="s">
        <v>34</v>
      </c>
      <c r="G165">
        <v>16</v>
      </c>
      <c r="H165">
        <v>3</v>
      </c>
      <c r="I165">
        <v>67</v>
      </c>
      <c r="J165">
        <v>3</v>
      </c>
      <c r="K165">
        <v>478.65924240002602</v>
      </c>
      <c r="L165">
        <v>479.65891380002699</v>
      </c>
      <c r="M165">
        <v>479.65891380002699</v>
      </c>
      <c r="N165">
        <v>479.65891380002699</v>
      </c>
      <c r="O165">
        <v>479.65891380002699</v>
      </c>
      <c r="P165">
        <v>479.65891380002699</v>
      </c>
      <c r="Q165">
        <v>480.65863520000102</v>
      </c>
      <c r="R165">
        <v>480.65863520000102</v>
      </c>
      <c r="S165" t="s">
        <v>34</v>
      </c>
      <c r="T165">
        <v>1</v>
      </c>
      <c r="U165">
        <v>0.99086280004121297</v>
      </c>
      <c r="V165" t="s">
        <v>28</v>
      </c>
      <c r="W165">
        <v>1</v>
      </c>
      <c r="X165" t="s">
        <v>29</v>
      </c>
      <c r="Y165" t="s">
        <v>30</v>
      </c>
      <c r="Z165" t="s">
        <v>31</v>
      </c>
      <c r="AA165">
        <v>59.985159670226999</v>
      </c>
    </row>
    <row r="166" spans="1:27" x14ac:dyDescent="0.35">
      <c r="A166">
        <v>150</v>
      </c>
      <c r="B166" t="s">
        <v>32</v>
      </c>
      <c r="G166">
        <v>17</v>
      </c>
      <c r="H166">
        <v>0</v>
      </c>
      <c r="I166">
        <v>68</v>
      </c>
      <c r="J166">
        <v>1</v>
      </c>
      <c r="K166">
        <v>481.675492300011</v>
      </c>
      <c r="L166">
        <v>482.67585230001703</v>
      </c>
      <c r="M166">
        <v>482.67585230001703</v>
      </c>
      <c r="N166">
        <v>482.67585230001703</v>
      </c>
      <c r="O166">
        <v>482.67585230001703</v>
      </c>
      <c r="P166">
        <v>482.67585230001703</v>
      </c>
      <c r="Q166">
        <v>483.67538969998702</v>
      </c>
      <c r="R166">
        <v>483.67538969998702</v>
      </c>
      <c r="S166" t="s">
        <v>32</v>
      </c>
      <c r="T166">
        <v>1</v>
      </c>
      <c r="U166">
        <v>1.59602400002768</v>
      </c>
      <c r="V166" t="s">
        <v>28</v>
      </c>
      <c r="W166">
        <v>1</v>
      </c>
      <c r="X166" t="s">
        <v>29</v>
      </c>
      <c r="Y166" t="s">
        <v>30</v>
      </c>
      <c r="Z166" t="s">
        <v>31</v>
      </c>
      <c r="AA166">
        <v>59.985159670226999</v>
      </c>
    </row>
    <row r="167" spans="1:27" x14ac:dyDescent="0.35">
      <c r="A167">
        <v>-50</v>
      </c>
      <c r="B167" t="s">
        <v>27</v>
      </c>
      <c r="G167">
        <v>17</v>
      </c>
      <c r="H167">
        <v>1</v>
      </c>
      <c r="I167">
        <v>69</v>
      </c>
      <c r="J167">
        <v>0</v>
      </c>
      <c r="K167">
        <v>485.29178239998799</v>
      </c>
      <c r="L167">
        <v>486.29171230003698</v>
      </c>
      <c r="M167">
        <v>486.29171230003698</v>
      </c>
      <c r="N167">
        <v>486.29171230003698</v>
      </c>
      <c r="O167">
        <v>486.29171230003698</v>
      </c>
      <c r="P167">
        <v>486.29171230003698</v>
      </c>
      <c r="Q167">
        <v>487.29142220003899</v>
      </c>
      <c r="R167">
        <v>487.29142220003899</v>
      </c>
      <c r="S167" t="s">
        <v>27</v>
      </c>
      <c r="T167">
        <v>1</v>
      </c>
      <c r="U167">
        <v>1.23080509999999</v>
      </c>
      <c r="V167" t="s">
        <v>28</v>
      </c>
      <c r="W167">
        <v>1</v>
      </c>
      <c r="X167" t="s">
        <v>29</v>
      </c>
      <c r="Y167" t="s">
        <v>30</v>
      </c>
      <c r="Z167" t="s">
        <v>31</v>
      </c>
      <c r="AA167">
        <v>59.985159670226999</v>
      </c>
    </row>
    <row r="168" spans="1:27" x14ac:dyDescent="0.35">
      <c r="A168">
        <v>150</v>
      </c>
      <c r="B168" t="s">
        <v>32</v>
      </c>
      <c r="G168">
        <v>17</v>
      </c>
      <c r="H168">
        <v>2</v>
      </c>
      <c r="I168">
        <v>70</v>
      </c>
      <c r="J168">
        <v>1</v>
      </c>
      <c r="K168">
        <v>488.54119740001602</v>
      </c>
      <c r="L168">
        <v>489.54140029998899</v>
      </c>
      <c r="M168">
        <v>489.54140029998899</v>
      </c>
      <c r="N168">
        <v>489.54140029998899</v>
      </c>
      <c r="O168">
        <v>489.54140029998899</v>
      </c>
      <c r="P168">
        <v>489.54140029998899</v>
      </c>
      <c r="Q168">
        <v>490.54099529999002</v>
      </c>
      <c r="R168">
        <v>490.54099529999002</v>
      </c>
      <c r="S168" t="s">
        <v>32</v>
      </c>
      <c r="T168">
        <v>1</v>
      </c>
      <c r="U168">
        <v>0.860171200009062</v>
      </c>
      <c r="V168" t="s">
        <v>28</v>
      </c>
      <c r="W168">
        <v>1</v>
      </c>
      <c r="X168" t="s">
        <v>29</v>
      </c>
      <c r="Y168" t="s">
        <v>30</v>
      </c>
      <c r="Z168" t="s">
        <v>31</v>
      </c>
      <c r="AA168">
        <v>59.985159670226999</v>
      </c>
    </row>
    <row r="169" spans="1:27" x14ac:dyDescent="0.35">
      <c r="A169">
        <v>-50</v>
      </c>
      <c r="B169" t="s">
        <v>27</v>
      </c>
      <c r="G169">
        <v>17</v>
      </c>
      <c r="H169">
        <v>3</v>
      </c>
      <c r="I169">
        <v>71</v>
      </c>
      <c r="J169">
        <v>0</v>
      </c>
      <c r="K169">
        <v>491.42408580001199</v>
      </c>
      <c r="L169">
        <v>492.42436430003698</v>
      </c>
      <c r="M169">
        <v>492.42436430003698</v>
      </c>
      <c r="N169">
        <v>492.42436430003698</v>
      </c>
      <c r="O169">
        <v>492.42436430003698</v>
      </c>
      <c r="P169">
        <v>492.42436430003698</v>
      </c>
      <c r="Q169">
        <v>493.42401399998897</v>
      </c>
      <c r="R169">
        <v>493.42401399998897</v>
      </c>
      <c r="S169" t="s">
        <v>27</v>
      </c>
      <c r="T169">
        <v>1</v>
      </c>
      <c r="U169">
        <v>1.3151248999638401</v>
      </c>
      <c r="V169" t="s">
        <v>28</v>
      </c>
      <c r="W169">
        <v>1</v>
      </c>
      <c r="X169" t="s">
        <v>29</v>
      </c>
      <c r="Y169" t="s">
        <v>30</v>
      </c>
      <c r="Z169" t="s">
        <v>31</v>
      </c>
      <c r="AA169">
        <v>59.985159670226999</v>
      </c>
    </row>
    <row r="170" spans="1:27" x14ac:dyDescent="0.35">
      <c r="A170">
        <v>150</v>
      </c>
      <c r="B170" t="s">
        <v>32</v>
      </c>
      <c r="G170">
        <v>18</v>
      </c>
      <c r="H170">
        <v>0</v>
      </c>
      <c r="I170">
        <v>72</v>
      </c>
      <c r="J170">
        <v>1</v>
      </c>
      <c r="K170">
        <v>494.75698430003803</v>
      </c>
      <c r="L170">
        <v>495.75733659998502</v>
      </c>
      <c r="M170">
        <v>495.75733659998502</v>
      </c>
      <c r="N170">
        <v>495.75733659998502</v>
      </c>
      <c r="O170">
        <v>495.75733659998502</v>
      </c>
      <c r="P170">
        <v>495.75733659998502</v>
      </c>
      <c r="Q170">
        <v>496.75691669998901</v>
      </c>
      <c r="R170">
        <v>496.75691669998901</v>
      </c>
      <c r="S170" t="s">
        <v>32</v>
      </c>
      <c r="T170">
        <v>1</v>
      </c>
      <c r="U170">
        <v>0.853257899987511</v>
      </c>
      <c r="V170" t="s">
        <v>28</v>
      </c>
      <c r="W170">
        <v>1</v>
      </c>
      <c r="X170" t="s">
        <v>29</v>
      </c>
      <c r="Y170" t="s">
        <v>30</v>
      </c>
      <c r="Z170" t="s">
        <v>31</v>
      </c>
      <c r="AA170">
        <v>59.985159670226999</v>
      </c>
    </row>
    <row r="171" spans="1:27" x14ac:dyDescent="0.35">
      <c r="A171">
        <v>-50</v>
      </c>
      <c r="B171" t="s">
        <v>27</v>
      </c>
      <c r="G171">
        <v>18</v>
      </c>
      <c r="H171">
        <v>1</v>
      </c>
      <c r="I171">
        <v>73</v>
      </c>
      <c r="J171">
        <v>0</v>
      </c>
      <c r="K171">
        <v>497.64016140002002</v>
      </c>
      <c r="L171">
        <v>498.64004279999</v>
      </c>
      <c r="M171">
        <v>498.64004279999</v>
      </c>
      <c r="N171">
        <v>498.64004279999</v>
      </c>
      <c r="O171">
        <v>498.64004279999</v>
      </c>
      <c r="P171">
        <v>498.64004279999</v>
      </c>
      <c r="Q171">
        <v>499.63999370002398</v>
      </c>
      <c r="R171">
        <v>499.63999370002398</v>
      </c>
      <c r="S171" t="s">
        <v>27</v>
      </c>
      <c r="T171">
        <v>1</v>
      </c>
      <c r="U171">
        <v>0.89497610001126304</v>
      </c>
      <c r="V171" t="s">
        <v>28</v>
      </c>
      <c r="W171">
        <v>1</v>
      </c>
      <c r="X171" t="s">
        <v>29</v>
      </c>
      <c r="Y171" t="s">
        <v>30</v>
      </c>
      <c r="Z171" t="s">
        <v>31</v>
      </c>
      <c r="AA171">
        <v>59.985159670226999</v>
      </c>
    </row>
    <row r="172" spans="1:27" x14ac:dyDescent="0.35">
      <c r="A172">
        <v>-150</v>
      </c>
      <c r="B172" t="s">
        <v>34</v>
      </c>
      <c r="G172">
        <v>18</v>
      </c>
      <c r="H172">
        <v>2</v>
      </c>
      <c r="I172">
        <v>74</v>
      </c>
      <c r="J172">
        <v>3</v>
      </c>
      <c r="K172">
        <v>500.55629380000698</v>
      </c>
      <c r="L172">
        <v>501.55631349998202</v>
      </c>
      <c r="M172">
        <v>501.55631349998202</v>
      </c>
      <c r="N172">
        <v>501.55631349998202</v>
      </c>
      <c r="O172">
        <v>501.55631349998202</v>
      </c>
      <c r="P172">
        <v>501.55631349998202</v>
      </c>
      <c r="Q172">
        <v>502.556254800001</v>
      </c>
      <c r="R172">
        <v>502.556254800001</v>
      </c>
      <c r="S172" t="s">
        <v>34</v>
      </c>
      <c r="T172">
        <v>1</v>
      </c>
      <c r="U172">
        <v>0.88402360002510205</v>
      </c>
      <c r="V172" t="s">
        <v>28</v>
      </c>
      <c r="W172">
        <v>1</v>
      </c>
      <c r="X172" t="s">
        <v>29</v>
      </c>
      <c r="Y172" t="s">
        <v>30</v>
      </c>
      <c r="Z172" t="s">
        <v>31</v>
      </c>
      <c r="AA172">
        <v>59.985159670226999</v>
      </c>
    </row>
    <row r="173" spans="1:27" x14ac:dyDescent="0.35">
      <c r="A173">
        <v>-150</v>
      </c>
      <c r="B173" t="s">
        <v>34</v>
      </c>
      <c r="G173">
        <v>18</v>
      </c>
      <c r="H173">
        <v>3</v>
      </c>
      <c r="I173">
        <v>75</v>
      </c>
      <c r="J173">
        <v>3</v>
      </c>
      <c r="K173">
        <v>503.47272369998899</v>
      </c>
      <c r="L173">
        <v>504.47255569999101</v>
      </c>
      <c r="M173">
        <v>504.47255569999101</v>
      </c>
      <c r="N173">
        <v>504.47255569999101</v>
      </c>
      <c r="O173">
        <v>504.47255569999101</v>
      </c>
      <c r="P173">
        <v>504.47255569999101</v>
      </c>
      <c r="Q173">
        <v>505.47242060001003</v>
      </c>
      <c r="R173">
        <v>505.47242060001003</v>
      </c>
      <c r="S173" t="s">
        <v>34</v>
      </c>
      <c r="T173">
        <v>1</v>
      </c>
      <c r="U173">
        <v>1.0110365999862501</v>
      </c>
      <c r="V173" t="s">
        <v>28</v>
      </c>
      <c r="W173">
        <v>1</v>
      </c>
      <c r="X173" t="s">
        <v>29</v>
      </c>
      <c r="Y173" t="s">
        <v>30</v>
      </c>
      <c r="Z173" t="s">
        <v>31</v>
      </c>
      <c r="AA173">
        <v>59.985159670226999</v>
      </c>
    </row>
    <row r="174" spans="1:27" x14ac:dyDescent="0.35">
      <c r="A174">
        <v>150</v>
      </c>
      <c r="B174" t="s">
        <v>32</v>
      </c>
      <c r="G174">
        <v>19</v>
      </c>
      <c r="H174">
        <v>0</v>
      </c>
      <c r="I174">
        <v>76</v>
      </c>
      <c r="J174">
        <v>1</v>
      </c>
      <c r="K174">
        <v>506.50561980000901</v>
      </c>
      <c r="L174">
        <v>507.505362000025</v>
      </c>
      <c r="M174">
        <v>507.505362000025</v>
      </c>
      <c r="N174">
        <v>507.505362000025</v>
      </c>
      <c r="O174">
        <v>507.505362000025</v>
      </c>
      <c r="P174">
        <v>507.505362000025</v>
      </c>
      <c r="Q174">
        <v>508.50498530000903</v>
      </c>
      <c r="R174">
        <v>508.50498530000903</v>
      </c>
      <c r="S174" t="s">
        <v>32</v>
      </c>
      <c r="T174">
        <v>1</v>
      </c>
      <c r="U174">
        <v>1.00911609997274</v>
      </c>
      <c r="V174" t="s">
        <v>28</v>
      </c>
      <c r="W174">
        <v>1</v>
      </c>
      <c r="X174" t="s">
        <v>29</v>
      </c>
      <c r="Y174" t="s">
        <v>30</v>
      </c>
      <c r="Z174" t="s">
        <v>31</v>
      </c>
      <c r="AA174">
        <v>59.985159670226999</v>
      </c>
    </row>
    <row r="175" spans="1:27" x14ac:dyDescent="0.35">
      <c r="A175">
        <v>-50</v>
      </c>
      <c r="B175" t="s">
        <v>27</v>
      </c>
      <c r="G175">
        <v>19</v>
      </c>
      <c r="H175">
        <v>1</v>
      </c>
      <c r="I175">
        <v>77</v>
      </c>
      <c r="J175">
        <v>0</v>
      </c>
      <c r="K175">
        <v>509.53870289999702</v>
      </c>
      <c r="L175">
        <v>510.53879700001499</v>
      </c>
      <c r="M175">
        <v>510.53879700001499</v>
      </c>
      <c r="N175">
        <v>510.53879700001499</v>
      </c>
      <c r="O175">
        <v>510.53879700001499</v>
      </c>
      <c r="P175">
        <v>510.53879700001499</v>
      </c>
      <c r="Q175">
        <v>511.53834389999901</v>
      </c>
      <c r="R175">
        <v>511.53834389999901</v>
      </c>
      <c r="S175" t="s">
        <v>27</v>
      </c>
      <c r="T175">
        <v>1</v>
      </c>
      <c r="U175">
        <v>1.04886480001732</v>
      </c>
      <c r="V175" t="s">
        <v>28</v>
      </c>
      <c r="W175">
        <v>1</v>
      </c>
      <c r="X175" t="s">
        <v>29</v>
      </c>
      <c r="Y175" t="s">
        <v>30</v>
      </c>
      <c r="Z175" t="s">
        <v>31</v>
      </c>
      <c r="AA175">
        <v>59.985159670226999</v>
      </c>
    </row>
    <row r="176" spans="1:27" x14ac:dyDescent="0.35">
      <c r="A176">
        <v>-50</v>
      </c>
      <c r="B176" t="s">
        <v>27</v>
      </c>
      <c r="G176">
        <v>19</v>
      </c>
      <c r="H176">
        <v>2</v>
      </c>
      <c r="I176">
        <v>78</v>
      </c>
      <c r="J176">
        <v>0</v>
      </c>
      <c r="K176">
        <v>512.60480800003199</v>
      </c>
      <c r="L176">
        <v>513.60453350003797</v>
      </c>
      <c r="M176">
        <v>513.60453350003797</v>
      </c>
      <c r="N176">
        <v>513.60453350003797</v>
      </c>
      <c r="O176">
        <v>513.60453350003797</v>
      </c>
      <c r="P176">
        <v>513.60453350003797</v>
      </c>
      <c r="Q176">
        <v>514.60466320003604</v>
      </c>
      <c r="R176">
        <v>514.60466320003604</v>
      </c>
      <c r="S176" t="s">
        <v>27</v>
      </c>
      <c r="T176">
        <v>1</v>
      </c>
      <c r="U176">
        <v>0.86144030001014404</v>
      </c>
      <c r="V176" t="s">
        <v>28</v>
      </c>
      <c r="W176">
        <v>1</v>
      </c>
      <c r="X176" t="s">
        <v>29</v>
      </c>
      <c r="Y176" t="s">
        <v>30</v>
      </c>
      <c r="Z176" t="s">
        <v>31</v>
      </c>
      <c r="AA176">
        <v>59.985159670226999</v>
      </c>
    </row>
    <row r="177" spans="1:27" x14ac:dyDescent="0.35">
      <c r="A177">
        <v>-50</v>
      </c>
      <c r="B177" t="s">
        <v>27</v>
      </c>
      <c r="G177">
        <v>19</v>
      </c>
      <c r="H177">
        <v>3</v>
      </c>
      <c r="I177">
        <v>79</v>
      </c>
      <c r="J177">
        <v>0</v>
      </c>
      <c r="K177">
        <v>515.48778900003504</v>
      </c>
      <c r="L177">
        <v>516.487669399997</v>
      </c>
      <c r="M177">
        <v>516.487669399997</v>
      </c>
      <c r="N177">
        <v>516.487669399997</v>
      </c>
      <c r="O177">
        <v>516.487669399997</v>
      </c>
      <c r="P177">
        <v>516.487669399997</v>
      </c>
      <c r="Q177">
        <v>517.48765660001595</v>
      </c>
      <c r="R177">
        <v>517.48765660001595</v>
      </c>
      <c r="S177" t="s">
        <v>27</v>
      </c>
      <c r="T177">
        <v>1</v>
      </c>
      <c r="U177">
        <v>0.66533379995962605</v>
      </c>
      <c r="V177" t="s">
        <v>28</v>
      </c>
      <c r="W177">
        <v>1</v>
      </c>
      <c r="X177" t="s">
        <v>29</v>
      </c>
      <c r="Y177" t="s">
        <v>30</v>
      </c>
      <c r="Z177" t="s">
        <v>31</v>
      </c>
      <c r="AA177">
        <v>59.985159670226999</v>
      </c>
    </row>
    <row r="178" spans="1:27" x14ac:dyDescent="0.35">
      <c r="A178">
        <v>-150</v>
      </c>
      <c r="B178" t="s">
        <v>34</v>
      </c>
      <c r="G178">
        <v>20</v>
      </c>
      <c r="H178">
        <v>0</v>
      </c>
      <c r="I178">
        <v>80</v>
      </c>
      <c r="J178">
        <v>3</v>
      </c>
      <c r="K178">
        <v>518.17108150001104</v>
      </c>
      <c r="L178">
        <v>519.17089770000803</v>
      </c>
      <c r="M178">
        <v>519.17089770000803</v>
      </c>
      <c r="N178">
        <v>519.17089770000803</v>
      </c>
      <c r="O178">
        <v>519.17089770000803</v>
      </c>
      <c r="P178">
        <v>519.17089770000803</v>
      </c>
      <c r="Q178">
        <v>520.170617000025</v>
      </c>
      <c r="R178">
        <v>520.170617000025</v>
      </c>
      <c r="S178" t="s">
        <v>34</v>
      </c>
      <c r="T178">
        <v>1</v>
      </c>
      <c r="U178">
        <v>0.73130360001232397</v>
      </c>
      <c r="V178" t="s">
        <v>28</v>
      </c>
      <c r="W178">
        <v>1</v>
      </c>
      <c r="X178" t="s">
        <v>29</v>
      </c>
      <c r="Y178" t="s">
        <v>30</v>
      </c>
      <c r="Z178" t="s">
        <v>31</v>
      </c>
      <c r="AA178">
        <v>59.985159670226999</v>
      </c>
    </row>
    <row r="179" spans="1:27" x14ac:dyDescent="0.35">
      <c r="A179">
        <v>-50</v>
      </c>
      <c r="B179" t="s">
        <v>27</v>
      </c>
      <c r="G179">
        <v>20</v>
      </c>
      <c r="H179">
        <v>1</v>
      </c>
      <c r="I179">
        <v>81</v>
      </c>
      <c r="J179">
        <v>0</v>
      </c>
      <c r="K179">
        <v>520.92065680003702</v>
      </c>
      <c r="L179">
        <v>521.92024880001497</v>
      </c>
      <c r="M179">
        <v>521.92024880001497</v>
      </c>
      <c r="N179">
        <v>521.92024880001497</v>
      </c>
      <c r="O179">
        <v>521.92024880001497</v>
      </c>
      <c r="P179">
        <v>521.92024880001497</v>
      </c>
      <c r="Q179">
        <v>522.92017029999897</v>
      </c>
      <c r="R179">
        <v>522.92017029999897</v>
      </c>
      <c r="S179" t="s">
        <v>27</v>
      </c>
      <c r="T179">
        <v>1</v>
      </c>
      <c r="U179">
        <v>0.93431979999877501</v>
      </c>
      <c r="V179" t="s">
        <v>28</v>
      </c>
      <c r="W179">
        <v>1</v>
      </c>
      <c r="X179" t="s">
        <v>29</v>
      </c>
      <c r="Y179" t="s">
        <v>30</v>
      </c>
      <c r="Z179" t="s">
        <v>31</v>
      </c>
      <c r="AA179">
        <v>59.985159670226999</v>
      </c>
    </row>
    <row r="180" spans="1:27" x14ac:dyDescent="0.35">
      <c r="A180">
        <v>-150</v>
      </c>
      <c r="B180" t="s">
        <v>34</v>
      </c>
      <c r="G180">
        <v>20</v>
      </c>
      <c r="H180">
        <v>2</v>
      </c>
      <c r="I180">
        <v>82</v>
      </c>
      <c r="J180">
        <v>3</v>
      </c>
      <c r="K180">
        <v>523.88697920000402</v>
      </c>
      <c r="L180">
        <v>524.88654069998302</v>
      </c>
      <c r="M180">
        <v>524.88654069998302</v>
      </c>
      <c r="N180">
        <v>524.88654069998302</v>
      </c>
      <c r="O180">
        <v>524.88654069998302</v>
      </c>
      <c r="P180">
        <v>524.88654069998302</v>
      </c>
      <c r="Q180">
        <v>525.88642590003997</v>
      </c>
      <c r="R180">
        <v>525.88642590003997</v>
      </c>
      <c r="S180" t="s">
        <v>34</v>
      </c>
      <c r="T180">
        <v>1</v>
      </c>
      <c r="U180">
        <v>0.78218870004638996</v>
      </c>
      <c r="V180" t="s">
        <v>28</v>
      </c>
      <c r="W180">
        <v>1</v>
      </c>
      <c r="X180" t="s">
        <v>29</v>
      </c>
      <c r="Y180" t="s">
        <v>30</v>
      </c>
      <c r="Z180" t="s">
        <v>31</v>
      </c>
      <c r="AA180">
        <v>59.985159670226999</v>
      </c>
    </row>
    <row r="181" spans="1:27" x14ac:dyDescent="0.35">
      <c r="A181">
        <v>-150</v>
      </c>
      <c r="B181" t="s">
        <v>34</v>
      </c>
      <c r="G181">
        <v>20</v>
      </c>
      <c r="H181">
        <v>3</v>
      </c>
      <c r="I181">
        <v>83</v>
      </c>
      <c r="J181">
        <v>3</v>
      </c>
      <c r="K181">
        <v>526.68617070000596</v>
      </c>
      <c r="L181">
        <v>527.686321899993</v>
      </c>
      <c r="M181">
        <v>527.686321899993</v>
      </c>
      <c r="N181">
        <v>527.686321899993</v>
      </c>
      <c r="O181">
        <v>527.686321899993</v>
      </c>
      <c r="P181">
        <v>527.686321899993</v>
      </c>
      <c r="Q181">
        <v>528.68623140000204</v>
      </c>
      <c r="R181">
        <v>528.68623140000204</v>
      </c>
      <c r="S181" t="s">
        <v>34</v>
      </c>
      <c r="T181">
        <v>1</v>
      </c>
      <c r="U181">
        <v>0.70266680000349802</v>
      </c>
      <c r="V181" t="s">
        <v>28</v>
      </c>
      <c r="W181">
        <v>1</v>
      </c>
      <c r="X181" t="s">
        <v>29</v>
      </c>
      <c r="Y181" t="s">
        <v>30</v>
      </c>
      <c r="Z181" t="s">
        <v>31</v>
      </c>
      <c r="AA181">
        <v>59.985159670226999</v>
      </c>
    </row>
    <row r="182" spans="1:27" x14ac:dyDescent="0.35">
      <c r="A182">
        <v>-150</v>
      </c>
      <c r="B182" t="s">
        <v>34</v>
      </c>
      <c r="G182">
        <v>21</v>
      </c>
      <c r="H182">
        <v>0</v>
      </c>
      <c r="I182">
        <v>84</v>
      </c>
      <c r="J182">
        <v>3</v>
      </c>
      <c r="K182">
        <v>529.41925189999097</v>
      </c>
      <c r="L182">
        <v>530.41928949998601</v>
      </c>
      <c r="M182">
        <v>530.41928949998601</v>
      </c>
      <c r="N182">
        <v>530.41928949998601</v>
      </c>
      <c r="O182">
        <v>530.41928949998601</v>
      </c>
      <c r="P182">
        <v>530.41928949998601</v>
      </c>
      <c r="Q182">
        <v>531.41906049998897</v>
      </c>
      <c r="R182">
        <v>531.41906049998897</v>
      </c>
      <c r="S182" t="s">
        <v>34</v>
      </c>
      <c r="T182">
        <v>1</v>
      </c>
      <c r="U182">
        <v>0.66700600000331101</v>
      </c>
      <c r="V182" t="s">
        <v>28</v>
      </c>
      <c r="W182">
        <v>1</v>
      </c>
      <c r="X182" t="s">
        <v>29</v>
      </c>
      <c r="Y182" t="s">
        <v>30</v>
      </c>
      <c r="Z182" t="s">
        <v>31</v>
      </c>
      <c r="AA182">
        <v>59.985159670226999</v>
      </c>
    </row>
    <row r="183" spans="1:27" x14ac:dyDescent="0.35">
      <c r="A183">
        <v>-150</v>
      </c>
      <c r="B183" t="s">
        <v>34</v>
      </c>
      <c r="G183">
        <v>21</v>
      </c>
      <c r="H183">
        <v>1</v>
      </c>
      <c r="I183">
        <v>85</v>
      </c>
      <c r="J183">
        <v>3</v>
      </c>
      <c r="K183">
        <v>532.10272910003505</v>
      </c>
      <c r="L183">
        <v>533.10203020000995</v>
      </c>
      <c r="M183">
        <v>533.10203020000995</v>
      </c>
      <c r="N183">
        <v>533.10203020000995</v>
      </c>
      <c r="O183">
        <v>533.10203020000995</v>
      </c>
      <c r="P183">
        <v>533.10203020000995</v>
      </c>
      <c r="Q183">
        <v>534.10188969998796</v>
      </c>
      <c r="R183">
        <v>534.10188969998796</v>
      </c>
      <c r="S183" t="s">
        <v>34</v>
      </c>
      <c r="T183">
        <v>1</v>
      </c>
      <c r="U183">
        <v>0.54075270000612297</v>
      </c>
      <c r="V183" t="s">
        <v>28</v>
      </c>
      <c r="W183">
        <v>1</v>
      </c>
      <c r="X183" t="s">
        <v>29</v>
      </c>
      <c r="Y183" t="s">
        <v>30</v>
      </c>
      <c r="Z183" t="s">
        <v>31</v>
      </c>
      <c r="AA183">
        <v>59.985159670226999</v>
      </c>
    </row>
    <row r="184" spans="1:27" x14ac:dyDescent="0.35">
      <c r="A184">
        <v>50</v>
      </c>
      <c r="B184" t="s">
        <v>33</v>
      </c>
      <c r="G184">
        <v>21</v>
      </c>
      <c r="H184">
        <v>2</v>
      </c>
      <c r="I184">
        <v>86</v>
      </c>
      <c r="J184">
        <v>2</v>
      </c>
      <c r="K184">
        <v>534.66863640001895</v>
      </c>
      <c r="L184">
        <v>535.66847350000103</v>
      </c>
      <c r="M184">
        <v>535.66847350000103</v>
      </c>
      <c r="N184">
        <v>535.66847350000103</v>
      </c>
      <c r="O184">
        <v>535.66847350000103</v>
      </c>
      <c r="P184">
        <v>535.66847350000103</v>
      </c>
      <c r="Q184">
        <v>536.66841799998599</v>
      </c>
      <c r="R184">
        <v>536.66841799998599</v>
      </c>
      <c r="S184" t="s">
        <v>33</v>
      </c>
      <c r="T184">
        <v>1</v>
      </c>
      <c r="U184">
        <v>1.18261129996972</v>
      </c>
      <c r="V184" t="s">
        <v>28</v>
      </c>
      <c r="W184">
        <v>1</v>
      </c>
      <c r="X184" t="s">
        <v>29</v>
      </c>
      <c r="Y184" t="s">
        <v>30</v>
      </c>
      <c r="Z184" t="s">
        <v>31</v>
      </c>
      <c r="AA184">
        <v>59.985159670226999</v>
      </c>
    </row>
    <row r="185" spans="1:27" x14ac:dyDescent="0.35">
      <c r="A185">
        <v>-150</v>
      </c>
      <c r="B185" t="s">
        <v>34</v>
      </c>
      <c r="G185">
        <v>21</v>
      </c>
      <c r="H185">
        <v>3</v>
      </c>
      <c r="I185">
        <v>87</v>
      </c>
      <c r="J185">
        <v>3</v>
      </c>
      <c r="K185">
        <v>537.86866380000697</v>
      </c>
      <c r="L185">
        <v>538.86830860003795</v>
      </c>
      <c r="M185">
        <v>538.86830860003795</v>
      </c>
      <c r="N185">
        <v>538.86830860003795</v>
      </c>
      <c r="O185">
        <v>538.86830860003795</v>
      </c>
      <c r="P185">
        <v>538.86830860003795</v>
      </c>
      <c r="Q185">
        <v>539.86789629998304</v>
      </c>
      <c r="R185">
        <v>539.86789629998304</v>
      </c>
      <c r="S185" t="s">
        <v>34</v>
      </c>
      <c r="T185">
        <v>1</v>
      </c>
      <c r="U185">
        <v>1.2848292000126</v>
      </c>
      <c r="V185" t="s">
        <v>28</v>
      </c>
      <c r="W185">
        <v>1</v>
      </c>
      <c r="X185" t="s">
        <v>29</v>
      </c>
      <c r="Y185" t="s">
        <v>30</v>
      </c>
      <c r="Z185" t="s">
        <v>31</v>
      </c>
      <c r="AA185">
        <v>59.985159670226999</v>
      </c>
    </row>
    <row r="186" spans="1:27" x14ac:dyDescent="0.35">
      <c r="A186">
        <v>150</v>
      </c>
      <c r="B186" t="s">
        <v>32</v>
      </c>
      <c r="G186">
        <v>22</v>
      </c>
      <c r="H186">
        <v>0</v>
      </c>
      <c r="I186">
        <v>88</v>
      </c>
      <c r="J186">
        <v>1</v>
      </c>
      <c r="K186">
        <v>541.18444460001695</v>
      </c>
      <c r="L186">
        <v>542.18433060002201</v>
      </c>
      <c r="M186">
        <v>542.18433060002201</v>
      </c>
      <c r="N186">
        <v>542.18433060002201</v>
      </c>
      <c r="O186">
        <v>542.18433060002201</v>
      </c>
      <c r="P186">
        <v>542.18433060002201</v>
      </c>
      <c r="Q186">
        <v>543.18415149999703</v>
      </c>
      <c r="R186">
        <v>543.18415149999703</v>
      </c>
      <c r="S186" t="s">
        <v>32</v>
      </c>
      <c r="T186">
        <v>1</v>
      </c>
      <c r="U186">
        <v>1.0141195000032801</v>
      </c>
      <c r="V186" t="s">
        <v>28</v>
      </c>
      <c r="W186">
        <v>1</v>
      </c>
      <c r="X186" t="s">
        <v>29</v>
      </c>
      <c r="Y186" t="s">
        <v>30</v>
      </c>
      <c r="Z186" t="s">
        <v>31</v>
      </c>
      <c r="AA186">
        <v>59.985159670226999</v>
      </c>
    </row>
    <row r="187" spans="1:27" x14ac:dyDescent="0.35">
      <c r="A187">
        <v>50</v>
      </c>
      <c r="B187" t="s">
        <v>33</v>
      </c>
      <c r="G187">
        <v>22</v>
      </c>
      <c r="H187">
        <v>1</v>
      </c>
      <c r="I187">
        <v>89</v>
      </c>
      <c r="J187">
        <v>2</v>
      </c>
      <c r="K187">
        <v>544.21746529999598</v>
      </c>
      <c r="L187">
        <v>545.21726060000901</v>
      </c>
      <c r="M187">
        <v>545.21726060000901</v>
      </c>
      <c r="N187">
        <v>545.21726060000901</v>
      </c>
      <c r="O187">
        <v>545.21726060000901</v>
      </c>
      <c r="P187">
        <v>545.21726060000901</v>
      </c>
      <c r="Q187">
        <v>546.21726870001203</v>
      </c>
      <c r="R187">
        <v>546.21726870001203</v>
      </c>
      <c r="S187" t="s">
        <v>33</v>
      </c>
      <c r="T187">
        <v>1</v>
      </c>
      <c r="U187">
        <v>0.94076999998651401</v>
      </c>
      <c r="V187" t="s">
        <v>28</v>
      </c>
      <c r="W187">
        <v>1</v>
      </c>
      <c r="X187" t="s">
        <v>29</v>
      </c>
      <c r="Y187" t="s">
        <v>30</v>
      </c>
      <c r="Z187" t="s">
        <v>31</v>
      </c>
      <c r="AA187">
        <v>59.985159670226999</v>
      </c>
    </row>
    <row r="188" spans="1:27" x14ac:dyDescent="0.35">
      <c r="A188">
        <v>50</v>
      </c>
      <c r="B188" t="s">
        <v>33</v>
      </c>
      <c r="G188">
        <v>22</v>
      </c>
      <c r="H188">
        <v>2</v>
      </c>
      <c r="I188">
        <v>90</v>
      </c>
      <c r="J188">
        <v>2</v>
      </c>
      <c r="K188">
        <v>547.18380220001495</v>
      </c>
      <c r="L188">
        <v>548.18363199999999</v>
      </c>
      <c r="M188">
        <v>548.18363199999999</v>
      </c>
      <c r="N188">
        <v>548.18363199999999</v>
      </c>
      <c r="O188">
        <v>548.18363199999999</v>
      </c>
      <c r="P188">
        <v>548.18363199999999</v>
      </c>
      <c r="Q188">
        <v>549.18354140000804</v>
      </c>
      <c r="R188">
        <v>549.18354140000804</v>
      </c>
      <c r="S188" t="s">
        <v>33</v>
      </c>
      <c r="T188">
        <v>1</v>
      </c>
      <c r="U188">
        <v>0.96651160001056202</v>
      </c>
      <c r="V188" t="s">
        <v>28</v>
      </c>
      <c r="W188">
        <v>1</v>
      </c>
      <c r="X188" t="s">
        <v>29</v>
      </c>
      <c r="Y188" t="s">
        <v>30</v>
      </c>
      <c r="Z188" t="s">
        <v>31</v>
      </c>
      <c r="AA188">
        <v>59.985159670226999</v>
      </c>
    </row>
    <row r="189" spans="1:27" x14ac:dyDescent="0.35">
      <c r="A189">
        <v>-50</v>
      </c>
      <c r="B189" t="s">
        <v>27</v>
      </c>
      <c r="G189">
        <v>22</v>
      </c>
      <c r="H189">
        <v>3</v>
      </c>
      <c r="I189">
        <v>91</v>
      </c>
      <c r="J189">
        <v>0</v>
      </c>
      <c r="K189">
        <v>550.16662810003595</v>
      </c>
      <c r="L189">
        <v>551.16664940002295</v>
      </c>
      <c r="M189">
        <v>551.16664940002295</v>
      </c>
      <c r="N189">
        <v>551.16664940002295</v>
      </c>
      <c r="O189">
        <v>551.16664940002295</v>
      </c>
      <c r="P189">
        <v>551.16664940002295</v>
      </c>
      <c r="Q189">
        <v>552.16662580001798</v>
      </c>
      <c r="R189">
        <v>552.16662580001798</v>
      </c>
      <c r="S189" t="s">
        <v>27</v>
      </c>
      <c r="T189">
        <v>1</v>
      </c>
      <c r="U189">
        <v>0.97859519999474198</v>
      </c>
      <c r="V189" t="s">
        <v>28</v>
      </c>
      <c r="W189">
        <v>1</v>
      </c>
      <c r="X189" t="s">
        <v>29</v>
      </c>
      <c r="Y189" t="s">
        <v>30</v>
      </c>
      <c r="Z189" t="s">
        <v>31</v>
      </c>
      <c r="AA189">
        <v>59.985159670226999</v>
      </c>
    </row>
    <row r="190" spans="1:27" x14ac:dyDescent="0.35">
      <c r="A190">
        <v>50</v>
      </c>
      <c r="B190" t="s">
        <v>33</v>
      </c>
      <c r="G190">
        <v>23</v>
      </c>
      <c r="H190">
        <v>0</v>
      </c>
      <c r="I190">
        <v>92</v>
      </c>
      <c r="J190">
        <v>2</v>
      </c>
      <c r="K190">
        <v>553.166515599994</v>
      </c>
      <c r="L190">
        <v>554.16626820003103</v>
      </c>
      <c r="M190">
        <v>554.16626820003103</v>
      </c>
      <c r="N190">
        <v>554.16626820003103</v>
      </c>
      <c r="O190">
        <v>554.16626820003103</v>
      </c>
      <c r="P190">
        <v>554.16626820003103</v>
      </c>
      <c r="Q190">
        <v>555.16608039999801</v>
      </c>
      <c r="R190">
        <v>555.16608039999801</v>
      </c>
      <c r="S190" t="s">
        <v>33</v>
      </c>
      <c r="T190">
        <v>1</v>
      </c>
      <c r="U190">
        <v>1.10321560001466</v>
      </c>
      <c r="V190" t="s">
        <v>28</v>
      </c>
      <c r="W190">
        <v>1</v>
      </c>
      <c r="X190" t="s">
        <v>29</v>
      </c>
      <c r="Y190" t="s">
        <v>30</v>
      </c>
      <c r="Z190" t="s">
        <v>31</v>
      </c>
      <c r="AA190">
        <v>59.985159670226999</v>
      </c>
    </row>
    <row r="191" spans="1:27" x14ac:dyDescent="0.35">
      <c r="A191">
        <v>50</v>
      </c>
      <c r="B191" t="s">
        <v>33</v>
      </c>
      <c r="G191">
        <v>23</v>
      </c>
      <c r="H191">
        <v>1</v>
      </c>
      <c r="I191">
        <v>93</v>
      </c>
      <c r="J191">
        <v>2</v>
      </c>
      <c r="K191">
        <v>556.29922650003505</v>
      </c>
      <c r="L191">
        <v>557.29905040003302</v>
      </c>
      <c r="M191">
        <v>557.29905040003302</v>
      </c>
      <c r="N191">
        <v>557.29905040003302</v>
      </c>
      <c r="O191">
        <v>557.29905040003302</v>
      </c>
      <c r="P191">
        <v>557.29905040003302</v>
      </c>
      <c r="Q191">
        <v>558.29881000000705</v>
      </c>
      <c r="R191">
        <v>558.29881000000705</v>
      </c>
      <c r="S191" t="s">
        <v>33</v>
      </c>
      <c r="T191">
        <v>1</v>
      </c>
      <c r="U191">
        <v>1.32949529995676</v>
      </c>
      <c r="V191" t="s">
        <v>28</v>
      </c>
      <c r="W191">
        <v>1</v>
      </c>
      <c r="X191" t="s">
        <v>29</v>
      </c>
      <c r="Y191" t="s">
        <v>30</v>
      </c>
      <c r="Z191" t="s">
        <v>31</v>
      </c>
      <c r="AA191">
        <v>59.985159670226999</v>
      </c>
    </row>
    <row r="192" spans="1:27" x14ac:dyDescent="0.35">
      <c r="A192">
        <v>150</v>
      </c>
      <c r="B192" t="s">
        <v>32</v>
      </c>
      <c r="G192">
        <v>23</v>
      </c>
      <c r="H192">
        <v>2</v>
      </c>
      <c r="I192">
        <v>94</v>
      </c>
      <c r="J192">
        <v>1</v>
      </c>
      <c r="K192">
        <v>559.648810599988</v>
      </c>
      <c r="L192">
        <v>560.64877179998405</v>
      </c>
      <c r="M192">
        <v>560.64877179998405</v>
      </c>
      <c r="N192">
        <v>560.64877179998405</v>
      </c>
      <c r="O192">
        <v>560.64877179998405</v>
      </c>
      <c r="P192">
        <v>560.64877179998405</v>
      </c>
      <c r="Q192">
        <v>561.64852300000996</v>
      </c>
      <c r="R192">
        <v>561.64852300000996</v>
      </c>
      <c r="S192" t="s">
        <v>32</v>
      </c>
      <c r="T192">
        <v>1</v>
      </c>
      <c r="U192">
        <v>0.71488390001468305</v>
      </c>
      <c r="V192" t="s">
        <v>28</v>
      </c>
      <c r="W192">
        <v>1</v>
      </c>
      <c r="X192" t="s">
        <v>29</v>
      </c>
      <c r="Y192" t="s">
        <v>30</v>
      </c>
      <c r="Z192" t="s">
        <v>31</v>
      </c>
      <c r="AA192">
        <v>59.985159670226999</v>
      </c>
    </row>
    <row r="193" spans="1:27" x14ac:dyDescent="0.35">
      <c r="A193">
        <v>150</v>
      </c>
      <c r="B193" t="s">
        <v>32</v>
      </c>
      <c r="G193">
        <v>23</v>
      </c>
      <c r="H193">
        <v>3</v>
      </c>
      <c r="I193">
        <v>95</v>
      </c>
      <c r="J193">
        <v>1</v>
      </c>
      <c r="K193">
        <v>562.38160670001503</v>
      </c>
      <c r="L193">
        <v>563.38169639999899</v>
      </c>
      <c r="M193">
        <v>563.38169639999899</v>
      </c>
      <c r="N193">
        <v>563.38169639999899</v>
      </c>
      <c r="O193">
        <v>563.38169639999899</v>
      </c>
      <c r="P193">
        <v>563.38169639999899</v>
      </c>
      <c r="Q193">
        <v>564.38145550002798</v>
      </c>
      <c r="R193">
        <v>564.38145550002798</v>
      </c>
      <c r="S193" t="s">
        <v>32</v>
      </c>
      <c r="T193">
        <v>1</v>
      </c>
      <c r="U193">
        <v>0.82880120002664603</v>
      </c>
      <c r="V193" t="s">
        <v>28</v>
      </c>
      <c r="W193">
        <v>1</v>
      </c>
      <c r="X193" t="s">
        <v>29</v>
      </c>
      <c r="Y193" t="s">
        <v>30</v>
      </c>
      <c r="Z193" t="s">
        <v>31</v>
      </c>
      <c r="AA193">
        <v>59.985159670226999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93"/>
  <sheetViews>
    <sheetView workbookViewId="0">
      <selection activeCell="D22" sqref="D22"/>
    </sheetView>
  </sheetViews>
  <sheetFormatPr defaultRowHeight="14.5" x14ac:dyDescent="0.35"/>
  <cols>
    <col min="3" max="3" width="12" bestFit="1" customWidth="1"/>
    <col min="4" max="4" width="18.54296875" customWidth="1"/>
    <col min="6" max="6" width="12.1796875" bestFit="1" customWidth="1"/>
    <col min="7" max="7" width="10.1796875" style="4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8</v>
      </c>
      <c r="E1" t="s">
        <v>9</v>
      </c>
      <c r="F1" t="s">
        <v>19</v>
      </c>
      <c r="G1" s="4" t="s">
        <v>20</v>
      </c>
    </row>
    <row r="2" spans="1:7" x14ac:dyDescent="0.35">
      <c r="A2">
        <v>-50</v>
      </c>
      <c r="B2" t="s">
        <v>27</v>
      </c>
      <c r="C2">
        <v>0</v>
      </c>
      <c r="F2">
        <v>1</v>
      </c>
      <c r="G2" s="4">
        <v>0.63958230003481698</v>
      </c>
    </row>
    <row r="3" spans="1:7" x14ac:dyDescent="0.35">
      <c r="A3">
        <v>150</v>
      </c>
      <c r="B3" t="s">
        <v>32</v>
      </c>
      <c r="C3">
        <v>1</v>
      </c>
      <c r="F3">
        <v>1</v>
      </c>
      <c r="G3" s="4">
        <v>1.11236759996972</v>
      </c>
    </row>
    <row r="4" spans="1:7" x14ac:dyDescent="0.35">
      <c r="A4">
        <v>50</v>
      </c>
      <c r="B4" t="s">
        <v>33</v>
      </c>
      <c r="C4">
        <v>2</v>
      </c>
      <c r="F4">
        <v>1</v>
      </c>
      <c r="G4" s="4">
        <v>0.65113359998213105</v>
      </c>
    </row>
    <row r="5" spans="1:7" x14ac:dyDescent="0.35">
      <c r="A5">
        <v>-150</v>
      </c>
      <c r="B5" t="s">
        <v>34</v>
      </c>
      <c r="C5">
        <v>3</v>
      </c>
      <c r="F5">
        <v>1</v>
      </c>
      <c r="G5" s="4">
        <v>0.56278939999174304</v>
      </c>
    </row>
    <row r="6" spans="1:7" x14ac:dyDescent="0.35">
      <c r="A6">
        <v>-50</v>
      </c>
      <c r="B6" t="s">
        <v>27</v>
      </c>
      <c r="C6">
        <v>4</v>
      </c>
      <c r="F6">
        <v>1</v>
      </c>
      <c r="G6" s="4">
        <v>0.64575949998106796</v>
      </c>
    </row>
    <row r="7" spans="1:7" x14ac:dyDescent="0.35">
      <c r="A7">
        <v>150</v>
      </c>
      <c r="B7" t="s">
        <v>32</v>
      </c>
      <c r="C7">
        <v>5</v>
      </c>
      <c r="F7">
        <v>1</v>
      </c>
      <c r="G7" s="4">
        <v>0.77977860003011301</v>
      </c>
    </row>
    <row r="8" spans="1:7" x14ac:dyDescent="0.35">
      <c r="A8">
        <v>50</v>
      </c>
      <c r="B8" t="s">
        <v>33</v>
      </c>
      <c r="C8">
        <v>6</v>
      </c>
      <c r="F8">
        <v>1</v>
      </c>
      <c r="G8" s="4">
        <v>0.51156209997134205</v>
      </c>
    </row>
    <row r="9" spans="1:7" x14ac:dyDescent="0.35">
      <c r="A9">
        <v>-150</v>
      </c>
      <c r="B9" t="s">
        <v>34</v>
      </c>
      <c r="C9">
        <v>7</v>
      </c>
      <c r="F9">
        <v>1</v>
      </c>
      <c r="G9" s="4">
        <v>0.65580580005189404</v>
      </c>
    </row>
    <row r="10" spans="1:7" x14ac:dyDescent="0.35">
      <c r="A10">
        <v>-50</v>
      </c>
      <c r="B10" t="s">
        <v>27</v>
      </c>
      <c r="C10">
        <v>8</v>
      </c>
      <c r="F10">
        <v>1</v>
      </c>
      <c r="G10" s="4">
        <v>0.55061930004740101</v>
      </c>
    </row>
    <row r="11" spans="1:7" x14ac:dyDescent="0.35">
      <c r="A11">
        <v>150</v>
      </c>
      <c r="B11" t="s">
        <v>32</v>
      </c>
      <c r="C11">
        <v>9</v>
      </c>
      <c r="F11">
        <v>1</v>
      </c>
      <c r="G11" s="4">
        <v>0.68780630000401199</v>
      </c>
    </row>
    <row r="12" spans="1:7" x14ac:dyDescent="0.35">
      <c r="A12">
        <v>50</v>
      </c>
      <c r="B12" t="s">
        <v>33</v>
      </c>
      <c r="C12">
        <v>10</v>
      </c>
      <c r="F12">
        <v>1</v>
      </c>
      <c r="G12" s="4">
        <v>0.44042559998342701</v>
      </c>
    </row>
    <row r="13" spans="1:7" x14ac:dyDescent="0.35">
      <c r="A13">
        <v>-150</v>
      </c>
      <c r="B13" t="s">
        <v>34</v>
      </c>
      <c r="C13">
        <v>11</v>
      </c>
      <c r="F13">
        <v>1</v>
      </c>
      <c r="G13" s="4">
        <v>0.61691640003118597</v>
      </c>
    </row>
    <row r="14" spans="1:7" x14ac:dyDescent="0.35">
      <c r="A14">
        <v>-50</v>
      </c>
      <c r="B14" t="s">
        <v>27</v>
      </c>
      <c r="C14">
        <v>12</v>
      </c>
      <c r="F14">
        <v>1</v>
      </c>
      <c r="G14" s="4">
        <v>0.64918540004873604</v>
      </c>
    </row>
    <row r="15" spans="1:7" x14ac:dyDescent="0.35">
      <c r="A15">
        <v>150</v>
      </c>
      <c r="B15" t="s">
        <v>32</v>
      </c>
      <c r="C15">
        <v>13</v>
      </c>
      <c r="F15">
        <v>1</v>
      </c>
      <c r="G15" s="4">
        <v>0.68627329997252595</v>
      </c>
    </row>
    <row r="16" spans="1:7" x14ac:dyDescent="0.35">
      <c r="A16">
        <v>50</v>
      </c>
      <c r="B16" t="s">
        <v>33</v>
      </c>
      <c r="C16">
        <v>14</v>
      </c>
      <c r="F16">
        <v>1</v>
      </c>
      <c r="G16" s="4">
        <v>0.47660990001168102</v>
      </c>
    </row>
    <row r="17" spans="1:7" x14ac:dyDescent="0.35">
      <c r="A17">
        <v>-150</v>
      </c>
      <c r="B17" t="s">
        <v>34</v>
      </c>
      <c r="C17">
        <v>15</v>
      </c>
      <c r="F17">
        <v>1</v>
      </c>
      <c r="G17" s="4">
        <v>0.72369940002681599</v>
      </c>
    </row>
    <row r="18" spans="1:7" x14ac:dyDescent="0.35">
      <c r="A18">
        <v>-50</v>
      </c>
      <c r="B18" t="s">
        <v>27</v>
      </c>
      <c r="C18">
        <v>16</v>
      </c>
      <c r="F18">
        <v>1</v>
      </c>
      <c r="G18" s="4">
        <v>0.79193589999340397</v>
      </c>
    </row>
    <row r="19" spans="1:7" x14ac:dyDescent="0.35">
      <c r="A19">
        <v>150</v>
      </c>
      <c r="B19" t="s">
        <v>32</v>
      </c>
      <c r="C19">
        <v>17</v>
      </c>
      <c r="F19">
        <v>1</v>
      </c>
      <c r="G19" s="4">
        <v>0.621441500028595</v>
      </c>
    </row>
    <row r="20" spans="1:7" x14ac:dyDescent="0.35">
      <c r="A20">
        <v>50</v>
      </c>
      <c r="B20" t="s">
        <v>33</v>
      </c>
      <c r="C20">
        <v>18</v>
      </c>
      <c r="F20">
        <v>1</v>
      </c>
      <c r="G20" s="4">
        <v>0.37841360003221702</v>
      </c>
    </row>
    <row r="21" spans="1:7" x14ac:dyDescent="0.35">
      <c r="A21">
        <v>-150</v>
      </c>
      <c r="B21" t="s">
        <v>34</v>
      </c>
      <c r="C21">
        <v>19</v>
      </c>
      <c r="F21">
        <v>1</v>
      </c>
      <c r="G21" s="4">
        <v>0.339827999996487</v>
      </c>
    </row>
    <row r="22" spans="1:7" x14ac:dyDescent="0.35">
      <c r="A22">
        <v>-50</v>
      </c>
      <c r="B22" t="s">
        <v>27</v>
      </c>
      <c r="C22">
        <v>20</v>
      </c>
      <c r="F22">
        <v>1</v>
      </c>
      <c r="G22" s="4">
        <v>0.332137399993371</v>
      </c>
    </row>
    <row r="23" spans="1:7" x14ac:dyDescent="0.35">
      <c r="A23">
        <v>150</v>
      </c>
      <c r="B23" t="s">
        <v>32</v>
      </c>
      <c r="C23">
        <v>21</v>
      </c>
      <c r="F23">
        <v>1</v>
      </c>
      <c r="G23" s="4">
        <v>0.318462800001725</v>
      </c>
    </row>
    <row r="24" spans="1:7" x14ac:dyDescent="0.35">
      <c r="A24">
        <v>50</v>
      </c>
      <c r="B24" t="s">
        <v>33</v>
      </c>
      <c r="C24">
        <v>22</v>
      </c>
      <c r="F24">
        <v>1</v>
      </c>
      <c r="G24" s="4">
        <v>0.27713740000035603</v>
      </c>
    </row>
    <row r="25" spans="1:7" x14ac:dyDescent="0.35">
      <c r="A25">
        <v>-150</v>
      </c>
      <c r="B25" t="s">
        <v>34</v>
      </c>
      <c r="C25">
        <v>23</v>
      </c>
      <c r="F25">
        <v>1</v>
      </c>
      <c r="G25" s="4">
        <v>0.36292009998578501</v>
      </c>
    </row>
    <row r="26" spans="1:7" x14ac:dyDescent="0.35">
      <c r="A26">
        <v>-50</v>
      </c>
      <c r="B26" t="s">
        <v>27</v>
      </c>
      <c r="C26">
        <v>24</v>
      </c>
      <c r="F26">
        <v>1</v>
      </c>
      <c r="G26" s="4">
        <v>0.39634909998858298</v>
      </c>
    </row>
    <row r="27" spans="1:7" x14ac:dyDescent="0.35">
      <c r="A27">
        <v>150</v>
      </c>
      <c r="B27" t="s">
        <v>32</v>
      </c>
      <c r="C27">
        <v>25</v>
      </c>
      <c r="F27">
        <v>1</v>
      </c>
      <c r="G27" s="4">
        <v>0.41101450001588002</v>
      </c>
    </row>
    <row r="28" spans="1:7" x14ac:dyDescent="0.35">
      <c r="A28">
        <v>50</v>
      </c>
      <c r="B28" t="s">
        <v>33</v>
      </c>
      <c r="C28">
        <v>26</v>
      </c>
      <c r="F28">
        <v>1</v>
      </c>
      <c r="G28" s="4">
        <v>0.28293759998632501</v>
      </c>
    </row>
    <row r="29" spans="1:7" x14ac:dyDescent="0.35">
      <c r="A29">
        <v>-150</v>
      </c>
      <c r="B29" t="s">
        <v>34</v>
      </c>
      <c r="C29">
        <v>27</v>
      </c>
      <c r="F29">
        <v>1</v>
      </c>
      <c r="G29" s="4">
        <v>0.31908950000070002</v>
      </c>
    </row>
    <row r="30" spans="1:7" x14ac:dyDescent="0.35">
      <c r="A30">
        <v>-50</v>
      </c>
      <c r="B30" t="s">
        <v>27</v>
      </c>
      <c r="C30">
        <v>28</v>
      </c>
      <c r="F30">
        <v>1</v>
      </c>
      <c r="G30" s="4">
        <v>0.32051200000569202</v>
      </c>
    </row>
    <row r="31" spans="1:7" x14ac:dyDescent="0.35">
      <c r="A31">
        <v>150</v>
      </c>
      <c r="B31" t="s">
        <v>32</v>
      </c>
      <c r="C31">
        <v>29</v>
      </c>
      <c r="F31">
        <v>1</v>
      </c>
      <c r="G31" s="4">
        <v>0.32806309999432398</v>
      </c>
    </row>
    <row r="32" spans="1:7" x14ac:dyDescent="0.35">
      <c r="A32">
        <v>50</v>
      </c>
      <c r="B32" t="s">
        <v>33</v>
      </c>
      <c r="C32">
        <v>30</v>
      </c>
      <c r="F32">
        <v>1</v>
      </c>
      <c r="G32" s="4">
        <v>0.29432500002439999</v>
      </c>
    </row>
    <row r="33" spans="1:7" x14ac:dyDescent="0.35">
      <c r="A33">
        <v>-150</v>
      </c>
      <c r="B33" t="s">
        <v>34</v>
      </c>
      <c r="C33">
        <v>31</v>
      </c>
      <c r="F33">
        <v>1</v>
      </c>
      <c r="G33" s="4">
        <v>0.34089669998502298</v>
      </c>
    </row>
    <row r="34" spans="1:7" x14ac:dyDescent="0.35">
      <c r="A34">
        <v>-50</v>
      </c>
      <c r="B34" t="s">
        <v>27</v>
      </c>
      <c r="C34">
        <v>32</v>
      </c>
      <c r="F34">
        <v>1</v>
      </c>
      <c r="G34" s="4">
        <v>0.36308380000991702</v>
      </c>
    </row>
    <row r="35" spans="1:7" x14ac:dyDescent="0.35">
      <c r="A35">
        <v>150</v>
      </c>
      <c r="B35" t="s">
        <v>32</v>
      </c>
      <c r="C35">
        <v>33</v>
      </c>
      <c r="F35">
        <v>1</v>
      </c>
      <c r="G35" s="4">
        <v>0.38619930000277197</v>
      </c>
    </row>
    <row r="36" spans="1:7" x14ac:dyDescent="0.35">
      <c r="A36">
        <v>50</v>
      </c>
      <c r="B36" t="s">
        <v>33</v>
      </c>
      <c r="C36">
        <v>34</v>
      </c>
      <c r="F36">
        <v>1</v>
      </c>
      <c r="G36" s="4">
        <v>0.329728599986992</v>
      </c>
    </row>
    <row r="37" spans="1:7" x14ac:dyDescent="0.35">
      <c r="A37">
        <v>-150</v>
      </c>
      <c r="B37" t="s">
        <v>34</v>
      </c>
      <c r="C37">
        <v>35</v>
      </c>
      <c r="F37">
        <v>1</v>
      </c>
      <c r="G37" s="4">
        <v>0.35195330000715302</v>
      </c>
    </row>
    <row r="38" spans="1:7" x14ac:dyDescent="0.35">
      <c r="A38">
        <v>-50</v>
      </c>
      <c r="B38" t="s">
        <v>27</v>
      </c>
      <c r="C38">
        <v>36</v>
      </c>
      <c r="F38">
        <v>1</v>
      </c>
      <c r="G38" s="4">
        <v>0.456027000036556</v>
      </c>
    </row>
    <row r="39" spans="1:7" x14ac:dyDescent="0.35">
      <c r="A39">
        <v>150</v>
      </c>
      <c r="B39" t="s">
        <v>32</v>
      </c>
      <c r="C39">
        <v>37</v>
      </c>
      <c r="F39">
        <v>1</v>
      </c>
      <c r="G39" s="4">
        <v>0.33685640001203798</v>
      </c>
    </row>
    <row r="40" spans="1:7" x14ac:dyDescent="0.35">
      <c r="A40">
        <v>50</v>
      </c>
      <c r="B40" t="s">
        <v>33</v>
      </c>
      <c r="C40">
        <v>38</v>
      </c>
      <c r="F40">
        <v>1</v>
      </c>
      <c r="G40" s="4">
        <v>0.29896270000608599</v>
      </c>
    </row>
    <row r="41" spans="1:7" x14ac:dyDescent="0.35">
      <c r="A41">
        <v>-150</v>
      </c>
      <c r="B41" t="s">
        <v>34</v>
      </c>
      <c r="C41">
        <v>39</v>
      </c>
      <c r="F41">
        <v>1</v>
      </c>
      <c r="G41" s="4">
        <v>0.27437290002126202</v>
      </c>
    </row>
    <row r="42" spans="1:7" x14ac:dyDescent="0.35">
      <c r="A42">
        <v>-50</v>
      </c>
      <c r="B42" t="s">
        <v>27</v>
      </c>
      <c r="C42">
        <v>40</v>
      </c>
      <c r="F42">
        <v>1</v>
      </c>
      <c r="G42" s="4">
        <v>0.36077109997859202</v>
      </c>
    </row>
    <row r="43" spans="1:7" x14ac:dyDescent="0.35">
      <c r="A43">
        <v>150</v>
      </c>
      <c r="B43" t="s">
        <v>32</v>
      </c>
      <c r="C43">
        <v>41</v>
      </c>
      <c r="F43">
        <v>1</v>
      </c>
      <c r="G43" s="4">
        <v>0.35728280001785601</v>
      </c>
    </row>
    <row r="44" spans="1:7" x14ac:dyDescent="0.35">
      <c r="A44">
        <v>50</v>
      </c>
      <c r="B44" t="s">
        <v>33</v>
      </c>
      <c r="C44">
        <v>42</v>
      </c>
      <c r="F44">
        <v>1</v>
      </c>
      <c r="G44" s="4">
        <v>0.47737480001524002</v>
      </c>
    </row>
    <row r="45" spans="1:7" x14ac:dyDescent="0.35">
      <c r="A45">
        <v>-150</v>
      </c>
      <c r="B45" t="s">
        <v>34</v>
      </c>
      <c r="C45">
        <v>43</v>
      </c>
      <c r="F45">
        <v>1</v>
      </c>
      <c r="G45" s="4">
        <v>0.35589049995178301</v>
      </c>
    </row>
    <row r="46" spans="1:7" x14ac:dyDescent="0.35">
      <c r="A46">
        <v>-50</v>
      </c>
      <c r="B46" t="s">
        <v>27</v>
      </c>
      <c r="C46">
        <v>44</v>
      </c>
      <c r="F46">
        <v>1</v>
      </c>
      <c r="G46" s="4">
        <v>0.50916489999508396</v>
      </c>
    </row>
    <row r="47" spans="1:7" hidden="1" x14ac:dyDescent="0.35">
      <c r="A47">
        <v>150</v>
      </c>
      <c r="B47" t="s">
        <v>32</v>
      </c>
      <c r="G47" s="1"/>
    </row>
    <row r="48" spans="1:7" hidden="1" x14ac:dyDescent="0.35">
      <c r="A48">
        <v>50</v>
      </c>
      <c r="B48" t="s">
        <v>33</v>
      </c>
      <c r="G48" s="1"/>
    </row>
    <row r="49" spans="1:7" x14ac:dyDescent="0.35">
      <c r="A49">
        <v>-150</v>
      </c>
      <c r="B49" t="s">
        <v>34</v>
      </c>
      <c r="C49">
        <v>47</v>
      </c>
      <c r="F49">
        <v>1</v>
      </c>
      <c r="G49" s="4">
        <v>0.34792829997604702</v>
      </c>
    </row>
    <row r="50" spans="1:7" x14ac:dyDescent="0.35">
      <c r="A50">
        <v>-50</v>
      </c>
      <c r="B50" t="s">
        <v>27</v>
      </c>
      <c r="C50">
        <v>48</v>
      </c>
      <c r="F50">
        <v>1</v>
      </c>
      <c r="G50" s="4">
        <v>0.45778210001299102</v>
      </c>
    </row>
    <row r="51" spans="1:7" x14ac:dyDescent="0.35">
      <c r="A51">
        <v>150</v>
      </c>
      <c r="B51" t="s">
        <v>32</v>
      </c>
      <c r="C51">
        <v>49</v>
      </c>
      <c r="F51">
        <v>1</v>
      </c>
      <c r="G51" s="4">
        <v>0.62959160003811099</v>
      </c>
    </row>
    <row r="52" spans="1:7" x14ac:dyDescent="0.35">
      <c r="A52">
        <v>50</v>
      </c>
      <c r="B52" t="s">
        <v>33</v>
      </c>
      <c r="C52">
        <v>50</v>
      </c>
      <c r="F52">
        <v>1</v>
      </c>
      <c r="G52" s="4">
        <v>0.36020629998529302</v>
      </c>
    </row>
    <row r="53" spans="1:7" x14ac:dyDescent="0.35">
      <c r="A53">
        <v>-150</v>
      </c>
      <c r="B53" t="s">
        <v>34</v>
      </c>
      <c r="C53">
        <v>51</v>
      </c>
      <c r="F53">
        <v>1</v>
      </c>
      <c r="G53" s="4">
        <v>0.36554839997552302</v>
      </c>
    </row>
    <row r="54" spans="1:7" x14ac:dyDescent="0.35">
      <c r="A54">
        <v>-50</v>
      </c>
      <c r="B54" t="s">
        <v>27</v>
      </c>
      <c r="C54">
        <v>52</v>
      </c>
      <c r="F54">
        <v>1</v>
      </c>
      <c r="G54" s="4">
        <v>0.42301359999692001</v>
      </c>
    </row>
    <row r="55" spans="1:7" x14ac:dyDescent="0.35">
      <c r="A55">
        <v>150</v>
      </c>
      <c r="B55" t="s">
        <v>32</v>
      </c>
      <c r="C55">
        <v>53</v>
      </c>
      <c r="F55">
        <v>1</v>
      </c>
      <c r="G55" s="4">
        <v>0.33071410004049501</v>
      </c>
    </row>
    <row r="56" spans="1:7" x14ac:dyDescent="0.35">
      <c r="A56">
        <v>50</v>
      </c>
      <c r="B56" t="s">
        <v>33</v>
      </c>
      <c r="C56">
        <v>54</v>
      </c>
      <c r="F56">
        <v>1</v>
      </c>
      <c r="G56" s="4">
        <v>0.30437949998304198</v>
      </c>
    </row>
    <row r="57" spans="1:7" x14ac:dyDescent="0.35">
      <c r="A57">
        <v>-150</v>
      </c>
      <c r="B57" t="s">
        <v>34</v>
      </c>
      <c r="C57">
        <v>55</v>
      </c>
      <c r="F57">
        <v>1</v>
      </c>
      <c r="G57" s="4">
        <v>0.334417599951848</v>
      </c>
    </row>
    <row r="58" spans="1:7" x14ac:dyDescent="0.35">
      <c r="A58">
        <v>-50</v>
      </c>
      <c r="B58" t="s">
        <v>27</v>
      </c>
      <c r="C58">
        <v>56</v>
      </c>
      <c r="F58">
        <v>1</v>
      </c>
      <c r="G58" s="4">
        <v>0.35628479998558699</v>
      </c>
    </row>
    <row r="59" spans="1:7" x14ac:dyDescent="0.35">
      <c r="A59">
        <v>150</v>
      </c>
      <c r="B59" t="s">
        <v>32</v>
      </c>
      <c r="C59">
        <v>57</v>
      </c>
      <c r="F59">
        <v>1</v>
      </c>
      <c r="G59" s="4">
        <v>0.35297080001328102</v>
      </c>
    </row>
    <row r="60" spans="1:7" x14ac:dyDescent="0.35">
      <c r="A60">
        <v>50</v>
      </c>
      <c r="B60" t="s">
        <v>33</v>
      </c>
      <c r="C60">
        <v>58</v>
      </c>
      <c r="F60">
        <v>1</v>
      </c>
      <c r="G60" s="4">
        <v>0.51831269997637697</v>
      </c>
    </row>
    <row r="61" spans="1:7" x14ac:dyDescent="0.35">
      <c r="A61">
        <v>-150</v>
      </c>
      <c r="B61" t="s">
        <v>34</v>
      </c>
      <c r="C61">
        <v>59</v>
      </c>
      <c r="F61">
        <v>1</v>
      </c>
      <c r="G61" s="4">
        <v>0.662997799983713</v>
      </c>
    </row>
    <row r="62" spans="1:7" x14ac:dyDescent="0.35">
      <c r="A62">
        <v>-50</v>
      </c>
      <c r="B62" t="s">
        <v>27</v>
      </c>
      <c r="C62">
        <v>60</v>
      </c>
      <c r="F62">
        <v>1</v>
      </c>
      <c r="G62" s="4">
        <v>0.36572639999212597</v>
      </c>
    </row>
    <row r="63" spans="1:7" x14ac:dyDescent="0.35">
      <c r="A63">
        <v>150</v>
      </c>
      <c r="B63" t="s">
        <v>32</v>
      </c>
      <c r="C63">
        <v>61</v>
      </c>
      <c r="F63">
        <v>1</v>
      </c>
      <c r="G63" s="4">
        <v>0.29201949998969201</v>
      </c>
    </row>
    <row r="64" spans="1:7" x14ac:dyDescent="0.35">
      <c r="A64">
        <v>50</v>
      </c>
      <c r="B64" t="s">
        <v>33</v>
      </c>
      <c r="C64">
        <v>62</v>
      </c>
      <c r="F64">
        <v>1</v>
      </c>
      <c r="G64" s="4">
        <v>0.315887300006579</v>
      </c>
    </row>
    <row r="65" spans="1:7" x14ac:dyDescent="0.35">
      <c r="A65">
        <v>-150</v>
      </c>
      <c r="B65" t="s">
        <v>34</v>
      </c>
      <c r="C65">
        <v>63</v>
      </c>
      <c r="F65">
        <v>1</v>
      </c>
      <c r="G65" s="4">
        <v>0.313920199987478</v>
      </c>
    </row>
    <row r="66" spans="1:7" x14ac:dyDescent="0.35">
      <c r="A66">
        <v>-50</v>
      </c>
      <c r="B66" t="s">
        <v>27</v>
      </c>
      <c r="C66">
        <v>64</v>
      </c>
      <c r="F66">
        <v>1</v>
      </c>
      <c r="G66" s="4">
        <v>0.35839030001079603</v>
      </c>
    </row>
    <row r="67" spans="1:7" x14ac:dyDescent="0.35">
      <c r="A67">
        <v>150</v>
      </c>
      <c r="B67" t="s">
        <v>32</v>
      </c>
      <c r="C67">
        <v>65</v>
      </c>
      <c r="F67">
        <v>1</v>
      </c>
      <c r="G67" s="4">
        <v>0.30852990003768299</v>
      </c>
    </row>
    <row r="68" spans="1:7" x14ac:dyDescent="0.35">
      <c r="A68">
        <v>50</v>
      </c>
      <c r="B68" t="s">
        <v>33</v>
      </c>
      <c r="C68">
        <v>66</v>
      </c>
      <c r="F68">
        <v>1</v>
      </c>
      <c r="G68" s="4">
        <v>0.345995700045023</v>
      </c>
    </row>
    <row r="69" spans="1:7" x14ac:dyDescent="0.35">
      <c r="A69">
        <v>-150</v>
      </c>
      <c r="B69" t="s">
        <v>34</v>
      </c>
      <c r="C69">
        <v>67</v>
      </c>
      <c r="F69">
        <v>1</v>
      </c>
      <c r="G69" s="4">
        <v>0.269348900008481</v>
      </c>
    </row>
    <row r="70" spans="1:7" x14ac:dyDescent="0.35">
      <c r="A70">
        <v>-50</v>
      </c>
      <c r="B70" t="s">
        <v>27</v>
      </c>
      <c r="C70">
        <v>68</v>
      </c>
      <c r="F70">
        <v>1</v>
      </c>
      <c r="G70" s="4">
        <v>0.362105900014285</v>
      </c>
    </row>
    <row r="71" spans="1:7" x14ac:dyDescent="0.35">
      <c r="A71">
        <v>150</v>
      </c>
      <c r="B71" t="s">
        <v>32</v>
      </c>
      <c r="C71">
        <v>69</v>
      </c>
      <c r="F71">
        <v>1</v>
      </c>
      <c r="G71" s="4">
        <v>0.337214700004551</v>
      </c>
    </row>
    <row r="72" spans="1:7" x14ac:dyDescent="0.35">
      <c r="A72">
        <v>50</v>
      </c>
      <c r="B72" t="s">
        <v>33</v>
      </c>
      <c r="C72">
        <v>70</v>
      </c>
      <c r="F72">
        <v>1</v>
      </c>
      <c r="G72" s="4">
        <v>0.29894800001056798</v>
      </c>
    </row>
    <row r="73" spans="1:7" x14ac:dyDescent="0.35">
      <c r="A73">
        <v>-150</v>
      </c>
      <c r="B73" t="s">
        <v>34</v>
      </c>
      <c r="C73">
        <v>71</v>
      </c>
      <c r="F73">
        <v>1</v>
      </c>
      <c r="G73" s="4">
        <v>0.34875639999518099</v>
      </c>
    </row>
    <row r="74" spans="1:7" x14ac:dyDescent="0.35">
      <c r="A74">
        <v>-50</v>
      </c>
      <c r="B74" t="s">
        <v>27</v>
      </c>
      <c r="C74">
        <v>72</v>
      </c>
      <c r="F74">
        <v>1</v>
      </c>
      <c r="G74" s="4">
        <v>0.28491659997962399</v>
      </c>
    </row>
    <row r="75" spans="1:7" x14ac:dyDescent="0.35">
      <c r="A75">
        <v>150</v>
      </c>
      <c r="B75" t="s">
        <v>32</v>
      </c>
      <c r="C75">
        <v>73</v>
      </c>
      <c r="F75">
        <v>1</v>
      </c>
      <c r="G75" s="4">
        <v>0.309269300021696</v>
      </c>
    </row>
    <row r="76" spans="1:7" x14ac:dyDescent="0.35">
      <c r="A76">
        <v>50</v>
      </c>
      <c r="B76" t="s">
        <v>33</v>
      </c>
      <c r="C76">
        <v>74</v>
      </c>
      <c r="F76">
        <v>1</v>
      </c>
      <c r="G76" s="4">
        <v>3.5166500019840799E-2</v>
      </c>
    </row>
    <row r="77" spans="1:7" x14ac:dyDescent="0.35">
      <c r="A77">
        <v>-150</v>
      </c>
      <c r="B77" t="s">
        <v>34</v>
      </c>
      <c r="C77">
        <v>75</v>
      </c>
      <c r="F77">
        <v>1</v>
      </c>
      <c r="G77" s="4">
        <v>0.27454159996705102</v>
      </c>
    </row>
    <row r="78" spans="1:7" x14ac:dyDescent="0.35">
      <c r="A78">
        <v>-50</v>
      </c>
      <c r="B78" t="s">
        <v>27</v>
      </c>
      <c r="C78">
        <v>76</v>
      </c>
      <c r="F78">
        <v>1</v>
      </c>
      <c r="G78" s="4">
        <v>0.34366870002122502</v>
      </c>
    </row>
    <row r="79" spans="1:7" x14ac:dyDescent="0.35">
      <c r="A79">
        <v>150</v>
      </c>
      <c r="B79" t="s">
        <v>32</v>
      </c>
      <c r="C79">
        <v>77</v>
      </c>
      <c r="F79">
        <v>1</v>
      </c>
      <c r="G79" s="4">
        <v>0.96704820002196301</v>
      </c>
    </row>
    <row r="80" spans="1:7" x14ac:dyDescent="0.35">
      <c r="A80">
        <v>50</v>
      </c>
      <c r="B80" t="s">
        <v>33</v>
      </c>
      <c r="C80">
        <v>78</v>
      </c>
      <c r="F80">
        <v>1</v>
      </c>
      <c r="G80" s="4">
        <v>0.31342979997862103</v>
      </c>
    </row>
    <row r="81" spans="1:7" x14ac:dyDescent="0.35">
      <c r="A81">
        <v>-150</v>
      </c>
      <c r="B81" t="s">
        <v>34</v>
      </c>
      <c r="C81">
        <v>79</v>
      </c>
      <c r="F81">
        <v>1</v>
      </c>
      <c r="G81" s="4">
        <v>0.28626580000855001</v>
      </c>
    </row>
    <row r="82" spans="1:7" x14ac:dyDescent="0.35">
      <c r="A82">
        <v>-50</v>
      </c>
      <c r="B82" t="s">
        <v>27</v>
      </c>
      <c r="C82">
        <v>80</v>
      </c>
      <c r="F82">
        <v>1</v>
      </c>
      <c r="G82" s="4">
        <v>0.33468919998267599</v>
      </c>
    </row>
    <row r="83" spans="1:7" x14ac:dyDescent="0.35">
      <c r="A83">
        <v>150</v>
      </c>
      <c r="B83" t="s">
        <v>32</v>
      </c>
      <c r="C83">
        <v>81</v>
      </c>
      <c r="F83">
        <v>1</v>
      </c>
      <c r="G83" s="4">
        <v>0.3034552000463</v>
      </c>
    </row>
    <row r="84" spans="1:7" x14ac:dyDescent="0.35">
      <c r="A84">
        <v>50</v>
      </c>
      <c r="B84" t="s">
        <v>33</v>
      </c>
      <c r="C84">
        <v>82</v>
      </c>
      <c r="F84">
        <v>1</v>
      </c>
      <c r="G84" s="4">
        <v>0.33400899998377998</v>
      </c>
    </row>
    <row r="85" spans="1:7" x14ac:dyDescent="0.35">
      <c r="A85">
        <v>-150</v>
      </c>
      <c r="B85" t="s">
        <v>34</v>
      </c>
      <c r="C85">
        <v>83</v>
      </c>
      <c r="F85">
        <v>1</v>
      </c>
      <c r="G85" s="4">
        <v>0.42078600003151201</v>
      </c>
    </row>
    <row r="86" spans="1:7" x14ac:dyDescent="0.35">
      <c r="A86">
        <v>-50</v>
      </c>
      <c r="B86" t="s">
        <v>27</v>
      </c>
      <c r="C86">
        <v>84</v>
      </c>
      <c r="F86">
        <v>1</v>
      </c>
      <c r="G86" s="4">
        <v>0.35100250004325001</v>
      </c>
    </row>
    <row r="87" spans="1:7" x14ac:dyDescent="0.35">
      <c r="A87">
        <v>150</v>
      </c>
      <c r="B87" t="s">
        <v>32</v>
      </c>
      <c r="C87">
        <v>85</v>
      </c>
      <c r="F87">
        <v>1</v>
      </c>
      <c r="G87" s="4">
        <v>0.61375229997793201</v>
      </c>
    </row>
    <row r="88" spans="1:7" x14ac:dyDescent="0.35">
      <c r="A88">
        <v>50</v>
      </c>
      <c r="B88" t="s">
        <v>33</v>
      </c>
      <c r="C88">
        <v>86</v>
      </c>
      <c r="F88">
        <v>1</v>
      </c>
      <c r="G88" s="4">
        <v>0.30112199997529299</v>
      </c>
    </row>
    <row r="89" spans="1:7" x14ac:dyDescent="0.35">
      <c r="A89">
        <v>-150</v>
      </c>
      <c r="B89" t="s">
        <v>34</v>
      </c>
      <c r="C89">
        <v>87</v>
      </c>
      <c r="F89">
        <v>1</v>
      </c>
      <c r="G89" s="4">
        <v>0.37767459999304198</v>
      </c>
    </row>
    <row r="90" spans="1:7" x14ac:dyDescent="0.35">
      <c r="A90">
        <v>-50</v>
      </c>
      <c r="B90" t="s">
        <v>27</v>
      </c>
      <c r="C90">
        <v>88</v>
      </c>
      <c r="F90">
        <v>1</v>
      </c>
      <c r="G90" s="4">
        <v>0.57347180001670495</v>
      </c>
    </row>
    <row r="91" spans="1:7" x14ac:dyDescent="0.35">
      <c r="A91">
        <v>150</v>
      </c>
      <c r="B91" t="s">
        <v>32</v>
      </c>
      <c r="C91">
        <v>89</v>
      </c>
      <c r="F91">
        <v>1</v>
      </c>
      <c r="G91" s="4">
        <v>0.35732050001388399</v>
      </c>
    </row>
    <row r="92" spans="1:7" x14ac:dyDescent="0.35">
      <c r="A92">
        <v>50</v>
      </c>
      <c r="B92" t="s">
        <v>33</v>
      </c>
      <c r="C92">
        <v>90</v>
      </c>
      <c r="F92">
        <v>1</v>
      </c>
      <c r="G92" s="4">
        <v>0.33323160000145402</v>
      </c>
    </row>
    <row r="93" spans="1:7" x14ac:dyDescent="0.35">
      <c r="A93">
        <v>-150</v>
      </c>
      <c r="B93" t="s">
        <v>34</v>
      </c>
      <c r="C93">
        <v>91</v>
      </c>
      <c r="F93">
        <v>1</v>
      </c>
      <c r="G93" s="4">
        <v>0.39065429999027401</v>
      </c>
    </row>
    <row r="94" spans="1:7" x14ac:dyDescent="0.35">
      <c r="A94">
        <v>-50</v>
      </c>
      <c r="B94" t="s">
        <v>27</v>
      </c>
      <c r="C94">
        <v>92</v>
      </c>
      <c r="F94">
        <v>1</v>
      </c>
      <c r="G94" s="4">
        <v>0.34073799999896398</v>
      </c>
    </row>
    <row r="95" spans="1:7" x14ac:dyDescent="0.35">
      <c r="A95">
        <v>150</v>
      </c>
      <c r="B95" t="s">
        <v>32</v>
      </c>
      <c r="C95">
        <v>93</v>
      </c>
      <c r="F95">
        <v>1</v>
      </c>
      <c r="G95" s="4">
        <v>0.33478650002507399</v>
      </c>
    </row>
    <row r="96" spans="1:7" x14ac:dyDescent="0.35">
      <c r="A96">
        <v>50</v>
      </c>
      <c r="B96" t="s">
        <v>33</v>
      </c>
      <c r="C96">
        <v>94</v>
      </c>
      <c r="F96">
        <v>1</v>
      </c>
      <c r="G96" s="4">
        <v>0.34549219999462299</v>
      </c>
    </row>
    <row r="97" spans="1:7" x14ac:dyDescent="0.35">
      <c r="A97">
        <v>-150</v>
      </c>
      <c r="B97" t="s">
        <v>34</v>
      </c>
      <c r="C97">
        <v>95</v>
      </c>
      <c r="F97">
        <v>1</v>
      </c>
      <c r="G97" s="4">
        <v>0.366601500019896</v>
      </c>
    </row>
    <row r="98" spans="1:7" x14ac:dyDescent="0.35">
      <c r="A98">
        <v>-50</v>
      </c>
      <c r="B98" t="s">
        <v>27</v>
      </c>
      <c r="D98">
        <v>0</v>
      </c>
      <c r="E98">
        <v>0</v>
      </c>
      <c r="F98">
        <v>1</v>
      </c>
      <c r="G98" s="4">
        <v>0.41178030002629301</v>
      </c>
    </row>
    <row r="99" spans="1:7" x14ac:dyDescent="0.35">
      <c r="A99">
        <v>150</v>
      </c>
      <c r="B99" t="s">
        <v>32</v>
      </c>
      <c r="D99">
        <v>1</v>
      </c>
      <c r="E99">
        <v>1</v>
      </c>
      <c r="F99">
        <v>1</v>
      </c>
      <c r="G99" s="4">
        <v>0.39908879995346003</v>
      </c>
    </row>
    <row r="100" spans="1:7" x14ac:dyDescent="0.35">
      <c r="A100">
        <v>-150</v>
      </c>
      <c r="B100" t="s">
        <v>34</v>
      </c>
      <c r="D100">
        <v>2</v>
      </c>
      <c r="E100">
        <v>3</v>
      </c>
      <c r="F100">
        <v>1</v>
      </c>
      <c r="G100" s="4">
        <v>0.88764739996986397</v>
      </c>
    </row>
    <row r="101" spans="1:7" x14ac:dyDescent="0.35">
      <c r="A101">
        <v>-150</v>
      </c>
      <c r="B101" t="s">
        <v>34</v>
      </c>
      <c r="D101">
        <v>3</v>
      </c>
      <c r="E101">
        <v>3</v>
      </c>
      <c r="F101">
        <v>1</v>
      </c>
      <c r="G101" s="4">
        <v>0.84141310001723402</v>
      </c>
    </row>
    <row r="102" spans="1:7" x14ac:dyDescent="0.35">
      <c r="A102">
        <v>-50</v>
      </c>
      <c r="B102" t="s">
        <v>27</v>
      </c>
      <c r="D102">
        <v>4</v>
      </c>
      <c r="E102">
        <v>0</v>
      </c>
      <c r="F102">
        <v>1</v>
      </c>
      <c r="G102" s="4">
        <v>0.71744639996904802</v>
      </c>
    </row>
    <row r="103" spans="1:7" x14ac:dyDescent="0.35">
      <c r="A103">
        <v>50</v>
      </c>
      <c r="B103" t="s">
        <v>33</v>
      </c>
      <c r="D103">
        <v>5</v>
      </c>
      <c r="E103">
        <v>2</v>
      </c>
      <c r="F103">
        <v>1</v>
      </c>
      <c r="G103" s="4">
        <v>1.69217439997009</v>
      </c>
    </row>
    <row r="104" spans="1:7" x14ac:dyDescent="0.35">
      <c r="A104">
        <v>150</v>
      </c>
      <c r="B104" t="s">
        <v>32</v>
      </c>
      <c r="D104">
        <v>6</v>
      </c>
      <c r="E104">
        <v>1</v>
      </c>
      <c r="F104">
        <v>1</v>
      </c>
      <c r="G104" s="4">
        <v>2.2990695000043999</v>
      </c>
    </row>
    <row r="105" spans="1:7" hidden="1" x14ac:dyDescent="0.35">
      <c r="A105">
        <v>50</v>
      </c>
      <c r="B105" t="s">
        <v>33</v>
      </c>
      <c r="G105" s="3"/>
    </row>
    <row r="106" spans="1:7" x14ac:dyDescent="0.35">
      <c r="A106">
        <v>150</v>
      </c>
      <c r="B106" t="s">
        <v>32</v>
      </c>
      <c r="D106">
        <v>8</v>
      </c>
      <c r="E106">
        <v>1</v>
      </c>
      <c r="F106">
        <v>1</v>
      </c>
      <c r="G106" s="4">
        <v>1.38889860000927</v>
      </c>
    </row>
    <row r="107" spans="1:7" x14ac:dyDescent="0.35">
      <c r="A107">
        <v>50</v>
      </c>
      <c r="B107" t="s">
        <v>33</v>
      </c>
      <c r="D107">
        <v>9</v>
      </c>
      <c r="E107">
        <v>2</v>
      </c>
      <c r="F107">
        <v>1</v>
      </c>
      <c r="G107" s="4">
        <v>0.88210539997089599</v>
      </c>
    </row>
    <row r="108" spans="1:7" x14ac:dyDescent="0.35">
      <c r="A108">
        <v>50</v>
      </c>
      <c r="B108" t="s">
        <v>33</v>
      </c>
      <c r="D108">
        <v>10</v>
      </c>
      <c r="E108">
        <v>2</v>
      </c>
      <c r="F108">
        <v>1</v>
      </c>
      <c r="G108" s="4">
        <v>1.1154656000435299</v>
      </c>
    </row>
    <row r="109" spans="1:7" x14ac:dyDescent="0.35">
      <c r="A109">
        <v>150</v>
      </c>
      <c r="B109" t="s">
        <v>32</v>
      </c>
      <c r="D109">
        <v>11</v>
      </c>
      <c r="E109">
        <v>1</v>
      </c>
      <c r="F109">
        <v>1</v>
      </c>
      <c r="G109" s="4">
        <v>0.99026040005264804</v>
      </c>
    </row>
    <row r="110" spans="1:7" x14ac:dyDescent="0.35">
      <c r="A110">
        <v>-50</v>
      </c>
      <c r="B110" t="s">
        <v>27</v>
      </c>
      <c r="D110">
        <v>12</v>
      </c>
      <c r="E110">
        <v>0</v>
      </c>
      <c r="F110">
        <v>1</v>
      </c>
      <c r="G110" s="4">
        <v>0.61514680000254796</v>
      </c>
    </row>
    <row r="111" spans="1:7" x14ac:dyDescent="0.35">
      <c r="A111">
        <v>-150</v>
      </c>
      <c r="B111" t="s">
        <v>34</v>
      </c>
      <c r="D111">
        <v>13</v>
      </c>
      <c r="E111">
        <v>3</v>
      </c>
      <c r="F111">
        <v>1</v>
      </c>
      <c r="G111" s="4">
        <v>0.85247580002760504</v>
      </c>
    </row>
    <row r="112" spans="1:7" x14ac:dyDescent="0.35">
      <c r="A112">
        <v>-50</v>
      </c>
      <c r="B112" t="s">
        <v>27</v>
      </c>
      <c r="D112">
        <v>14</v>
      </c>
      <c r="E112">
        <v>0</v>
      </c>
      <c r="F112">
        <v>1</v>
      </c>
      <c r="G112" s="4">
        <v>0.78724129998590797</v>
      </c>
    </row>
    <row r="113" spans="1:7" x14ac:dyDescent="0.35">
      <c r="A113">
        <v>50</v>
      </c>
      <c r="B113" t="s">
        <v>33</v>
      </c>
      <c r="D113">
        <v>15</v>
      </c>
      <c r="E113">
        <v>2</v>
      </c>
      <c r="F113">
        <v>1</v>
      </c>
      <c r="G113" s="4">
        <v>1.5753477000398499</v>
      </c>
    </row>
    <row r="114" spans="1:7" x14ac:dyDescent="0.35">
      <c r="A114">
        <v>150</v>
      </c>
      <c r="B114" t="s">
        <v>32</v>
      </c>
      <c r="D114">
        <v>16</v>
      </c>
      <c r="E114">
        <v>1</v>
      </c>
      <c r="F114">
        <v>1</v>
      </c>
      <c r="G114" s="4">
        <v>1.05087259999709</v>
      </c>
    </row>
    <row r="115" spans="1:7" x14ac:dyDescent="0.35">
      <c r="A115">
        <v>150</v>
      </c>
      <c r="B115" t="s">
        <v>32</v>
      </c>
      <c r="D115">
        <v>17</v>
      </c>
      <c r="E115">
        <v>1</v>
      </c>
      <c r="F115">
        <v>1</v>
      </c>
      <c r="G115" s="4">
        <v>0.94216729997424398</v>
      </c>
    </row>
    <row r="116" spans="1:7" x14ac:dyDescent="0.35">
      <c r="A116">
        <v>-50</v>
      </c>
      <c r="B116" t="s">
        <v>27</v>
      </c>
      <c r="D116">
        <v>18</v>
      </c>
      <c r="E116">
        <v>0</v>
      </c>
      <c r="F116">
        <v>1</v>
      </c>
      <c r="G116" s="4">
        <v>0.97618779999902405</v>
      </c>
    </row>
    <row r="117" spans="1:7" x14ac:dyDescent="0.35">
      <c r="A117">
        <v>-50</v>
      </c>
      <c r="B117" t="s">
        <v>27</v>
      </c>
      <c r="D117">
        <v>19</v>
      </c>
      <c r="E117">
        <v>0</v>
      </c>
      <c r="F117">
        <v>1</v>
      </c>
      <c r="G117" s="4">
        <v>0.91093259997432996</v>
      </c>
    </row>
    <row r="118" spans="1:7" x14ac:dyDescent="0.35">
      <c r="A118">
        <v>150</v>
      </c>
      <c r="B118" t="s">
        <v>32</v>
      </c>
      <c r="D118">
        <v>20</v>
      </c>
      <c r="E118">
        <v>1</v>
      </c>
      <c r="F118">
        <v>1</v>
      </c>
      <c r="G118" s="4">
        <v>1.10281040001427</v>
      </c>
    </row>
    <row r="119" spans="1:7" x14ac:dyDescent="0.35">
      <c r="A119">
        <v>50</v>
      </c>
      <c r="B119" t="s">
        <v>33</v>
      </c>
      <c r="D119">
        <v>21</v>
      </c>
      <c r="E119">
        <v>2</v>
      </c>
      <c r="F119">
        <v>1</v>
      </c>
      <c r="G119" s="4">
        <v>1.7891914999927301</v>
      </c>
    </row>
    <row r="120" spans="1:7" x14ac:dyDescent="0.35">
      <c r="A120">
        <v>50</v>
      </c>
      <c r="B120" t="s">
        <v>33</v>
      </c>
      <c r="D120">
        <v>22</v>
      </c>
      <c r="E120">
        <v>2</v>
      </c>
      <c r="F120">
        <v>1</v>
      </c>
      <c r="G120" s="4">
        <v>1.1264063999988101</v>
      </c>
    </row>
    <row r="121" spans="1:7" x14ac:dyDescent="0.35">
      <c r="A121">
        <v>-50</v>
      </c>
      <c r="B121" t="s">
        <v>27</v>
      </c>
      <c r="D121">
        <v>23</v>
      </c>
      <c r="E121">
        <v>0</v>
      </c>
      <c r="F121">
        <v>1</v>
      </c>
      <c r="G121" s="4">
        <v>0.86260330001823604</v>
      </c>
    </row>
    <row r="122" spans="1:7" x14ac:dyDescent="0.35">
      <c r="A122">
        <v>-50</v>
      </c>
      <c r="B122" t="s">
        <v>27</v>
      </c>
      <c r="D122">
        <v>24</v>
      </c>
      <c r="E122">
        <v>0</v>
      </c>
      <c r="F122">
        <v>1</v>
      </c>
      <c r="G122" s="4">
        <v>0.95774990000063498</v>
      </c>
    </row>
    <row r="123" spans="1:7" x14ac:dyDescent="0.35">
      <c r="A123">
        <v>50</v>
      </c>
      <c r="B123" t="s">
        <v>33</v>
      </c>
      <c r="D123">
        <v>25</v>
      </c>
      <c r="E123">
        <v>2</v>
      </c>
      <c r="F123">
        <v>1</v>
      </c>
      <c r="G123" s="4">
        <v>1.37839099997654</v>
      </c>
    </row>
    <row r="124" spans="1:7" x14ac:dyDescent="0.35">
      <c r="A124">
        <v>150</v>
      </c>
      <c r="B124" t="s">
        <v>32</v>
      </c>
      <c r="D124">
        <v>26</v>
      </c>
      <c r="E124">
        <v>1</v>
      </c>
      <c r="F124">
        <v>1</v>
      </c>
      <c r="G124" s="4">
        <v>1.1777298999950201</v>
      </c>
    </row>
    <row r="125" spans="1:7" x14ac:dyDescent="0.35">
      <c r="A125">
        <v>50</v>
      </c>
      <c r="B125" t="s">
        <v>33</v>
      </c>
      <c r="D125">
        <v>27</v>
      </c>
      <c r="E125">
        <v>2</v>
      </c>
      <c r="F125">
        <v>1</v>
      </c>
      <c r="G125" s="4">
        <v>1.4166910999920199</v>
      </c>
    </row>
    <row r="126" spans="1:7" x14ac:dyDescent="0.35">
      <c r="A126">
        <v>-150</v>
      </c>
      <c r="B126" t="s">
        <v>34</v>
      </c>
      <c r="D126">
        <v>28</v>
      </c>
      <c r="E126">
        <v>3</v>
      </c>
      <c r="F126">
        <v>1</v>
      </c>
      <c r="G126" s="4">
        <v>0.98900599998887595</v>
      </c>
    </row>
    <row r="127" spans="1:7" x14ac:dyDescent="0.35">
      <c r="A127">
        <v>150</v>
      </c>
      <c r="B127" t="s">
        <v>32</v>
      </c>
      <c r="D127">
        <v>29</v>
      </c>
      <c r="E127">
        <v>1</v>
      </c>
      <c r="F127">
        <v>1</v>
      </c>
      <c r="G127" s="4">
        <v>1.11604250001255</v>
      </c>
    </row>
    <row r="128" spans="1:7" x14ac:dyDescent="0.35">
      <c r="A128">
        <v>-50</v>
      </c>
      <c r="B128" t="s">
        <v>27</v>
      </c>
      <c r="D128">
        <v>30</v>
      </c>
      <c r="E128">
        <v>0</v>
      </c>
      <c r="F128">
        <v>1</v>
      </c>
      <c r="G128" s="4">
        <v>0.86290190002182499</v>
      </c>
    </row>
    <row r="129" spans="1:7" x14ac:dyDescent="0.35">
      <c r="A129">
        <v>-150</v>
      </c>
      <c r="B129" t="s">
        <v>34</v>
      </c>
      <c r="D129">
        <v>31</v>
      </c>
      <c r="E129">
        <v>3</v>
      </c>
      <c r="F129">
        <v>1</v>
      </c>
      <c r="G129" s="4">
        <v>1.3397653000429199</v>
      </c>
    </row>
    <row r="130" spans="1:7" x14ac:dyDescent="0.35">
      <c r="A130">
        <v>-50</v>
      </c>
      <c r="B130" t="s">
        <v>27</v>
      </c>
      <c r="D130">
        <v>32</v>
      </c>
      <c r="E130">
        <v>0</v>
      </c>
      <c r="F130">
        <v>1</v>
      </c>
      <c r="G130" s="4">
        <v>0.92995560000417699</v>
      </c>
    </row>
    <row r="131" spans="1:7" x14ac:dyDescent="0.35">
      <c r="A131">
        <v>50</v>
      </c>
      <c r="B131" t="s">
        <v>33</v>
      </c>
      <c r="D131">
        <v>33</v>
      </c>
      <c r="E131">
        <v>2</v>
      </c>
      <c r="F131">
        <v>1</v>
      </c>
      <c r="G131" s="4">
        <v>1.28317910002078</v>
      </c>
    </row>
    <row r="132" spans="1:7" x14ac:dyDescent="0.35">
      <c r="A132">
        <v>-50</v>
      </c>
      <c r="B132" t="s">
        <v>27</v>
      </c>
      <c r="D132">
        <v>34</v>
      </c>
      <c r="E132">
        <v>0</v>
      </c>
      <c r="F132">
        <v>1</v>
      </c>
      <c r="G132" s="4">
        <v>0.85260079998988603</v>
      </c>
    </row>
    <row r="133" spans="1:7" x14ac:dyDescent="0.35">
      <c r="A133">
        <v>-150</v>
      </c>
      <c r="B133" t="s">
        <v>34</v>
      </c>
      <c r="D133">
        <v>35</v>
      </c>
      <c r="E133">
        <v>3</v>
      </c>
      <c r="F133">
        <v>1</v>
      </c>
      <c r="G133" s="4">
        <v>2.3426572000025701</v>
      </c>
    </row>
    <row r="134" spans="1:7" x14ac:dyDescent="0.35">
      <c r="A134">
        <v>150</v>
      </c>
      <c r="B134" t="s">
        <v>32</v>
      </c>
      <c r="D134">
        <v>36</v>
      </c>
      <c r="E134">
        <v>1</v>
      </c>
      <c r="F134">
        <v>1</v>
      </c>
      <c r="G134" s="4">
        <v>1.51776080002309</v>
      </c>
    </row>
    <row r="135" spans="1:7" x14ac:dyDescent="0.35">
      <c r="A135">
        <v>-50</v>
      </c>
      <c r="B135" t="s">
        <v>27</v>
      </c>
      <c r="D135">
        <v>37</v>
      </c>
      <c r="E135">
        <v>0</v>
      </c>
      <c r="F135">
        <v>1</v>
      </c>
      <c r="G135" s="4">
        <v>1.1399327000253801</v>
      </c>
    </row>
    <row r="136" spans="1:7" x14ac:dyDescent="0.35">
      <c r="A136">
        <v>-150</v>
      </c>
      <c r="B136" t="s">
        <v>34</v>
      </c>
      <c r="D136">
        <v>38</v>
      </c>
      <c r="E136">
        <v>3</v>
      </c>
      <c r="F136">
        <v>1</v>
      </c>
      <c r="G136" s="4">
        <v>1.1009366000071099</v>
      </c>
    </row>
    <row r="137" spans="1:7" x14ac:dyDescent="0.35">
      <c r="A137">
        <v>-150</v>
      </c>
      <c r="B137" t="s">
        <v>34</v>
      </c>
      <c r="D137">
        <v>39</v>
      </c>
      <c r="E137">
        <v>3</v>
      </c>
      <c r="F137">
        <v>1</v>
      </c>
      <c r="G137" s="4">
        <v>1.03095649997703</v>
      </c>
    </row>
    <row r="138" spans="1:7" x14ac:dyDescent="0.35">
      <c r="A138">
        <v>150</v>
      </c>
      <c r="B138" t="s">
        <v>32</v>
      </c>
      <c r="D138">
        <v>40</v>
      </c>
      <c r="E138">
        <v>1</v>
      </c>
      <c r="F138">
        <v>1</v>
      </c>
      <c r="G138" s="4">
        <v>1.0422245999798101</v>
      </c>
    </row>
    <row r="139" spans="1:7" x14ac:dyDescent="0.35">
      <c r="A139">
        <v>-150</v>
      </c>
      <c r="B139" t="s">
        <v>34</v>
      </c>
      <c r="D139">
        <v>41</v>
      </c>
      <c r="E139">
        <v>3</v>
      </c>
      <c r="F139">
        <v>1</v>
      </c>
      <c r="G139" s="4">
        <v>1.0025799000286399</v>
      </c>
    </row>
    <row r="140" spans="1:7" x14ac:dyDescent="0.35">
      <c r="A140">
        <v>-150</v>
      </c>
      <c r="B140" t="s">
        <v>34</v>
      </c>
      <c r="D140">
        <v>42</v>
      </c>
      <c r="E140">
        <v>3</v>
      </c>
      <c r="F140">
        <v>1</v>
      </c>
      <c r="G140" s="4">
        <v>0.94749059999594398</v>
      </c>
    </row>
    <row r="141" spans="1:7" x14ac:dyDescent="0.35">
      <c r="A141">
        <v>150</v>
      </c>
      <c r="B141" t="s">
        <v>32</v>
      </c>
      <c r="D141">
        <v>43</v>
      </c>
      <c r="E141">
        <v>1</v>
      </c>
      <c r="F141">
        <v>1</v>
      </c>
      <c r="G141" s="4">
        <v>1.02159949997439</v>
      </c>
    </row>
    <row r="142" spans="1:7" x14ac:dyDescent="0.35">
      <c r="A142">
        <v>50</v>
      </c>
      <c r="B142" t="s">
        <v>33</v>
      </c>
      <c r="D142">
        <v>44</v>
      </c>
      <c r="E142">
        <v>2</v>
      </c>
      <c r="F142">
        <v>1</v>
      </c>
      <c r="G142" s="4">
        <v>1.56966340000508</v>
      </c>
    </row>
    <row r="143" spans="1:7" x14ac:dyDescent="0.35">
      <c r="A143">
        <v>-150</v>
      </c>
      <c r="B143" t="s">
        <v>34</v>
      </c>
      <c r="D143">
        <v>45</v>
      </c>
      <c r="E143">
        <v>3</v>
      </c>
      <c r="F143">
        <v>1</v>
      </c>
      <c r="G143" s="4">
        <v>0.83352290000766505</v>
      </c>
    </row>
    <row r="144" spans="1:7" x14ac:dyDescent="0.35">
      <c r="A144">
        <v>150</v>
      </c>
      <c r="B144" t="s">
        <v>32</v>
      </c>
      <c r="D144">
        <v>46</v>
      </c>
      <c r="E144">
        <v>1</v>
      </c>
      <c r="F144">
        <v>1</v>
      </c>
      <c r="G144" s="4">
        <v>0.90516140003455803</v>
      </c>
    </row>
    <row r="145" spans="1:7" x14ac:dyDescent="0.35">
      <c r="A145">
        <v>50</v>
      </c>
      <c r="B145" t="s">
        <v>33</v>
      </c>
      <c r="D145">
        <v>47</v>
      </c>
      <c r="E145">
        <v>2</v>
      </c>
      <c r="F145">
        <v>1</v>
      </c>
      <c r="G145" s="4">
        <v>1.05182659998536</v>
      </c>
    </row>
    <row r="146" spans="1:7" x14ac:dyDescent="0.35">
      <c r="A146">
        <v>50</v>
      </c>
      <c r="B146" t="s">
        <v>33</v>
      </c>
      <c r="D146">
        <v>48</v>
      </c>
      <c r="E146">
        <v>2</v>
      </c>
      <c r="F146">
        <v>1</v>
      </c>
      <c r="G146" s="4">
        <v>1.0112937000230799</v>
      </c>
    </row>
    <row r="147" spans="1:7" x14ac:dyDescent="0.35">
      <c r="A147">
        <v>50</v>
      </c>
      <c r="B147" t="s">
        <v>33</v>
      </c>
      <c r="D147">
        <v>49</v>
      </c>
      <c r="E147">
        <v>2</v>
      </c>
      <c r="F147">
        <v>1</v>
      </c>
      <c r="G147" s="4">
        <v>0.75114499998744499</v>
      </c>
    </row>
    <row r="148" spans="1:7" x14ac:dyDescent="0.35">
      <c r="A148">
        <v>150</v>
      </c>
      <c r="B148" t="s">
        <v>32</v>
      </c>
      <c r="D148">
        <v>50</v>
      </c>
      <c r="E148">
        <v>1</v>
      </c>
      <c r="F148">
        <v>1</v>
      </c>
      <c r="G148" s="4">
        <v>0.76997749996371501</v>
      </c>
    </row>
    <row r="149" spans="1:7" x14ac:dyDescent="0.35">
      <c r="A149">
        <v>-50</v>
      </c>
      <c r="B149" t="s">
        <v>27</v>
      </c>
      <c r="D149">
        <v>51</v>
      </c>
      <c r="E149">
        <v>0</v>
      </c>
      <c r="F149">
        <v>1</v>
      </c>
      <c r="G149" s="4">
        <v>1.10058440000284</v>
      </c>
    </row>
    <row r="150" spans="1:7" x14ac:dyDescent="0.35">
      <c r="A150">
        <v>50</v>
      </c>
      <c r="B150" t="s">
        <v>33</v>
      </c>
      <c r="D150">
        <v>52</v>
      </c>
      <c r="E150">
        <v>2</v>
      </c>
      <c r="F150">
        <v>1</v>
      </c>
      <c r="G150" s="4">
        <v>0.988680500013288</v>
      </c>
    </row>
    <row r="151" spans="1:7" x14ac:dyDescent="0.35">
      <c r="A151">
        <v>50</v>
      </c>
      <c r="B151" t="s">
        <v>33</v>
      </c>
      <c r="D151">
        <v>53</v>
      </c>
      <c r="E151">
        <v>2</v>
      </c>
      <c r="F151">
        <v>1</v>
      </c>
      <c r="G151" s="4">
        <v>0.92823439999483504</v>
      </c>
    </row>
    <row r="152" spans="1:7" x14ac:dyDescent="0.35">
      <c r="A152">
        <v>50</v>
      </c>
      <c r="B152" t="s">
        <v>33</v>
      </c>
      <c r="D152">
        <v>54</v>
      </c>
      <c r="E152">
        <v>2</v>
      </c>
      <c r="F152">
        <v>1</v>
      </c>
      <c r="G152" s="4">
        <v>1.0102557000354799</v>
      </c>
    </row>
    <row r="153" spans="1:7" x14ac:dyDescent="0.35">
      <c r="A153">
        <v>-150</v>
      </c>
      <c r="B153" t="s">
        <v>34</v>
      </c>
      <c r="D153">
        <v>55</v>
      </c>
      <c r="E153">
        <v>3</v>
      </c>
      <c r="F153">
        <v>1</v>
      </c>
      <c r="G153" s="4">
        <v>1.04112639999948</v>
      </c>
    </row>
    <row r="154" spans="1:7" x14ac:dyDescent="0.35">
      <c r="A154">
        <v>150</v>
      </c>
      <c r="B154" t="s">
        <v>32</v>
      </c>
      <c r="D154">
        <v>56</v>
      </c>
      <c r="E154">
        <v>1</v>
      </c>
      <c r="F154">
        <v>1</v>
      </c>
      <c r="G154" s="4">
        <v>1.11990130000049</v>
      </c>
    </row>
    <row r="155" spans="1:7" x14ac:dyDescent="0.35">
      <c r="A155">
        <v>-50</v>
      </c>
      <c r="B155" t="s">
        <v>27</v>
      </c>
      <c r="D155">
        <v>57</v>
      </c>
      <c r="E155">
        <v>0</v>
      </c>
      <c r="F155">
        <v>1</v>
      </c>
      <c r="G155" s="4">
        <v>1.1896640000049901</v>
      </c>
    </row>
    <row r="156" spans="1:7" x14ac:dyDescent="0.35">
      <c r="A156">
        <v>50</v>
      </c>
      <c r="B156" t="s">
        <v>33</v>
      </c>
      <c r="D156">
        <v>58</v>
      </c>
      <c r="E156">
        <v>2</v>
      </c>
      <c r="F156">
        <v>1</v>
      </c>
      <c r="G156" s="4">
        <v>0.82123870000941601</v>
      </c>
    </row>
    <row r="157" spans="1:7" x14ac:dyDescent="0.35">
      <c r="A157">
        <v>-50</v>
      </c>
      <c r="B157" t="s">
        <v>27</v>
      </c>
      <c r="D157">
        <v>59</v>
      </c>
      <c r="E157">
        <v>0</v>
      </c>
      <c r="F157">
        <v>1</v>
      </c>
      <c r="G157" s="4">
        <v>0.92435159999877203</v>
      </c>
    </row>
    <row r="158" spans="1:7" x14ac:dyDescent="0.35">
      <c r="A158">
        <v>-50</v>
      </c>
      <c r="B158" t="s">
        <v>27</v>
      </c>
      <c r="D158">
        <v>60</v>
      </c>
      <c r="E158">
        <v>0</v>
      </c>
      <c r="F158">
        <v>1</v>
      </c>
      <c r="G158" s="4">
        <v>0.69363100000191402</v>
      </c>
    </row>
    <row r="159" spans="1:7" x14ac:dyDescent="0.35">
      <c r="A159">
        <v>-150</v>
      </c>
      <c r="B159" t="s">
        <v>34</v>
      </c>
      <c r="D159">
        <v>61</v>
      </c>
      <c r="E159">
        <v>3</v>
      </c>
      <c r="F159">
        <v>1</v>
      </c>
      <c r="G159" s="4">
        <v>1.23412199999438</v>
      </c>
    </row>
    <row r="160" spans="1:7" x14ac:dyDescent="0.35">
      <c r="A160">
        <v>50</v>
      </c>
      <c r="B160" t="s">
        <v>33</v>
      </c>
      <c r="D160">
        <v>62</v>
      </c>
      <c r="E160">
        <v>2</v>
      </c>
      <c r="F160">
        <v>1</v>
      </c>
      <c r="G160" s="4">
        <v>1.32863760000327</v>
      </c>
    </row>
    <row r="161" spans="1:7" x14ac:dyDescent="0.35">
      <c r="A161">
        <v>150</v>
      </c>
      <c r="B161" t="s">
        <v>32</v>
      </c>
      <c r="D161">
        <v>63</v>
      </c>
      <c r="E161">
        <v>1</v>
      </c>
      <c r="F161">
        <v>1</v>
      </c>
      <c r="G161" s="4">
        <v>0.99740390002261803</v>
      </c>
    </row>
    <row r="162" spans="1:7" x14ac:dyDescent="0.35">
      <c r="A162">
        <v>150</v>
      </c>
      <c r="B162" t="s">
        <v>32</v>
      </c>
      <c r="D162">
        <v>64</v>
      </c>
      <c r="E162">
        <v>1</v>
      </c>
      <c r="F162">
        <v>1</v>
      </c>
      <c r="G162" s="4">
        <v>0.93945229996461399</v>
      </c>
    </row>
    <row r="163" spans="1:7" x14ac:dyDescent="0.35">
      <c r="A163">
        <v>-150</v>
      </c>
      <c r="B163" t="s">
        <v>34</v>
      </c>
      <c r="D163">
        <v>65</v>
      </c>
      <c r="E163">
        <v>3</v>
      </c>
      <c r="F163">
        <v>1</v>
      </c>
      <c r="G163" s="4">
        <v>1.2144313000026099</v>
      </c>
    </row>
    <row r="164" spans="1:7" x14ac:dyDescent="0.35">
      <c r="A164">
        <v>-150</v>
      </c>
      <c r="B164" t="s">
        <v>34</v>
      </c>
      <c r="D164">
        <v>66</v>
      </c>
      <c r="E164">
        <v>3</v>
      </c>
      <c r="F164">
        <v>1</v>
      </c>
      <c r="G164" s="4">
        <v>0.89087510004173898</v>
      </c>
    </row>
    <row r="165" spans="1:7" x14ac:dyDescent="0.35">
      <c r="A165">
        <v>-150</v>
      </c>
      <c r="B165" t="s">
        <v>34</v>
      </c>
      <c r="D165">
        <v>67</v>
      </c>
      <c r="E165">
        <v>3</v>
      </c>
      <c r="F165">
        <v>1</v>
      </c>
      <c r="G165" s="4">
        <v>0.99086280004121297</v>
      </c>
    </row>
    <row r="166" spans="1:7" x14ac:dyDescent="0.35">
      <c r="A166">
        <v>150</v>
      </c>
      <c r="B166" t="s">
        <v>32</v>
      </c>
      <c r="D166">
        <v>68</v>
      </c>
      <c r="E166">
        <v>1</v>
      </c>
      <c r="F166">
        <v>1</v>
      </c>
      <c r="G166" s="4">
        <v>1.59602400002768</v>
      </c>
    </row>
    <row r="167" spans="1:7" x14ac:dyDescent="0.35">
      <c r="A167">
        <v>-50</v>
      </c>
      <c r="B167" t="s">
        <v>27</v>
      </c>
      <c r="D167">
        <v>69</v>
      </c>
      <c r="E167">
        <v>0</v>
      </c>
      <c r="F167">
        <v>1</v>
      </c>
      <c r="G167" s="4">
        <v>1.23080509999999</v>
      </c>
    </row>
    <row r="168" spans="1:7" x14ac:dyDescent="0.35">
      <c r="A168">
        <v>150</v>
      </c>
      <c r="B168" t="s">
        <v>32</v>
      </c>
      <c r="D168">
        <v>70</v>
      </c>
      <c r="E168">
        <v>1</v>
      </c>
      <c r="F168">
        <v>1</v>
      </c>
      <c r="G168" s="4">
        <v>0.860171200009062</v>
      </c>
    </row>
    <row r="169" spans="1:7" x14ac:dyDescent="0.35">
      <c r="A169">
        <v>-50</v>
      </c>
      <c r="B169" t="s">
        <v>27</v>
      </c>
      <c r="D169">
        <v>71</v>
      </c>
      <c r="E169">
        <v>0</v>
      </c>
      <c r="F169">
        <v>1</v>
      </c>
      <c r="G169" s="4">
        <v>1.3151248999638401</v>
      </c>
    </row>
    <row r="170" spans="1:7" x14ac:dyDescent="0.35">
      <c r="A170">
        <v>150</v>
      </c>
      <c r="B170" t="s">
        <v>32</v>
      </c>
      <c r="D170">
        <v>72</v>
      </c>
      <c r="E170">
        <v>1</v>
      </c>
      <c r="F170">
        <v>1</v>
      </c>
      <c r="G170" s="4">
        <v>0.853257899987511</v>
      </c>
    </row>
    <row r="171" spans="1:7" x14ac:dyDescent="0.35">
      <c r="A171">
        <v>-50</v>
      </c>
      <c r="B171" t="s">
        <v>27</v>
      </c>
      <c r="D171">
        <v>73</v>
      </c>
      <c r="E171">
        <v>0</v>
      </c>
      <c r="F171">
        <v>1</v>
      </c>
      <c r="G171" s="4">
        <v>0.89497610001126304</v>
      </c>
    </row>
    <row r="172" spans="1:7" x14ac:dyDescent="0.35">
      <c r="A172">
        <v>-150</v>
      </c>
      <c r="B172" t="s">
        <v>34</v>
      </c>
      <c r="D172">
        <v>74</v>
      </c>
      <c r="E172">
        <v>3</v>
      </c>
      <c r="F172">
        <v>1</v>
      </c>
      <c r="G172" s="4">
        <v>0.88402360002510205</v>
      </c>
    </row>
    <row r="173" spans="1:7" x14ac:dyDescent="0.35">
      <c r="A173">
        <v>-150</v>
      </c>
      <c r="B173" t="s">
        <v>34</v>
      </c>
      <c r="D173">
        <v>75</v>
      </c>
      <c r="E173">
        <v>3</v>
      </c>
      <c r="F173">
        <v>1</v>
      </c>
      <c r="G173" s="4">
        <v>1.0110365999862501</v>
      </c>
    </row>
    <row r="174" spans="1:7" x14ac:dyDescent="0.35">
      <c r="A174">
        <v>150</v>
      </c>
      <c r="B174" t="s">
        <v>32</v>
      </c>
      <c r="D174">
        <v>76</v>
      </c>
      <c r="E174">
        <v>1</v>
      </c>
      <c r="F174">
        <v>1</v>
      </c>
      <c r="G174" s="4">
        <v>1.00911609997274</v>
      </c>
    </row>
    <row r="175" spans="1:7" x14ac:dyDescent="0.35">
      <c r="A175">
        <v>-50</v>
      </c>
      <c r="B175" t="s">
        <v>27</v>
      </c>
      <c r="D175">
        <v>77</v>
      </c>
      <c r="E175">
        <v>0</v>
      </c>
      <c r="F175">
        <v>1</v>
      </c>
      <c r="G175" s="4">
        <v>1.04886480001732</v>
      </c>
    </row>
    <row r="176" spans="1:7" x14ac:dyDescent="0.35">
      <c r="A176">
        <v>-50</v>
      </c>
      <c r="B176" t="s">
        <v>27</v>
      </c>
      <c r="D176">
        <v>78</v>
      </c>
      <c r="E176">
        <v>0</v>
      </c>
      <c r="F176">
        <v>1</v>
      </c>
      <c r="G176" s="4">
        <v>0.86144030001014404</v>
      </c>
    </row>
    <row r="177" spans="1:7" x14ac:dyDescent="0.35">
      <c r="A177">
        <v>-50</v>
      </c>
      <c r="B177" t="s">
        <v>27</v>
      </c>
      <c r="D177">
        <v>79</v>
      </c>
      <c r="E177">
        <v>0</v>
      </c>
      <c r="F177">
        <v>1</v>
      </c>
      <c r="G177" s="4">
        <v>0.66533379995962605</v>
      </c>
    </row>
    <row r="178" spans="1:7" x14ac:dyDescent="0.35">
      <c r="A178">
        <v>-150</v>
      </c>
      <c r="B178" t="s">
        <v>34</v>
      </c>
      <c r="D178">
        <v>80</v>
      </c>
      <c r="E178">
        <v>3</v>
      </c>
      <c r="F178">
        <v>1</v>
      </c>
      <c r="G178" s="4">
        <v>0.73130360001232397</v>
      </c>
    </row>
    <row r="179" spans="1:7" x14ac:dyDescent="0.35">
      <c r="A179">
        <v>-50</v>
      </c>
      <c r="B179" t="s">
        <v>27</v>
      </c>
      <c r="D179">
        <v>81</v>
      </c>
      <c r="E179">
        <v>0</v>
      </c>
      <c r="F179">
        <v>1</v>
      </c>
      <c r="G179" s="4">
        <v>0.93431979999877501</v>
      </c>
    </row>
    <row r="180" spans="1:7" x14ac:dyDescent="0.35">
      <c r="A180">
        <v>-150</v>
      </c>
      <c r="B180" t="s">
        <v>34</v>
      </c>
      <c r="D180">
        <v>82</v>
      </c>
      <c r="E180">
        <v>3</v>
      </c>
      <c r="F180">
        <v>1</v>
      </c>
      <c r="G180" s="4">
        <v>0.78218870004638996</v>
      </c>
    </row>
    <row r="181" spans="1:7" x14ac:dyDescent="0.35">
      <c r="A181">
        <v>-150</v>
      </c>
      <c r="B181" t="s">
        <v>34</v>
      </c>
      <c r="D181">
        <v>83</v>
      </c>
      <c r="E181">
        <v>3</v>
      </c>
      <c r="F181">
        <v>1</v>
      </c>
      <c r="G181" s="4">
        <v>0.70266680000349802</v>
      </c>
    </row>
    <row r="182" spans="1:7" x14ac:dyDescent="0.35">
      <c r="A182">
        <v>-150</v>
      </c>
      <c r="B182" t="s">
        <v>34</v>
      </c>
      <c r="D182">
        <v>84</v>
      </c>
      <c r="E182">
        <v>3</v>
      </c>
      <c r="F182">
        <v>1</v>
      </c>
      <c r="G182" s="4">
        <v>0.66700600000331101</v>
      </c>
    </row>
    <row r="183" spans="1:7" x14ac:dyDescent="0.35">
      <c r="A183">
        <v>-150</v>
      </c>
      <c r="B183" t="s">
        <v>34</v>
      </c>
      <c r="D183">
        <v>85</v>
      </c>
      <c r="E183">
        <v>3</v>
      </c>
      <c r="F183">
        <v>1</v>
      </c>
      <c r="G183" s="4">
        <v>0.54075270000612297</v>
      </c>
    </row>
    <row r="184" spans="1:7" x14ac:dyDescent="0.35">
      <c r="A184">
        <v>50</v>
      </c>
      <c r="B184" t="s">
        <v>33</v>
      </c>
      <c r="D184">
        <v>86</v>
      </c>
      <c r="E184">
        <v>2</v>
      </c>
      <c r="F184">
        <v>1</v>
      </c>
      <c r="G184" s="4">
        <v>1.18261129996972</v>
      </c>
    </row>
    <row r="185" spans="1:7" x14ac:dyDescent="0.35">
      <c r="A185">
        <v>-150</v>
      </c>
      <c r="B185" t="s">
        <v>34</v>
      </c>
      <c r="D185">
        <v>87</v>
      </c>
      <c r="E185">
        <v>3</v>
      </c>
      <c r="F185">
        <v>1</v>
      </c>
      <c r="G185" s="4">
        <v>1.2848292000126</v>
      </c>
    </row>
    <row r="186" spans="1:7" x14ac:dyDescent="0.35">
      <c r="A186">
        <v>150</v>
      </c>
      <c r="B186" t="s">
        <v>32</v>
      </c>
      <c r="D186">
        <v>88</v>
      </c>
      <c r="E186">
        <v>1</v>
      </c>
      <c r="F186">
        <v>1</v>
      </c>
      <c r="G186" s="4">
        <v>1.0141195000032801</v>
      </c>
    </row>
    <row r="187" spans="1:7" x14ac:dyDescent="0.35">
      <c r="A187">
        <v>50</v>
      </c>
      <c r="B187" t="s">
        <v>33</v>
      </c>
      <c r="D187">
        <v>89</v>
      </c>
      <c r="E187">
        <v>2</v>
      </c>
      <c r="F187">
        <v>1</v>
      </c>
      <c r="G187" s="4">
        <v>0.94076999998651401</v>
      </c>
    </row>
    <row r="188" spans="1:7" x14ac:dyDescent="0.35">
      <c r="A188">
        <v>50</v>
      </c>
      <c r="B188" t="s">
        <v>33</v>
      </c>
      <c r="D188">
        <v>90</v>
      </c>
      <c r="E188">
        <v>2</v>
      </c>
      <c r="F188">
        <v>1</v>
      </c>
      <c r="G188" s="4">
        <v>0.96651160001056202</v>
      </c>
    </row>
    <row r="189" spans="1:7" x14ac:dyDescent="0.35">
      <c r="A189">
        <v>-50</v>
      </c>
      <c r="B189" t="s">
        <v>27</v>
      </c>
      <c r="D189">
        <v>91</v>
      </c>
      <c r="E189">
        <v>0</v>
      </c>
      <c r="F189">
        <v>1</v>
      </c>
      <c r="G189" s="4">
        <v>0.97859519999474198</v>
      </c>
    </row>
    <row r="190" spans="1:7" x14ac:dyDescent="0.35">
      <c r="A190">
        <v>50</v>
      </c>
      <c r="B190" t="s">
        <v>33</v>
      </c>
      <c r="D190">
        <v>92</v>
      </c>
      <c r="E190">
        <v>2</v>
      </c>
      <c r="F190">
        <v>1</v>
      </c>
      <c r="G190" s="4">
        <v>1.10321560001466</v>
      </c>
    </row>
    <row r="191" spans="1:7" x14ac:dyDescent="0.35">
      <c r="A191">
        <v>50</v>
      </c>
      <c r="B191" t="s">
        <v>33</v>
      </c>
      <c r="D191">
        <v>93</v>
      </c>
      <c r="E191">
        <v>2</v>
      </c>
      <c r="F191">
        <v>1</v>
      </c>
      <c r="G191" s="4">
        <v>1.32949529995676</v>
      </c>
    </row>
    <row r="192" spans="1:7" x14ac:dyDescent="0.35">
      <c r="A192">
        <v>150</v>
      </c>
      <c r="B192" t="s">
        <v>32</v>
      </c>
      <c r="D192">
        <v>94</v>
      </c>
      <c r="E192">
        <v>1</v>
      </c>
      <c r="F192">
        <v>1</v>
      </c>
      <c r="G192" s="4">
        <v>0.71488390001468305</v>
      </c>
    </row>
    <row r="193" spans="1:7" x14ac:dyDescent="0.35">
      <c r="A193">
        <v>150</v>
      </c>
      <c r="B193" t="s">
        <v>32</v>
      </c>
      <c r="D193">
        <v>95</v>
      </c>
      <c r="E193">
        <v>1</v>
      </c>
      <c r="F193">
        <v>1</v>
      </c>
      <c r="G193" s="4">
        <v>0.82880120002664603</v>
      </c>
    </row>
  </sheetData>
  <autoFilter ref="A1:G193" xr:uid="{00000000-0009-0000-0000-000001000000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98"/>
  <sheetViews>
    <sheetView topLeftCell="D7" zoomScaleNormal="100" workbookViewId="0">
      <selection activeCell="O22" sqref="O22"/>
    </sheetView>
  </sheetViews>
  <sheetFormatPr defaultRowHeight="14.5" x14ac:dyDescent="0.35"/>
  <cols>
    <col min="1" max="1" width="13.6328125" style="2" customWidth="1"/>
    <col min="2" max="2" width="15.08984375" style="5" customWidth="1"/>
    <col min="4" max="4" width="15.54296875" style="6" customWidth="1"/>
    <col min="5" max="5" width="11.6328125" style="7" customWidth="1"/>
    <col min="7" max="7" width="7.453125" customWidth="1"/>
    <col min="9" max="9" width="18.90625" customWidth="1"/>
    <col min="12" max="12" width="9.54296875" bestFit="1" customWidth="1"/>
    <col min="14" max="14" width="11.81640625" bestFit="1" customWidth="1"/>
  </cols>
  <sheetData>
    <row r="2" spans="1:15" x14ac:dyDescent="0.35">
      <c r="A2" s="14" t="s">
        <v>40</v>
      </c>
      <c r="B2" s="14"/>
      <c r="D2" s="14" t="s">
        <v>35</v>
      </c>
      <c r="E2" s="14"/>
    </row>
    <row r="3" spans="1:15" x14ac:dyDescent="0.35">
      <c r="A3" s="8" t="s">
        <v>4</v>
      </c>
      <c r="B3" s="9" t="s">
        <v>20</v>
      </c>
      <c r="D3" s="8" t="s">
        <v>38</v>
      </c>
      <c r="E3" s="9" t="s">
        <v>39</v>
      </c>
    </row>
    <row r="4" spans="1:15" x14ac:dyDescent="0.35">
      <c r="A4" s="8">
        <v>0</v>
      </c>
      <c r="B4" s="9">
        <v>0.63958230003481698</v>
      </c>
      <c r="D4" s="8">
        <v>0</v>
      </c>
      <c r="E4" s="9">
        <v>0.41178030002629301</v>
      </c>
    </row>
    <row r="5" spans="1:15" x14ac:dyDescent="0.35">
      <c r="A5" s="8">
        <v>1</v>
      </c>
      <c r="B5" s="9">
        <v>1.11236759996972</v>
      </c>
      <c r="D5" s="8">
        <v>1</v>
      </c>
      <c r="E5" s="9">
        <v>0.39908879995346003</v>
      </c>
    </row>
    <row r="6" spans="1:15" x14ac:dyDescent="0.35">
      <c r="A6" s="8">
        <v>2</v>
      </c>
      <c r="B6" s="9">
        <v>0.65113359998213105</v>
      </c>
      <c r="D6" s="8">
        <v>2</v>
      </c>
      <c r="E6" s="9">
        <v>0.88764739996986397</v>
      </c>
    </row>
    <row r="7" spans="1:15" x14ac:dyDescent="0.35">
      <c r="A7" s="8">
        <v>3</v>
      </c>
      <c r="B7" s="9">
        <v>0.56278939999174304</v>
      </c>
      <c r="D7" s="8">
        <v>3</v>
      </c>
      <c r="E7" s="9">
        <v>0.84141310001723402</v>
      </c>
      <c r="H7" s="14" t="s">
        <v>36</v>
      </c>
      <c r="I7" s="14"/>
      <c r="J7" s="10">
        <f>AVERAGE(B4:B97)</f>
        <v>0.42146309893986961</v>
      </c>
      <c r="N7" s="2" t="s">
        <v>42</v>
      </c>
      <c r="O7" s="2" t="s">
        <v>43</v>
      </c>
    </row>
    <row r="8" spans="1:15" x14ac:dyDescent="0.35">
      <c r="A8" s="8">
        <v>4</v>
      </c>
      <c r="B8" s="9">
        <v>0.64575949998106796</v>
      </c>
      <c r="D8" s="8">
        <v>4</v>
      </c>
      <c r="E8" s="9">
        <v>0.71744639996904802</v>
      </c>
      <c r="H8" s="15"/>
      <c r="I8" s="16"/>
      <c r="J8" s="10"/>
      <c r="M8" t="s">
        <v>45</v>
      </c>
      <c r="N8">
        <v>0.42099999999999999</v>
      </c>
      <c r="O8">
        <v>1.0409999999999999</v>
      </c>
    </row>
    <row r="9" spans="1:15" x14ac:dyDescent="0.35">
      <c r="A9" s="8">
        <v>5</v>
      </c>
      <c r="B9" s="9">
        <v>0.77977860003011301</v>
      </c>
      <c r="D9" s="8">
        <v>5</v>
      </c>
      <c r="E9" s="9">
        <v>1.69217439997009</v>
      </c>
      <c r="H9" s="14" t="s">
        <v>37</v>
      </c>
      <c r="I9" s="14"/>
      <c r="J9" s="10">
        <f>AVERAGE(E4:E98)</f>
        <v>1.0411070863183218</v>
      </c>
      <c r="M9" t="s">
        <v>44</v>
      </c>
      <c r="N9">
        <f>STDEV($B$4:$B$97)</f>
        <v>0.16501571004324234</v>
      </c>
      <c r="O9">
        <f>STDEV($E$4:$E$98)</f>
        <v>0.31695007289546329</v>
      </c>
    </row>
    <row r="10" spans="1:15" x14ac:dyDescent="0.35">
      <c r="A10" s="8">
        <v>6</v>
      </c>
      <c r="B10" s="9">
        <v>0.51156209997134205</v>
      </c>
      <c r="D10" s="8">
        <v>6</v>
      </c>
      <c r="E10" s="9">
        <v>2.2990695000043999</v>
      </c>
      <c r="H10" s="15"/>
      <c r="I10" s="16"/>
      <c r="J10" s="10"/>
      <c r="M10" t="s">
        <v>46</v>
      </c>
      <c r="N10">
        <f>$N$9/SQRT(94)</f>
        <v>1.7020070930508068E-2</v>
      </c>
      <c r="O10">
        <f>$O$9/SQRT(95)</f>
        <v>3.2518391348255689E-2</v>
      </c>
    </row>
    <row r="11" spans="1:15" x14ac:dyDescent="0.35">
      <c r="A11" s="8">
        <v>7</v>
      </c>
      <c r="B11" s="9">
        <v>0.65580580005189404</v>
      </c>
      <c r="D11" s="8">
        <v>8</v>
      </c>
      <c r="E11" s="9">
        <v>1.38889860000927</v>
      </c>
      <c r="H11" s="14" t="s">
        <v>41</v>
      </c>
      <c r="I11" s="14"/>
      <c r="J11" s="10">
        <f>J9-J7</f>
        <v>0.61964398737845228</v>
      </c>
    </row>
    <row r="12" spans="1:15" x14ac:dyDescent="0.35">
      <c r="A12" s="8">
        <v>8</v>
      </c>
      <c r="B12" s="9">
        <v>0.55061930004740101</v>
      </c>
      <c r="D12" s="8">
        <v>9</v>
      </c>
      <c r="E12" s="9">
        <v>0.88210539997089599</v>
      </c>
    </row>
    <row r="13" spans="1:15" x14ac:dyDescent="0.35">
      <c r="A13" s="8">
        <v>9</v>
      </c>
      <c r="B13" s="9">
        <v>0.68780630000401199</v>
      </c>
      <c r="D13" s="8">
        <v>10</v>
      </c>
      <c r="E13" s="9">
        <v>1.1154656000435299</v>
      </c>
    </row>
    <row r="14" spans="1:15" x14ac:dyDescent="0.35">
      <c r="A14" s="8">
        <v>10</v>
      </c>
      <c r="B14" s="9">
        <v>0.44042559998342701</v>
      </c>
      <c r="D14" s="8">
        <v>11</v>
      </c>
      <c r="E14" s="9">
        <v>0.99026040005264804</v>
      </c>
    </row>
    <row r="15" spans="1:15" x14ac:dyDescent="0.35">
      <c r="A15" s="8">
        <v>11</v>
      </c>
      <c r="B15" s="9">
        <v>0.61691640003118597</v>
      </c>
      <c r="D15" s="8">
        <v>12</v>
      </c>
      <c r="E15" s="9">
        <v>0.61514680000254796</v>
      </c>
    </row>
    <row r="16" spans="1:15" x14ac:dyDescent="0.35">
      <c r="A16" s="8">
        <v>12</v>
      </c>
      <c r="B16" s="9">
        <v>0.64918540004873604</v>
      </c>
      <c r="D16" s="8">
        <v>13</v>
      </c>
      <c r="E16" s="9">
        <v>0.85247580002760504</v>
      </c>
    </row>
    <row r="17" spans="1:5" x14ac:dyDescent="0.35">
      <c r="A17" s="8">
        <v>13</v>
      </c>
      <c r="B17" s="9">
        <v>0.68627329997252595</v>
      </c>
      <c r="D17" s="8">
        <v>14</v>
      </c>
      <c r="E17" s="9">
        <v>0.78724129998590797</v>
      </c>
    </row>
    <row r="18" spans="1:5" x14ac:dyDescent="0.35">
      <c r="A18" s="8">
        <v>14</v>
      </c>
      <c r="B18" s="9">
        <v>0.47660990001168102</v>
      </c>
      <c r="D18" s="8">
        <v>15</v>
      </c>
      <c r="E18" s="9">
        <v>1.5753477000398499</v>
      </c>
    </row>
    <row r="19" spans="1:5" x14ac:dyDescent="0.35">
      <c r="A19" s="8">
        <v>15</v>
      </c>
      <c r="B19" s="9">
        <v>0.72369940002681599</v>
      </c>
      <c r="D19" s="8">
        <v>16</v>
      </c>
      <c r="E19" s="9">
        <v>1.05087259999709</v>
      </c>
    </row>
    <row r="20" spans="1:5" x14ac:dyDescent="0.35">
      <c r="A20" s="8">
        <v>16</v>
      </c>
      <c r="B20" s="9">
        <v>0.79193589999340397</v>
      </c>
      <c r="D20" s="8">
        <v>17</v>
      </c>
      <c r="E20" s="9">
        <v>0.94216729997424398</v>
      </c>
    </row>
    <row r="21" spans="1:5" x14ac:dyDescent="0.35">
      <c r="A21" s="8">
        <v>17</v>
      </c>
      <c r="B21" s="9">
        <v>0.621441500028595</v>
      </c>
      <c r="D21" s="8">
        <v>18</v>
      </c>
      <c r="E21" s="9">
        <v>0.97618779999902405</v>
      </c>
    </row>
    <row r="22" spans="1:5" x14ac:dyDescent="0.35">
      <c r="A22" s="8">
        <v>18</v>
      </c>
      <c r="B22" s="9">
        <v>0.37841360003221702</v>
      </c>
      <c r="D22" s="8">
        <v>19</v>
      </c>
      <c r="E22" s="9">
        <v>0.91093259997432996</v>
      </c>
    </row>
    <row r="23" spans="1:5" x14ac:dyDescent="0.35">
      <c r="A23" s="8">
        <v>19</v>
      </c>
      <c r="B23" s="9">
        <v>0.339827999996487</v>
      </c>
      <c r="D23" s="8">
        <v>20</v>
      </c>
      <c r="E23" s="9">
        <v>1.10281040001427</v>
      </c>
    </row>
    <row r="24" spans="1:5" x14ac:dyDescent="0.35">
      <c r="A24" s="8">
        <v>20</v>
      </c>
      <c r="B24" s="9">
        <v>0.332137399993371</v>
      </c>
      <c r="D24" s="8">
        <v>21</v>
      </c>
      <c r="E24" s="9">
        <v>1.7891914999927301</v>
      </c>
    </row>
    <row r="25" spans="1:5" x14ac:dyDescent="0.35">
      <c r="A25" s="8">
        <v>21</v>
      </c>
      <c r="B25" s="9">
        <v>0.318462800001725</v>
      </c>
      <c r="D25" s="8">
        <v>22</v>
      </c>
      <c r="E25" s="9">
        <v>1.1264063999988101</v>
      </c>
    </row>
    <row r="26" spans="1:5" x14ac:dyDescent="0.35">
      <c r="A26" s="8">
        <v>22</v>
      </c>
      <c r="B26" s="9">
        <v>0.27713740000035603</v>
      </c>
      <c r="D26" s="8">
        <v>23</v>
      </c>
      <c r="E26" s="9">
        <v>0.86260330001823604</v>
      </c>
    </row>
    <row r="27" spans="1:5" x14ac:dyDescent="0.35">
      <c r="A27" s="8">
        <v>23</v>
      </c>
      <c r="B27" s="9">
        <v>0.36292009998578501</v>
      </c>
      <c r="D27" s="8">
        <v>24</v>
      </c>
      <c r="E27" s="9">
        <v>0.95774990000063498</v>
      </c>
    </row>
    <row r="28" spans="1:5" x14ac:dyDescent="0.35">
      <c r="A28" s="8">
        <v>24</v>
      </c>
      <c r="B28" s="9">
        <v>0.39634909998858298</v>
      </c>
      <c r="D28" s="8">
        <v>25</v>
      </c>
      <c r="E28" s="9">
        <v>1.37839099997654</v>
      </c>
    </row>
    <row r="29" spans="1:5" x14ac:dyDescent="0.35">
      <c r="A29" s="8">
        <v>25</v>
      </c>
      <c r="B29" s="9">
        <v>0.41101450001588002</v>
      </c>
      <c r="D29" s="8">
        <v>26</v>
      </c>
      <c r="E29" s="9">
        <v>1.1777298999950201</v>
      </c>
    </row>
    <row r="30" spans="1:5" x14ac:dyDescent="0.35">
      <c r="A30" s="8">
        <v>26</v>
      </c>
      <c r="B30" s="9">
        <v>0.28293759998632501</v>
      </c>
      <c r="D30" s="8">
        <v>27</v>
      </c>
      <c r="E30" s="9">
        <v>1.4166910999920199</v>
      </c>
    </row>
    <row r="31" spans="1:5" x14ac:dyDescent="0.35">
      <c r="A31" s="8">
        <v>27</v>
      </c>
      <c r="B31" s="9">
        <v>0.31908950000070002</v>
      </c>
      <c r="D31" s="8">
        <v>28</v>
      </c>
      <c r="E31" s="9">
        <v>0.98900599998887595</v>
      </c>
    </row>
    <row r="32" spans="1:5" x14ac:dyDescent="0.35">
      <c r="A32" s="8">
        <v>28</v>
      </c>
      <c r="B32" s="9">
        <v>0.32051200000569202</v>
      </c>
      <c r="D32" s="8">
        <v>29</v>
      </c>
      <c r="E32" s="9">
        <v>1.11604250001255</v>
      </c>
    </row>
    <row r="33" spans="1:5" x14ac:dyDescent="0.35">
      <c r="A33" s="8">
        <v>29</v>
      </c>
      <c r="B33" s="9">
        <v>0.32806309999432398</v>
      </c>
      <c r="D33" s="8">
        <v>30</v>
      </c>
      <c r="E33" s="9">
        <v>0.86290190002182499</v>
      </c>
    </row>
    <row r="34" spans="1:5" x14ac:dyDescent="0.35">
      <c r="A34" s="8">
        <v>30</v>
      </c>
      <c r="B34" s="9">
        <v>0.29432500002439999</v>
      </c>
      <c r="D34" s="8">
        <v>31</v>
      </c>
      <c r="E34" s="9">
        <v>1.3397653000429199</v>
      </c>
    </row>
    <row r="35" spans="1:5" x14ac:dyDescent="0.35">
      <c r="A35" s="8">
        <v>31</v>
      </c>
      <c r="B35" s="9">
        <v>0.34089669998502298</v>
      </c>
      <c r="D35" s="8">
        <v>32</v>
      </c>
      <c r="E35" s="9">
        <v>0.92995560000417699</v>
      </c>
    </row>
    <row r="36" spans="1:5" x14ac:dyDescent="0.35">
      <c r="A36" s="8">
        <v>32</v>
      </c>
      <c r="B36" s="9">
        <v>0.36308380000991702</v>
      </c>
      <c r="D36" s="8">
        <v>33</v>
      </c>
      <c r="E36" s="9">
        <v>1.28317910002078</v>
      </c>
    </row>
    <row r="37" spans="1:5" x14ac:dyDescent="0.35">
      <c r="A37" s="8">
        <v>33</v>
      </c>
      <c r="B37" s="9">
        <v>0.38619930000277197</v>
      </c>
      <c r="D37" s="8">
        <v>34</v>
      </c>
      <c r="E37" s="9">
        <v>0.85260079998988603</v>
      </c>
    </row>
    <row r="38" spans="1:5" x14ac:dyDescent="0.35">
      <c r="A38" s="8">
        <v>34</v>
      </c>
      <c r="B38" s="9">
        <v>0.329728599986992</v>
      </c>
      <c r="D38" s="8">
        <v>35</v>
      </c>
      <c r="E38" s="9">
        <v>2.3426572000025701</v>
      </c>
    </row>
    <row r="39" spans="1:5" x14ac:dyDescent="0.35">
      <c r="A39" s="8">
        <v>35</v>
      </c>
      <c r="B39" s="9">
        <v>0.35195330000715302</v>
      </c>
      <c r="D39" s="8">
        <v>36</v>
      </c>
      <c r="E39" s="9">
        <v>1.51776080002309</v>
      </c>
    </row>
    <row r="40" spans="1:5" x14ac:dyDescent="0.35">
      <c r="A40" s="8">
        <v>36</v>
      </c>
      <c r="B40" s="9">
        <v>0.456027000036556</v>
      </c>
      <c r="D40" s="8">
        <v>37</v>
      </c>
      <c r="E40" s="9">
        <v>1.1399327000253801</v>
      </c>
    </row>
    <row r="41" spans="1:5" x14ac:dyDescent="0.35">
      <c r="A41" s="8">
        <v>37</v>
      </c>
      <c r="B41" s="9">
        <v>0.33685640001203798</v>
      </c>
      <c r="D41" s="8">
        <v>38</v>
      </c>
      <c r="E41" s="9">
        <v>1.1009366000071099</v>
      </c>
    </row>
    <row r="42" spans="1:5" x14ac:dyDescent="0.35">
      <c r="A42" s="8">
        <v>38</v>
      </c>
      <c r="B42" s="9">
        <v>0.29896270000608599</v>
      </c>
      <c r="D42" s="8">
        <v>39</v>
      </c>
      <c r="E42" s="9">
        <v>1.03095649997703</v>
      </c>
    </row>
    <row r="43" spans="1:5" x14ac:dyDescent="0.35">
      <c r="A43" s="8">
        <v>39</v>
      </c>
      <c r="B43" s="9">
        <v>0.27437290002126202</v>
      </c>
      <c r="D43" s="8">
        <v>40</v>
      </c>
      <c r="E43" s="9">
        <v>1.0422245999798101</v>
      </c>
    </row>
    <row r="44" spans="1:5" x14ac:dyDescent="0.35">
      <c r="A44" s="8">
        <v>40</v>
      </c>
      <c r="B44" s="9">
        <v>0.36077109997859202</v>
      </c>
      <c r="D44" s="8">
        <v>41</v>
      </c>
      <c r="E44" s="9">
        <v>1.0025799000286399</v>
      </c>
    </row>
    <row r="45" spans="1:5" x14ac:dyDescent="0.35">
      <c r="A45" s="8">
        <v>41</v>
      </c>
      <c r="B45" s="9">
        <v>0.35728280001785601</v>
      </c>
      <c r="D45" s="8">
        <v>42</v>
      </c>
      <c r="E45" s="9">
        <v>0.94749059999594398</v>
      </c>
    </row>
    <row r="46" spans="1:5" x14ac:dyDescent="0.35">
      <c r="A46" s="8">
        <v>42</v>
      </c>
      <c r="B46" s="9">
        <v>0.47737480001524002</v>
      </c>
      <c r="D46" s="8">
        <v>43</v>
      </c>
      <c r="E46" s="9">
        <v>1.02159949997439</v>
      </c>
    </row>
    <row r="47" spans="1:5" x14ac:dyDescent="0.35">
      <c r="A47" s="8">
        <v>43</v>
      </c>
      <c r="B47" s="9">
        <v>0.35589049995178301</v>
      </c>
      <c r="D47" s="8">
        <v>44</v>
      </c>
      <c r="E47" s="9">
        <v>1.56966340000508</v>
      </c>
    </row>
    <row r="48" spans="1:5" x14ac:dyDescent="0.35">
      <c r="A48" s="8">
        <v>44</v>
      </c>
      <c r="B48" s="9">
        <v>0.50916489999508396</v>
      </c>
      <c r="D48" s="8">
        <v>45</v>
      </c>
      <c r="E48" s="9">
        <v>0.83352290000766505</v>
      </c>
    </row>
    <row r="49" spans="1:5" x14ac:dyDescent="0.35">
      <c r="A49" s="8">
        <v>47</v>
      </c>
      <c r="B49" s="9">
        <v>0.34792829997604702</v>
      </c>
      <c r="D49" s="8">
        <v>46</v>
      </c>
      <c r="E49" s="9">
        <v>0.90516140003455803</v>
      </c>
    </row>
    <row r="50" spans="1:5" x14ac:dyDescent="0.35">
      <c r="A50" s="8">
        <v>48</v>
      </c>
      <c r="B50" s="9">
        <v>0.45778210001299102</v>
      </c>
      <c r="D50" s="8">
        <v>47</v>
      </c>
      <c r="E50" s="9">
        <v>1.05182659998536</v>
      </c>
    </row>
    <row r="51" spans="1:5" x14ac:dyDescent="0.35">
      <c r="A51" s="8">
        <v>49</v>
      </c>
      <c r="B51" s="9">
        <v>0.62959160003811099</v>
      </c>
      <c r="D51" s="8">
        <v>48</v>
      </c>
      <c r="E51" s="9">
        <v>1.0112937000230799</v>
      </c>
    </row>
    <row r="52" spans="1:5" x14ac:dyDescent="0.35">
      <c r="A52" s="8">
        <v>50</v>
      </c>
      <c r="B52" s="9">
        <v>0.36020629998529302</v>
      </c>
      <c r="D52" s="8">
        <v>49</v>
      </c>
      <c r="E52" s="9">
        <v>0.75114499998744499</v>
      </c>
    </row>
    <row r="53" spans="1:5" x14ac:dyDescent="0.35">
      <c r="A53" s="8">
        <v>51</v>
      </c>
      <c r="B53" s="9">
        <v>0.36554839997552302</v>
      </c>
      <c r="D53" s="8">
        <v>50</v>
      </c>
      <c r="E53" s="9">
        <v>0.76997749996371501</v>
      </c>
    </row>
    <row r="54" spans="1:5" x14ac:dyDescent="0.35">
      <c r="A54" s="8">
        <v>52</v>
      </c>
      <c r="B54" s="9">
        <v>0.42301359999692001</v>
      </c>
      <c r="D54" s="8">
        <v>51</v>
      </c>
      <c r="E54" s="9">
        <v>1.10058440000284</v>
      </c>
    </row>
    <row r="55" spans="1:5" x14ac:dyDescent="0.35">
      <c r="A55" s="8">
        <v>53</v>
      </c>
      <c r="B55" s="9">
        <v>0.33071410004049501</v>
      </c>
      <c r="D55" s="8">
        <v>52</v>
      </c>
      <c r="E55" s="9">
        <v>0.988680500013288</v>
      </c>
    </row>
    <row r="56" spans="1:5" x14ac:dyDescent="0.35">
      <c r="A56" s="8">
        <v>54</v>
      </c>
      <c r="B56" s="9">
        <v>0.30437949998304198</v>
      </c>
      <c r="D56" s="8">
        <v>53</v>
      </c>
      <c r="E56" s="9">
        <v>0.92823439999483504</v>
      </c>
    </row>
    <row r="57" spans="1:5" x14ac:dyDescent="0.35">
      <c r="A57" s="8">
        <v>55</v>
      </c>
      <c r="B57" s="9">
        <v>0.334417599951848</v>
      </c>
      <c r="D57" s="8">
        <v>54</v>
      </c>
      <c r="E57" s="9">
        <v>1.0102557000354799</v>
      </c>
    </row>
    <row r="58" spans="1:5" x14ac:dyDescent="0.35">
      <c r="A58" s="8">
        <v>56</v>
      </c>
      <c r="B58" s="9">
        <v>0.35628479998558699</v>
      </c>
      <c r="D58" s="8">
        <v>55</v>
      </c>
      <c r="E58" s="9">
        <v>1.04112639999948</v>
      </c>
    </row>
    <row r="59" spans="1:5" x14ac:dyDescent="0.35">
      <c r="A59" s="8">
        <v>57</v>
      </c>
      <c r="B59" s="9">
        <v>0.35297080001328102</v>
      </c>
      <c r="D59" s="8">
        <v>56</v>
      </c>
      <c r="E59" s="9">
        <v>1.11990130000049</v>
      </c>
    </row>
    <row r="60" spans="1:5" x14ac:dyDescent="0.35">
      <c r="A60" s="8">
        <v>58</v>
      </c>
      <c r="B60" s="9">
        <v>0.51831269997637697</v>
      </c>
      <c r="D60" s="8">
        <v>57</v>
      </c>
      <c r="E60" s="9">
        <v>1.1896640000049901</v>
      </c>
    </row>
    <row r="61" spans="1:5" x14ac:dyDescent="0.35">
      <c r="A61" s="8">
        <v>59</v>
      </c>
      <c r="B61" s="9">
        <v>0.662997799983713</v>
      </c>
      <c r="D61" s="8">
        <v>58</v>
      </c>
      <c r="E61" s="9">
        <v>0.82123870000941601</v>
      </c>
    </row>
    <row r="62" spans="1:5" x14ac:dyDescent="0.35">
      <c r="A62" s="8">
        <v>60</v>
      </c>
      <c r="B62" s="9">
        <v>0.36572639999212597</v>
      </c>
      <c r="D62" s="8">
        <v>59</v>
      </c>
      <c r="E62" s="9">
        <v>0.92435159999877203</v>
      </c>
    </row>
    <row r="63" spans="1:5" x14ac:dyDescent="0.35">
      <c r="A63" s="8">
        <v>61</v>
      </c>
      <c r="B63" s="9">
        <v>0.29201949998969201</v>
      </c>
      <c r="D63" s="8">
        <v>60</v>
      </c>
      <c r="E63" s="9">
        <v>0.69363100000191402</v>
      </c>
    </row>
    <row r="64" spans="1:5" x14ac:dyDescent="0.35">
      <c r="A64" s="8">
        <v>62</v>
      </c>
      <c r="B64" s="9">
        <v>0.315887300006579</v>
      </c>
      <c r="D64" s="8">
        <v>61</v>
      </c>
      <c r="E64" s="9">
        <v>1.23412199999438</v>
      </c>
    </row>
    <row r="65" spans="1:5" x14ac:dyDescent="0.35">
      <c r="A65" s="8">
        <v>63</v>
      </c>
      <c r="B65" s="9">
        <v>0.313920199987478</v>
      </c>
      <c r="D65" s="8">
        <v>62</v>
      </c>
      <c r="E65" s="9">
        <v>1.32863760000327</v>
      </c>
    </row>
    <row r="66" spans="1:5" x14ac:dyDescent="0.35">
      <c r="A66" s="8">
        <v>64</v>
      </c>
      <c r="B66" s="9">
        <v>0.35839030001079603</v>
      </c>
      <c r="D66" s="8">
        <v>63</v>
      </c>
      <c r="E66" s="9">
        <v>0.99740390002261803</v>
      </c>
    </row>
    <row r="67" spans="1:5" x14ac:dyDescent="0.35">
      <c r="A67" s="8">
        <v>65</v>
      </c>
      <c r="B67" s="9">
        <v>0.30852990003768299</v>
      </c>
      <c r="D67" s="8">
        <v>64</v>
      </c>
      <c r="E67" s="9">
        <v>0.93945229996461399</v>
      </c>
    </row>
    <row r="68" spans="1:5" x14ac:dyDescent="0.35">
      <c r="A68" s="8">
        <v>66</v>
      </c>
      <c r="B68" s="9">
        <v>0.345995700045023</v>
      </c>
      <c r="D68" s="8">
        <v>65</v>
      </c>
      <c r="E68" s="9">
        <v>1.2144313000026099</v>
      </c>
    </row>
    <row r="69" spans="1:5" x14ac:dyDescent="0.35">
      <c r="A69" s="8">
        <v>67</v>
      </c>
      <c r="B69" s="9">
        <v>0.269348900008481</v>
      </c>
      <c r="D69" s="8">
        <v>66</v>
      </c>
      <c r="E69" s="9">
        <v>0.89087510004173898</v>
      </c>
    </row>
    <row r="70" spans="1:5" x14ac:dyDescent="0.35">
      <c r="A70" s="8">
        <v>68</v>
      </c>
      <c r="B70" s="9">
        <v>0.362105900014285</v>
      </c>
      <c r="D70" s="8">
        <v>67</v>
      </c>
      <c r="E70" s="9">
        <v>0.99086280004121297</v>
      </c>
    </row>
    <row r="71" spans="1:5" x14ac:dyDescent="0.35">
      <c r="A71" s="8">
        <v>69</v>
      </c>
      <c r="B71" s="9">
        <v>0.337214700004551</v>
      </c>
      <c r="D71" s="8">
        <v>68</v>
      </c>
      <c r="E71" s="9">
        <v>1.59602400002768</v>
      </c>
    </row>
    <row r="72" spans="1:5" x14ac:dyDescent="0.35">
      <c r="A72" s="8">
        <v>70</v>
      </c>
      <c r="B72" s="9">
        <v>0.29894800001056798</v>
      </c>
      <c r="D72" s="8">
        <v>69</v>
      </c>
      <c r="E72" s="9">
        <v>1.23080509999999</v>
      </c>
    </row>
    <row r="73" spans="1:5" x14ac:dyDescent="0.35">
      <c r="A73" s="8">
        <v>71</v>
      </c>
      <c r="B73" s="9">
        <v>0.34875639999518099</v>
      </c>
      <c r="D73" s="8">
        <v>70</v>
      </c>
      <c r="E73" s="9">
        <v>0.860171200009062</v>
      </c>
    </row>
    <row r="74" spans="1:5" x14ac:dyDescent="0.35">
      <c r="A74" s="8">
        <v>72</v>
      </c>
      <c r="B74" s="9">
        <v>0.28491659997962399</v>
      </c>
      <c r="D74" s="8">
        <v>71</v>
      </c>
      <c r="E74" s="9">
        <v>1.3151248999638401</v>
      </c>
    </row>
    <row r="75" spans="1:5" x14ac:dyDescent="0.35">
      <c r="A75" s="8">
        <v>73</v>
      </c>
      <c r="B75" s="9">
        <v>0.309269300021696</v>
      </c>
      <c r="D75" s="8">
        <v>72</v>
      </c>
      <c r="E75" s="9">
        <v>0.853257899987511</v>
      </c>
    </row>
    <row r="76" spans="1:5" x14ac:dyDescent="0.35">
      <c r="A76" s="8">
        <v>74</v>
      </c>
      <c r="B76" s="9">
        <v>3.5166500019840799E-2</v>
      </c>
      <c r="D76" s="8">
        <v>73</v>
      </c>
      <c r="E76" s="9">
        <v>0.89497610001126304</v>
      </c>
    </row>
    <row r="77" spans="1:5" x14ac:dyDescent="0.35">
      <c r="A77" s="8">
        <v>75</v>
      </c>
      <c r="B77" s="9">
        <v>0.27454159996705102</v>
      </c>
      <c r="D77" s="8">
        <v>74</v>
      </c>
      <c r="E77" s="9">
        <v>0.88402360002510205</v>
      </c>
    </row>
    <row r="78" spans="1:5" x14ac:dyDescent="0.35">
      <c r="A78" s="8">
        <v>76</v>
      </c>
      <c r="B78" s="9">
        <v>0.34366870002122502</v>
      </c>
      <c r="D78" s="8">
        <v>75</v>
      </c>
      <c r="E78" s="9">
        <v>1.0110365999862501</v>
      </c>
    </row>
    <row r="79" spans="1:5" x14ac:dyDescent="0.35">
      <c r="A79" s="8">
        <v>77</v>
      </c>
      <c r="B79" s="9">
        <v>0.96704820002196301</v>
      </c>
      <c r="D79" s="8">
        <v>76</v>
      </c>
      <c r="E79" s="9">
        <v>1.00911609997274</v>
      </c>
    </row>
    <row r="80" spans="1:5" x14ac:dyDescent="0.35">
      <c r="A80" s="8">
        <v>78</v>
      </c>
      <c r="B80" s="9">
        <v>0.31342979997862103</v>
      </c>
      <c r="D80" s="8">
        <v>77</v>
      </c>
      <c r="E80" s="9">
        <v>1.04886480001732</v>
      </c>
    </row>
    <row r="81" spans="1:5" x14ac:dyDescent="0.35">
      <c r="A81" s="8">
        <v>79</v>
      </c>
      <c r="B81" s="9">
        <v>0.28626580000855001</v>
      </c>
      <c r="D81" s="8">
        <v>78</v>
      </c>
      <c r="E81" s="9">
        <v>0.86144030001014404</v>
      </c>
    </row>
    <row r="82" spans="1:5" x14ac:dyDescent="0.35">
      <c r="A82" s="8">
        <v>80</v>
      </c>
      <c r="B82" s="9">
        <v>0.33468919998267599</v>
      </c>
      <c r="D82" s="8">
        <v>79</v>
      </c>
      <c r="E82" s="9">
        <v>0.66533379995962605</v>
      </c>
    </row>
    <row r="83" spans="1:5" x14ac:dyDescent="0.35">
      <c r="A83" s="8">
        <v>81</v>
      </c>
      <c r="B83" s="9">
        <v>0.3034552000463</v>
      </c>
      <c r="D83" s="8">
        <v>80</v>
      </c>
      <c r="E83" s="9">
        <v>0.73130360001232397</v>
      </c>
    </row>
    <row r="84" spans="1:5" x14ac:dyDescent="0.35">
      <c r="A84" s="8">
        <v>82</v>
      </c>
      <c r="B84" s="9">
        <v>0.33400899998377998</v>
      </c>
      <c r="D84" s="8">
        <v>81</v>
      </c>
      <c r="E84" s="9">
        <v>0.93431979999877501</v>
      </c>
    </row>
    <row r="85" spans="1:5" x14ac:dyDescent="0.35">
      <c r="A85" s="8">
        <v>83</v>
      </c>
      <c r="B85" s="9">
        <v>0.42078600003151201</v>
      </c>
      <c r="D85" s="8">
        <v>82</v>
      </c>
      <c r="E85" s="9">
        <v>0.78218870004638996</v>
      </c>
    </row>
    <row r="86" spans="1:5" x14ac:dyDescent="0.35">
      <c r="A86" s="8">
        <v>84</v>
      </c>
      <c r="B86" s="9">
        <v>0.35100250004325001</v>
      </c>
      <c r="D86" s="8">
        <v>83</v>
      </c>
      <c r="E86" s="9">
        <v>0.70266680000349802</v>
      </c>
    </row>
    <row r="87" spans="1:5" x14ac:dyDescent="0.35">
      <c r="A87" s="8">
        <v>85</v>
      </c>
      <c r="B87" s="9">
        <v>0.61375229997793201</v>
      </c>
      <c r="D87" s="8">
        <v>84</v>
      </c>
      <c r="E87" s="9">
        <v>0.66700600000331101</v>
      </c>
    </row>
    <row r="88" spans="1:5" x14ac:dyDescent="0.35">
      <c r="A88" s="8">
        <v>86</v>
      </c>
      <c r="B88" s="9">
        <v>0.30112199997529299</v>
      </c>
      <c r="D88" s="8">
        <v>85</v>
      </c>
      <c r="E88" s="9">
        <v>0.54075270000612297</v>
      </c>
    </row>
    <row r="89" spans="1:5" x14ac:dyDescent="0.35">
      <c r="A89" s="8">
        <v>87</v>
      </c>
      <c r="B89" s="9">
        <v>0.37767459999304198</v>
      </c>
      <c r="D89" s="8">
        <v>86</v>
      </c>
      <c r="E89" s="9">
        <v>1.18261129996972</v>
      </c>
    </row>
    <row r="90" spans="1:5" x14ac:dyDescent="0.35">
      <c r="A90" s="8">
        <v>88</v>
      </c>
      <c r="B90" s="9">
        <v>0.57347180001670495</v>
      </c>
      <c r="D90" s="8">
        <v>87</v>
      </c>
      <c r="E90" s="9">
        <v>1.2848292000126</v>
      </c>
    </row>
    <row r="91" spans="1:5" x14ac:dyDescent="0.35">
      <c r="A91" s="8">
        <v>89</v>
      </c>
      <c r="B91" s="9">
        <v>0.35732050001388399</v>
      </c>
      <c r="D91" s="8">
        <v>88</v>
      </c>
      <c r="E91" s="9">
        <v>1.0141195000032801</v>
      </c>
    </row>
    <row r="92" spans="1:5" x14ac:dyDescent="0.35">
      <c r="A92" s="8">
        <v>90</v>
      </c>
      <c r="B92" s="9">
        <v>0.33323160000145402</v>
      </c>
      <c r="D92" s="8">
        <v>89</v>
      </c>
      <c r="E92" s="9">
        <v>0.94076999998651401</v>
      </c>
    </row>
    <row r="93" spans="1:5" x14ac:dyDescent="0.35">
      <c r="A93" s="8">
        <v>91</v>
      </c>
      <c r="B93" s="9">
        <v>0.39065429999027401</v>
      </c>
      <c r="D93" s="8">
        <v>90</v>
      </c>
      <c r="E93" s="9">
        <v>0.96651160001056202</v>
      </c>
    </row>
    <row r="94" spans="1:5" x14ac:dyDescent="0.35">
      <c r="A94" s="8">
        <v>92</v>
      </c>
      <c r="B94" s="9">
        <v>0.34073799999896398</v>
      </c>
      <c r="D94" s="8">
        <v>91</v>
      </c>
      <c r="E94" s="9">
        <v>0.97859519999474198</v>
      </c>
    </row>
    <row r="95" spans="1:5" x14ac:dyDescent="0.35">
      <c r="A95" s="8">
        <v>93</v>
      </c>
      <c r="B95" s="9">
        <v>0.33478650002507399</v>
      </c>
      <c r="D95" s="8">
        <v>92</v>
      </c>
      <c r="E95" s="9">
        <v>1.10321560001466</v>
      </c>
    </row>
    <row r="96" spans="1:5" x14ac:dyDescent="0.35">
      <c r="A96" s="8">
        <v>94</v>
      </c>
      <c r="B96" s="9">
        <v>0.34549219999462299</v>
      </c>
      <c r="D96" s="8">
        <v>93</v>
      </c>
      <c r="E96" s="9">
        <v>1.32949529995676</v>
      </c>
    </row>
    <row r="97" spans="1:5" x14ac:dyDescent="0.35">
      <c r="A97" s="8">
        <v>95</v>
      </c>
      <c r="B97" s="9">
        <v>0.366601500019896</v>
      </c>
      <c r="D97" s="8">
        <v>94</v>
      </c>
      <c r="E97" s="9">
        <v>0.71488390001468305</v>
      </c>
    </row>
    <row r="98" spans="1:5" x14ac:dyDescent="0.35">
      <c r="D98" s="8">
        <v>95</v>
      </c>
      <c r="E98" s="9">
        <v>0.82880120002664603</v>
      </c>
    </row>
  </sheetData>
  <mergeCells count="7">
    <mergeCell ref="A2:B2"/>
    <mergeCell ref="D2:E2"/>
    <mergeCell ref="H7:I7"/>
    <mergeCell ref="H9:I9"/>
    <mergeCell ref="H11:I11"/>
    <mergeCell ref="H8:I8"/>
    <mergeCell ref="H10:I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9E0B-2C70-45AC-A276-E4AC9EF2863E}">
  <dimension ref="A1:G98"/>
  <sheetViews>
    <sheetView tabSelected="1" workbookViewId="0">
      <selection activeCell="E18" sqref="E18"/>
    </sheetView>
  </sheetViews>
  <sheetFormatPr defaultRowHeight="14.5" x14ac:dyDescent="0.35"/>
  <cols>
    <col min="1" max="1" width="15.26953125" customWidth="1"/>
    <col min="2" max="2" width="14.81640625" customWidth="1"/>
    <col min="5" max="5" width="29.36328125" customWidth="1"/>
    <col min="6" max="6" width="12.08984375" customWidth="1"/>
    <col min="7" max="7" width="20.453125" customWidth="1"/>
  </cols>
  <sheetData>
    <row r="1" spans="1:7" x14ac:dyDescent="0.35">
      <c r="A1" s="17" t="s">
        <v>47</v>
      </c>
      <c r="B1" s="17"/>
    </row>
    <row r="4" spans="1:7" x14ac:dyDescent="0.35">
      <c r="A4" s="9">
        <v>0.63958230003481698</v>
      </c>
      <c r="B4" s="9">
        <v>0.41178030002629301</v>
      </c>
      <c r="E4" t="s">
        <v>48</v>
      </c>
    </row>
    <row r="5" spans="1:7" ht="15" thickBot="1" x14ac:dyDescent="0.4">
      <c r="A5" s="9">
        <v>1.11236759996972</v>
      </c>
      <c r="B5" s="9">
        <v>0.39908879995346003</v>
      </c>
    </row>
    <row r="6" spans="1:7" x14ac:dyDescent="0.35">
      <c r="A6" s="9">
        <v>0.65113359998213105</v>
      </c>
      <c r="B6" s="9">
        <v>0.88764739996986397</v>
      </c>
      <c r="E6" s="13"/>
      <c r="F6" s="13" t="s">
        <v>49</v>
      </c>
      <c r="G6" s="13" t="s">
        <v>50</v>
      </c>
    </row>
    <row r="7" spans="1:7" x14ac:dyDescent="0.35">
      <c r="A7" s="9">
        <v>0.56278939999174304</v>
      </c>
      <c r="B7" s="9">
        <v>0.84141310001723402</v>
      </c>
      <c r="E7" s="11" t="s">
        <v>45</v>
      </c>
      <c r="F7" s="11">
        <v>0.42146309893986961</v>
      </c>
      <c r="G7" s="11">
        <v>1.0411070863183218</v>
      </c>
    </row>
    <row r="8" spans="1:7" x14ac:dyDescent="0.35">
      <c r="A8" s="9">
        <v>0.64575949998106796</v>
      </c>
      <c r="B8" s="9">
        <v>0.71744639996904802</v>
      </c>
      <c r="E8" s="11" t="s">
        <v>51</v>
      </c>
      <c r="F8" s="11">
        <v>2.7230184561075427E-2</v>
      </c>
      <c r="G8" s="11">
        <v>0.10045734870843949</v>
      </c>
    </row>
    <row r="9" spans="1:7" x14ac:dyDescent="0.35">
      <c r="A9" s="9">
        <v>0.77977860003011301</v>
      </c>
      <c r="B9" s="9">
        <v>1.69217439997009</v>
      </c>
      <c r="E9" s="11" t="s">
        <v>52</v>
      </c>
      <c r="F9" s="11">
        <v>94</v>
      </c>
      <c r="G9" s="11">
        <v>95</v>
      </c>
    </row>
    <row r="10" spans="1:7" x14ac:dyDescent="0.35">
      <c r="A10" s="9">
        <v>0.51156209997134205</v>
      </c>
      <c r="B10" s="9">
        <v>2.2990695000043999</v>
      </c>
      <c r="E10" s="11" t="s">
        <v>53</v>
      </c>
      <c r="F10" s="11">
        <v>0</v>
      </c>
      <c r="G10" s="11"/>
    </row>
    <row r="11" spans="1:7" x14ac:dyDescent="0.35">
      <c r="A11" s="9">
        <v>0.65580580005189404</v>
      </c>
      <c r="B11" s="9">
        <v>1.38889860000927</v>
      </c>
      <c r="E11" s="11" t="s">
        <v>54</v>
      </c>
      <c r="F11" s="11">
        <v>142</v>
      </c>
      <c r="G11" s="11"/>
    </row>
    <row r="12" spans="1:7" x14ac:dyDescent="0.35">
      <c r="A12" s="9">
        <v>0.55061930004740101</v>
      </c>
      <c r="B12" s="9">
        <v>0.88210539997089599</v>
      </c>
      <c r="E12" s="11" t="s">
        <v>55</v>
      </c>
      <c r="F12" s="11">
        <v>-16.882537119353568</v>
      </c>
      <c r="G12" s="11"/>
    </row>
    <row r="13" spans="1:7" x14ac:dyDescent="0.35">
      <c r="A13" s="9">
        <v>0.68780630000401199</v>
      </c>
      <c r="B13" s="9">
        <v>1.1154656000435299</v>
      </c>
      <c r="E13" s="11" t="s">
        <v>56</v>
      </c>
      <c r="F13" s="11">
        <v>4.580812603727781E-36</v>
      </c>
      <c r="G13" s="11"/>
    </row>
    <row r="14" spans="1:7" x14ac:dyDescent="0.35">
      <c r="A14" s="9">
        <v>0.44042559998342701</v>
      </c>
      <c r="B14" s="9">
        <v>0.99026040005264804</v>
      </c>
      <c r="E14" s="11" t="s">
        <v>57</v>
      </c>
      <c r="F14" s="11">
        <v>1.6556551725807933</v>
      </c>
      <c r="G14" s="11"/>
    </row>
    <row r="15" spans="1:7" x14ac:dyDescent="0.35">
      <c r="A15" s="9">
        <v>0.61691640003118597</v>
      </c>
      <c r="B15" s="9">
        <v>0.61514680000254796</v>
      </c>
      <c r="E15" s="11" t="s">
        <v>58</v>
      </c>
      <c r="F15" s="11">
        <v>9.161625207455562E-36</v>
      </c>
      <c r="G15" s="11"/>
    </row>
    <row r="16" spans="1:7" ht="15" thickBot="1" x14ac:dyDescent="0.4">
      <c r="A16" s="9">
        <v>0.64918540004873604</v>
      </c>
      <c r="B16" s="9">
        <v>0.85247580002760504</v>
      </c>
      <c r="E16" s="12" t="s">
        <v>59</v>
      </c>
      <c r="F16" s="12">
        <v>1.9768109936328579</v>
      </c>
      <c r="G16" s="12"/>
    </row>
    <row r="17" spans="1:2" x14ac:dyDescent="0.35">
      <c r="A17" s="9">
        <v>0.68627329997252595</v>
      </c>
      <c r="B17" s="9">
        <v>0.78724129998590797</v>
      </c>
    </row>
    <row r="18" spans="1:2" x14ac:dyDescent="0.35">
      <c r="A18" s="9">
        <v>0.47660990001168102</v>
      </c>
      <c r="B18" s="9">
        <v>1.5753477000398499</v>
      </c>
    </row>
    <row r="19" spans="1:2" x14ac:dyDescent="0.35">
      <c r="A19" s="9">
        <v>0.72369940002681599</v>
      </c>
      <c r="B19" s="9">
        <v>1.05087259999709</v>
      </c>
    </row>
    <row r="20" spans="1:2" x14ac:dyDescent="0.35">
      <c r="A20" s="9">
        <v>0.79193589999340397</v>
      </c>
      <c r="B20" s="9">
        <v>0.94216729997424398</v>
      </c>
    </row>
    <row r="21" spans="1:2" x14ac:dyDescent="0.35">
      <c r="A21" s="9">
        <v>0.621441500028595</v>
      </c>
      <c r="B21" s="9">
        <v>0.97618779999902405</v>
      </c>
    </row>
    <row r="22" spans="1:2" x14ac:dyDescent="0.35">
      <c r="A22" s="9">
        <v>0.37841360003221702</v>
      </c>
      <c r="B22" s="9">
        <v>0.91093259997432996</v>
      </c>
    </row>
    <row r="23" spans="1:2" x14ac:dyDescent="0.35">
      <c r="A23" s="9">
        <v>0.339827999996487</v>
      </c>
      <c r="B23" s="9">
        <v>1.10281040001427</v>
      </c>
    </row>
    <row r="24" spans="1:2" x14ac:dyDescent="0.35">
      <c r="A24" s="9">
        <v>0.332137399993371</v>
      </c>
      <c r="B24" s="9">
        <v>1.7891914999927301</v>
      </c>
    </row>
    <row r="25" spans="1:2" x14ac:dyDescent="0.35">
      <c r="A25" s="9">
        <v>0.318462800001725</v>
      </c>
      <c r="B25" s="9">
        <v>1.1264063999988101</v>
      </c>
    </row>
    <row r="26" spans="1:2" x14ac:dyDescent="0.35">
      <c r="A26" s="9">
        <v>0.27713740000035603</v>
      </c>
      <c r="B26" s="9">
        <v>0.86260330001823604</v>
      </c>
    </row>
    <row r="27" spans="1:2" x14ac:dyDescent="0.35">
      <c r="A27" s="9">
        <v>0.36292009998578501</v>
      </c>
      <c r="B27" s="9">
        <v>0.95774990000063498</v>
      </c>
    </row>
    <row r="28" spans="1:2" x14ac:dyDescent="0.35">
      <c r="A28" s="9">
        <v>0.39634909998858298</v>
      </c>
      <c r="B28" s="9">
        <v>1.37839099997654</v>
      </c>
    </row>
    <row r="29" spans="1:2" x14ac:dyDescent="0.35">
      <c r="A29" s="9">
        <v>0.41101450001588002</v>
      </c>
      <c r="B29" s="9">
        <v>1.1777298999950201</v>
      </c>
    </row>
    <row r="30" spans="1:2" x14ac:dyDescent="0.35">
      <c r="A30" s="9">
        <v>0.28293759998632501</v>
      </c>
      <c r="B30" s="9">
        <v>1.4166910999920199</v>
      </c>
    </row>
    <row r="31" spans="1:2" x14ac:dyDescent="0.35">
      <c r="A31" s="9">
        <v>0.31908950000070002</v>
      </c>
      <c r="B31" s="9">
        <v>0.98900599998887595</v>
      </c>
    </row>
    <row r="32" spans="1:2" x14ac:dyDescent="0.35">
      <c r="A32" s="9">
        <v>0.32051200000569202</v>
      </c>
      <c r="B32" s="9">
        <v>1.11604250001255</v>
      </c>
    </row>
    <row r="33" spans="1:2" x14ac:dyDescent="0.35">
      <c r="A33" s="9">
        <v>0.32806309999432398</v>
      </c>
      <c r="B33" s="9">
        <v>0.86290190002182499</v>
      </c>
    </row>
    <row r="34" spans="1:2" x14ac:dyDescent="0.35">
      <c r="A34" s="9">
        <v>0.29432500002439999</v>
      </c>
      <c r="B34" s="9">
        <v>1.3397653000429199</v>
      </c>
    </row>
    <row r="35" spans="1:2" x14ac:dyDescent="0.35">
      <c r="A35" s="9">
        <v>0.34089669998502298</v>
      </c>
      <c r="B35" s="9">
        <v>0.92995560000417699</v>
      </c>
    </row>
    <row r="36" spans="1:2" x14ac:dyDescent="0.35">
      <c r="A36" s="9">
        <v>0.36308380000991702</v>
      </c>
      <c r="B36" s="9">
        <v>1.28317910002078</v>
      </c>
    </row>
    <row r="37" spans="1:2" x14ac:dyDescent="0.35">
      <c r="A37" s="9">
        <v>0.38619930000277197</v>
      </c>
      <c r="B37" s="9">
        <v>0.85260079998988603</v>
      </c>
    </row>
    <row r="38" spans="1:2" x14ac:dyDescent="0.35">
      <c r="A38" s="9">
        <v>0.329728599986992</v>
      </c>
      <c r="B38" s="9">
        <v>2.3426572000025701</v>
      </c>
    </row>
    <row r="39" spans="1:2" x14ac:dyDescent="0.35">
      <c r="A39" s="9">
        <v>0.35195330000715302</v>
      </c>
      <c r="B39" s="9">
        <v>1.51776080002309</v>
      </c>
    </row>
    <row r="40" spans="1:2" x14ac:dyDescent="0.35">
      <c r="A40" s="9">
        <v>0.456027000036556</v>
      </c>
      <c r="B40" s="9">
        <v>1.1399327000253801</v>
      </c>
    </row>
    <row r="41" spans="1:2" x14ac:dyDescent="0.35">
      <c r="A41" s="9">
        <v>0.33685640001203798</v>
      </c>
      <c r="B41" s="9">
        <v>1.1009366000071099</v>
      </c>
    </row>
    <row r="42" spans="1:2" x14ac:dyDescent="0.35">
      <c r="A42" s="9">
        <v>0.29896270000608599</v>
      </c>
      <c r="B42" s="9">
        <v>1.03095649997703</v>
      </c>
    </row>
    <row r="43" spans="1:2" x14ac:dyDescent="0.35">
      <c r="A43" s="9">
        <v>0.27437290002126202</v>
      </c>
      <c r="B43" s="9">
        <v>1.0422245999798101</v>
      </c>
    </row>
    <row r="44" spans="1:2" x14ac:dyDescent="0.35">
      <c r="A44" s="9">
        <v>0.36077109997859202</v>
      </c>
      <c r="B44" s="9">
        <v>1.0025799000286399</v>
      </c>
    </row>
    <row r="45" spans="1:2" x14ac:dyDescent="0.35">
      <c r="A45" s="9">
        <v>0.35728280001785601</v>
      </c>
      <c r="B45" s="9">
        <v>0.94749059999594398</v>
      </c>
    </row>
    <row r="46" spans="1:2" x14ac:dyDescent="0.35">
      <c r="A46" s="9">
        <v>0.47737480001524002</v>
      </c>
      <c r="B46" s="9">
        <v>1.02159949997439</v>
      </c>
    </row>
    <row r="47" spans="1:2" x14ac:dyDescent="0.35">
      <c r="A47" s="9">
        <v>0.35589049995178301</v>
      </c>
      <c r="B47" s="9">
        <v>1.56966340000508</v>
      </c>
    </row>
    <row r="48" spans="1:2" x14ac:dyDescent="0.35">
      <c r="A48" s="9">
        <v>0.50916489999508396</v>
      </c>
      <c r="B48" s="9">
        <v>0.83352290000766505</v>
      </c>
    </row>
    <row r="49" spans="1:2" x14ac:dyDescent="0.35">
      <c r="A49" s="9">
        <v>0.34792829997604702</v>
      </c>
      <c r="B49" s="9">
        <v>0.90516140003455803</v>
      </c>
    </row>
    <row r="50" spans="1:2" x14ac:dyDescent="0.35">
      <c r="A50" s="9">
        <v>0.45778210001299102</v>
      </c>
      <c r="B50" s="9">
        <v>1.05182659998536</v>
      </c>
    </row>
    <row r="51" spans="1:2" x14ac:dyDescent="0.35">
      <c r="A51" s="9">
        <v>0.62959160003811099</v>
      </c>
      <c r="B51" s="9">
        <v>1.0112937000230799</v>
      </c>
    </row>
    <row r="52" spans="1:2" x14ac:dyDescent="0.35">
      <c r="A52" s="9">
        <v>0.36020629998529302</v>
      </c>
      <c r="B52" s="9">
        <v>0.75114499998744499</v>
      </c>
    </row>
    <row r="53" spans="1:2" x14ac:dyDescent="0.35">
      <c r="A53" s="9">
        <v>0.36554839997552302</v>
      </c>
      <c r="B53" s="9">
        <v>0.76997749996371501</v>
      </c>
    </row>
    <row r="54" spans="1:2" x14ac:dyDescent="0.35">
      <c r="A54" s="9">
        <v>0.42301359999692001</v>
      </c>
      <c r="B54" s="9">
        <v>1.10058440000284</v>
      </c>
    </row>
    <row r="55" spans="1:2" x14ac:dyDescent="0.35">
      <c r="A55" s="9">
        <v>0.33071410004049501</v>
      </c>
      <c r="B55" s="9">
        <v>0.988680500013288</v>
      </c>
    </row>
    <row r="56" spans="1:2" x14ac:dyDescent="0.35">
      <c r="A56" s="9">
        <v>0.30437949998304198</v>
      </c>
      <c r="B56" s="9">
        <v>0.92823439999483504</v>
      </c>
    </row>
    <row r="57" spans="1:2" x14ac:dyDescent="0.35">
      <c r="A57" s="9">
        <v>0.334417599951848</v>
      </c>
      <c r="B57" s="9">
        <v>1.0102557000354799</v>
      </c>
    </row>
    <row r="58" spans="1:2" x14ac:dyDescent="0.35">
      <c r="A58" s="9">
        <v>0.35628479998558699</v>
      </c>
      <c r="B58" s="9">
        <v>1.04112639999948</v>
      </c>
    </row>
    <row r="59" spans="1:2" x14ac:dyDescent="0.35">
      <c r="A59" s="9">
        <v>0.35297080001328102</v>
      </c>
      <c r="B59" s="9">
        <v>1.11990130000049</v>
      </c>
    </row>
    <row r="60" spans="1:2" x14ac:dyDescent="0.35">
      <c r="A60" s="9">
        <v>0.51831269997637697</v>
      </c>
      <c r="B60" s="9">
        <v>1.1896640000049901</v>
      </c>
    </row>
    <row r="61" spans="1:2" x14ac:dyDescent="0.35">
      <c r="A61" s="9">
        <v>0.662997799983713</v>
      </c>
      <c r="B61" s="9">
        <v>0.82123870000941601</v>
      </c>
    </row>
    <row r="62" spans="1:2" x14ac:dyDescent="0.35">
      <c r="A62" s="9">
        <v>0.36572639999212597</v>
      </c>
      <c r="B62" s="9">
        <v>0.92435159999877203</v>
      </c>
    </row>
    <row r="63" spans="1:2" x14ac:dyDescent="0.35">
      <c r="A63" s="9">
        <v>0.29201949998969201</v>
      </c>
      <c r="B63" s="9">
        <v>0.69363100000191402</v>
      </c>
    </row>
    <row r="64" spans="1:2" x14ac:dyDescent="0.35">
      <c r="A64" s="9">
        <v>0.315887300006579</v>
      </c>
      <c r="B64" s="9">
        <v>1.23412199999438</v>
      </c>
    </row>
    <row r="65" spans="1:2" x14ac:dyDescent="0.35">
      <c r="A65" s="9">
        <v>0.313920199987478</v>
      </c>
      <c r="B65" s="9">
        <v>1.32863760000327</v>
      </c>
    </row>
    <row r="66" spans="1:2" x14ac:dyDescent="0.35">
      <c r="A66" s="9">
        <v>0.35839030001079603</v>
      </c>
      <c r="B66" s="9">
        <v>0.99740390002261803</v>
      </c>
    </row>
    <row r="67" spans="1:2" x14ac:dyDescent="0.35">
      <c r="A67" s="9">
        <v>0.30852990003768299</v>
      </c>
      <c r="B67" s="9">
        <v>0.93945229996461399</v>
      </c>
    </row>
    <row r="68" spans="1:2" x14ac:dyDescent="0.35">
      <c r="A68" s="9">
        <v>0.345995700045023</v>
      </c>
      <c r="B68" s="9">
        <v>1.2144313000026099</v>
      </c>
    </row>
    <row r="69" spans="1:2" x14ac:dyDescent="0.35">
      <c r="A69" s="9">
        <v>0.269348900008481</v>
      </c>
      <c r="B69" s="9">
        <v>0.89087510004173898</v>
      </c>
    </row>
    <row r="70" spans="1:2" x14ac:dyDescent="0.35">
      <c r="A70" s="9">
        <v>0.362105900014285</v>
      </c>
      <c r="B70" s="9">
        <v>0.99086280004121297</v>
      </c>
    </row>
    <row r="71" spans="1:2" x14ac:dyDescent="0.35">
      <c r="A71" s="9">
        <v>0.337214700004551</v>
      </c>
      <c r="B71" s="9">
        <v>1.59602400002768</v>
      </c>
    </row>
    <row r="72" spans="1:2" x14ac:dyDescent="0.35">
      <c r="A72" s="9">
        <v>0.29894800001056798</v>
      </c>
      <c r="B72" s="9">
        <v>1.23080509999999</v>
      </c>
    </row>
    <row r="73" spans="1:2" x14ac:dyDescent="0.35">
      <c r="A73" s="9">
        <v>0.34875639999518099</v>
      </c>
      <c r="B73" s="9">
        <v>0.860171200009062</v>
      </c>
    </row>
    <row r="74" spans="1:2" x14ac:dyDescent="0.35">
      <c r="A74" s="9">
        <v>0.28491659997962399</v>
      </c>
      <c r="B74" s="9">
        <v>1.3151248999638401</v>
      </c>
    </row>
    <row r="75" spans="1:2" x14ac:dyDescent="0.35">
      <c r="A75" s="9">
        <v>0.309269300021696</v>
      </c>
      <c r="B75" s="9">
        <v>0.853257899987511</v>
      </c>
    </row>
    <row r="76" spans="1:2" x14ac:dyDescent="0.35">
      <c r="A76" s="9">
        <v>3.5166500019840799E-2</v>
      </c>
      <c r="B76" s="9">
        <v>0.89497610001126304</v>
      </c>
    </row>
    <row r="77" spans="1:2" x14ac:dyDescent="0.35">
      <c r="A77" s="9">
        <v>0.27454159996705102</v>
      </c>
      <c r="B77" s="9">
        <v>0.88402360002510205</v>
      </c>
    </row>
    <row r="78" spans="1:2" x14ac:dyDescent="0.35">
      <c r="A78" s="9">
        <v>0.34366870002122502</v>
      </c>
      <c r="B78" s="9">
        <v>1.0110365999862501</v>
      </c>
    </row>
    <row r="79" spans="1:2" x14ac:dyDescent="0.35">
      <c r="A79" s="9">
        <v>0.96704820002196301</v>
      </c>
      <c r="B79" s="9">
        <v>1.00911609997274</v>
      </c>
    </row>
    <row r="80" spans="1:2" x14ac:dyDescent="0.35">
      <c r="A80" s="9">
        <v>0.31342979997862103</v>
      </c>
      <c r="B80" s="9">
        <v>1.04886480001732</v>
      </c>
    </row>
    <row r="81" spans="1:2" x14ac:dyDescent="0.35">
      <c r="A81" s="9">
        <v>0.28626580000855001</v>
      </c>
      <c r="B81" s="9">
        <v>0.86144030001014404</v>
      </c>
    </row>
    <row r="82" spans="1:2" x14ac:dyDescent="0.35">
      <c r="A82" s="9">
        <v>0.33468919998267599</v>
      </c>
      <c r="B82" s="9">
        <v>0.66533379995962605</v>
      </c>
    </row>
    <row r="83" spans="1:2" x14ac:dyDescent="0.35">
      <c r="A83" s="9">
        <v>0.3034552000463</v>
      </c>
      <c r="B83" s="9">
        <v>0.73130360001232397</v>
      </c>
    </row>
    <row r="84" spans="1:2" x14ac:dyDescent="0.35">
      <c r="A84" s="9">
        <v>0.33400899998377998</v>
      </c>
      <c r="B84" s="9">
        <v>0.93431979999877501</v>
      </c>
    </row>
    <row r="85" spans="1:2" x14ac:dyDescent="0.35">
      <c r="A85" s="9">
        <v>0.42078600003151201</v>
      </c>
      <c r="B85" s="9">
        <v>0.78218870004638996</v>
      </c>
    </row>
    <row r="86" spans="1:2" x14ac:dyDescent="0.35">
      <c r="A86" s="9">
        <v>0.35100250004325001</v>
      </c>
      <c r="B86" s="9">
        <v>0.70266680000349802</v>
      </c>
    </row>
    <row r="87" spans="1:2" x14ac:dyDescent="0.35">
      <c r="A87" s="9">
        <v>0.61375229997793201</v>
      </c>
      <c r="B87" s="9">
        <v>0.66700600000331101</v>
      </c>
    </row>
    <row r="88" spans="1:2" x14ac:dyDescent="0.35">
      <c r="A88" s="9">
        <v>0.30112199997529299</v>
      </c>
      <c r="B88" s="9">
        <v>0.54075270000612297</v>
      </c>
    </row>
    <row r="89" spans="1:2" x14ac:dyDescent="0.35">
      <c r="A89" s="9">
        <v>0.37767459999304198</v>
      </c>
      <c r="B89" s="9">
        <v>1.18261129996972</v>
      </c>
    </row>
    <row r="90" spans="1:2" x14ac:dyDescent="0.35">
      <c r="A90" s="9">
        <v>0.57347180001670495</v>
      </c>
      <c r="B90" s="9">
        <v>1.2848292000126</v>
      </c>
    </row>
    <row r="91" spans="1:2" x14ac:dyDescent="0.35">
      <c r="A91" s="9">
        <v>0.35732050001388399</v>
      </c>
      <c r="B91" s="9">
        <v>1.0141195000032801</v>
      </c>
    </row>
    <row r="92" spans="1:2" x14ac:dyDescent="0.35">
      <c r="A92" s="9">
        <v>0.33323160000145402</v>
      </c>
      <c r="B92" s="9">
        <v>0.94076999998651401</v>
      </c>
    </row>
    <row r="93" spans="1:2" x14ac:dyDescent="0.35">
      <c r="A93" s="9">
        <v>0.39065429999027401</v>
      </c>
      <c r="B93" s="9">
        <v>0.96651160001056202</v>
      </c>
    </row>
    <row r="94" spans="1:2" x14ac:dyDescent="0.35">
      <c r="A94" s="9">
        <v>0.34073799999896398</v>
      </c>
      <c r="B94" s="9">
        <v>0.97859519999474198</v>
      </c>
    </row>
    <row r="95" spans="1:2" x14ac:dyDescent="0.35">
      <c r="A95" s="9">
        <v>0.33478650002507399</v>
      </c>
      <c r="B95" s="9">
        <v>1.10321560001466</v>
      </c>
    </row>
    <row r="96" spans="1:2" x14ac:dyDescent="0.35">
      <c r="A96" s="9">
        <v>0.34549219999462299</v>
      </c>
      <c r="B96" s="9">
        <v>1.32949529995676</v>
      </c>
    </row>
    <row r="97" spans="1:2" x14ac:dyDescent="0.35">
      <c r="A97" s="9">
        <v>0.366601500019896</v>
      </c>
      <c r="B97" s="9">
        <v>0.71488390001468305</v>
      </c>
    </row>
    <row r="98" spans="1:2" x14ac:dyDescent="0.35">
      <c r="B98" s="9">
        <v>0.82880120002664603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Cleaned data</vt:lpstr>
      <vt:lpstr>Sequence and Random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</dc:creator>
  <cp:lastModifiedBy>krupa saija</cp:lastModifiedBy>
  <dcterms:modified xsi:type="dcterms:W3CDTF">2022-10-05T13:47:30Z</dcterms:modified>
</cp:coreProperties>
</file>