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se\Desktop\Classes\MA 303-Bezier\"/>
    </mc:Choice>
  </mc:AlternateContent>
  <bookViews>
    <workbookView xWindow="480" yWindow="120" windowWidth="27795" windowHeight="12585" activeTab="4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62913"/>
</workbook>
</file>

<file path=xl/calcChain.xml><?xml version="1.0" encoding="utf-8"?>
<calcChain xmlns="http://schemas.openxmlformats.org/spreadsheetml/2006/main">
  <c r="B1" i="3" l="1"/>
  <c r="B1" i="5" l="1"/>
  <c r="D8" i="5"/>
  <c r="E8" i="5" l="1"/>
  <c r="D9" i="5"/>
  <c r="F8" i="5" s="1"/>
  <c r="D7" i="5"/>
  <c r="F7" i="5" s="1"/>
  <c r="D5" i="5"/>
  <c r="E7" i="5"/>
  <c r="E9" i="5"/>
  <c r="E4" i="5"/>
  <c r="E5" i="5"/>
  <c r="D4" i="5"/>
  <c r="D6" i="5"/>
  <c r="F6" i="5" s="1"/>
  <c r="E6" i="5"/>
  <c r="B1" i="4"/>
  <c r="E6" i="4" s="1"/>
  <c r="H7" i="5" l="1"/>
  <c r="L15" i="5" s="1"/>
  <c r="G8" i="5"/>
  <c r="F4" i="5"/>
  <c r="G7" i="5"/>
  <c r="G6" i="5"/>
  <c r="G5" i="5"/>
  <c r="G4" i="5"/>
  <c r="F5" i="5"/>
  <c r="E5" i="4"/>
  <c r="G5" i="4" s="1"/>
  <c r="D4" i="4"/>
  <c r="D5" i="4"/>
  <c r="E4" i="4"/>
  <c r="D6" i="4"/>
  <c r="E6" i="3"/>
  <c r="I7" i="5" l="1"/>
  <c r="M15" i="5" s="1"/>
  <c r="H4" i="5"/>
  <c r="L3" i="5" s="1"/>
  <c r="I4" i="5"/>
  <c r="M3" i="5" s="1"/>
  <c r="F4" i="4"/>
  <c r="G4" i="4"/>
  <c r="I4" i="4" s="1"/>
  <c r="M3" i="4" s="1"/>
  <c r="F5" i="4"/>
  <c r="D6" i="3"/>
  <c r="D4" i="3"/>
  <c r="E5" i="3"/>
  <c r="G5" i="3" s="1"/>
  <c r="E4" i="3"/>
  <c r="D5" i="3"/>
  <c r="C6" i="2"/>
  <c r="D6" i="2"/>
  <c r="C7" i="2"/>
  <c r="D7" i="2"/>
  <c r="D5" i="2"/>
  <c r="C5" i="2"/>
  <c r="B1" i="1"/>
  <c r="F5" i="3" l="1"/>
  <c r="H4" i="4"/>
  <c r="L3" i="4" s="1"/>
  <c r="F4" i="3"/>
  <c r="G4" i="3"/>
  <c r="I4" i="3" s="1"/>
  <c r="M3" i="3" s="1"/>
  <c r="E6" i="2"/>
  <c r="F5" i="2"/>
  <c r="F6" i="2"/>
  <c r="E5" i="2"/>
  <c r="E6" i="1"/>
  <c r="D6" i="1"/>
  <c r="E5" i="1"/>
  <c r="D5" i="1"/>
  <c r="E4" i="1"/>
  <c r="D4" i="1"/>
  <c r="H4" i="3" l="1"/>
  <c r="L3" i="3" s="1"/>
  <c r="G5" i="2"/>
  <c r="L3" i="2" s="1"/>
  <c r="H5" i="2"/>
  <c r="M3" i="2" s="1"/>
  <c r="F4" i="1"/>
  <c r="F5" i="1"/>
  <c r="G5" i="1"/>
  <c r="G4" i="1"/>
  <c r="I4" i="1" l="1"/>
  <c r="M3" i="1" s="1"/>
  <c r="H4" i="1"/>
  <c r="L3" i="1" s="1"/>
</calcChain>
</file>

<file path=xl/sharedStrings.xml><?xml version="1.0" encoding="utf-8"?>
<sst xmlns="http://schemas.openxmlformats.org/spreadsheetml/2006/main" count="149" uniqueCount="26">
  <si>
    <t>1. typed in control points</t>
  </si>
  <si>
    <t>2. interpolate 3 more "levels" let Excel do work…</t>
  </si>
  <si>
    <t>3. need bezier curve - "What if" data analysis</t>
  </si>
  <si>
    <t>3a. Set up t, x, y columns</t>
  </si>
  <si>
    <t>3b. Autocompleted t</t>
  </si>
  <si>
    <t>4. graph</t>
  </si>
  <si>
    <t>t</t>
  </si>
  <si>
    <t>Control</t>
  </si>
  <si>
    <t>Level 0</t>
  </si>
  <si>
    <t>Level 1</t>
  </si>
  <si>
    <t>Level 2</t>
  </si>
  <si>
    <t>Level 3</t>
  </si>
  <si>
    <t>x</t>
  </si>
  <si>
    <t>y</t>
  </si>
  <si>
    <t xml:space="preserve">x </t>
  </si>
  <si>
    <t>3c. Highlighted numeric rows and colums, including the x,y values above</t>
  </si>
  <si>
    <t>3d. What-if, using t in COLUMN - cell B1</t>
  </si>
  <si>
    <t>4a. Scatter plot on 4 control points with connecting line segments</t>
  </si>
  <si>
    <t>4b. Select data seriers, add the x and y from col O and P</t>
  </si>
  <si>
    <t>4c. Select data series and add the interpolated point based on t</t>
  </si>
  <si>
    <t>5. scroll bar</t>
  </si>
  <si>
    <t>5a.  Scroll bar - form control</t>
  </si>
  <si>
    <t>5b. Right click - format control</t>
  </si>
  <si>
    <t>5c. Set B1 = C1/100</t>
  </si>
  <si>
    <t>5d. Cell link = $C$1</t>
  </si>
  <si>
    <t>Control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</si>
</sst>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Sheet1!$B$4:$B$7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A-4DB1-A0CB-3A636D5BCD01}"/>
            </c:ext>
          </c:extLst>
        </c:ser>
        <c:ser>
          <c:idx val="1"/>
          <c:order val="1"/>
          <c:tx>
            <c:v>Bezier</c:v>
          </c:tx>
          <c:xVal>
            <c:numRef>
              <c:f>Sheet1!$L$4:$L$14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Sheet1!$M$4:$M$14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A-4DB1-A0CB-3A636D5BCD01}"/>
            </c:ext>
          </c:extLst>
        </c:ser>
        <c:ser>
          <c:idx val="2"/>
          <c:order val="2"/>
          <c:tx>
            <c:v>t</c:v>
          </c:tx>
          <c:xVal>
            <c:numRef>
              <c:f>Sheet1!$L$3</c:f>
              <c:numCache>
                <c:formatCode>General</c:formatCode>
                <c:ptCount val="1"/>
                <c:pt idx="0">
                  <c:v>3.3195199999999998</c:v>
                </c:pt>
              </c:numCache>
            </c:numRef>
          </c:xVal>
          <c:yVal>
            <c:numRef>
              <c:f>Sheet1!$M$3</c:f>
              <c:numCache>
                <c:formatCode>General</c:formatCode>
                <c:ptCount val="1"/>
                <c:pt idx="0">
                  <c:v>2.2192880000000001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A-4DB1-A0CB-3A636D5BC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0752"/>
        <c:axId val="46969216"/>
      </c:scatterChart>
      <c:valAx>
        <c:axId val="469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69216"/>
        <c:crosses val="autoZero"/>
        <c:crossBetween val="midCat"/>
      </c:valAx>
      <c:valAx>
        <c:axId val="4696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7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Sheet2!$A$5:$A$8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Sheet2!$B$5:$B$8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6-4E5A-B271-6DD244E8F9F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Sheet2!$L$4:$L$14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Sheet2!$M$4:$M$14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6-4E5A-B271-6DD244E8F9F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Sheet2!$L$3</c:f>
              <c:numCache>
                <c:formatCode>General</c:formatCode>
                <c:ptCount val="1"/>
                <c:pt idx="0">
                  <c:v>2.2381250000000001</c:v>
                </c:pt>
              </c:numCache>
            </c:numRef>
          </c:xVal>
          <c:yVal>
            <c:numRef>
              <c:f>Sheet2!$M$3</c:f>
              <c:numCache>
                <c:formatCode>General</c:formatCode>
                <c:ptCount val="1"/>
                <c:pt idx="0">
                  <c:v>2.5058750000000001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26-4E5A-B271-6DD244E8F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897599"/>
        <c:axId val="1511900927"/>
      </c:scatterChart>
      <c:valAx>
        <c:axId val="151189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900927"/>
        <c:crosses val="autoZero"/>
        <c:crossBetween val="midCat"/>
      </c:valAx>
      <c:valAx>
        <c:axId val="15119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89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Sheet3!$C$4:$C$7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6-44A0-AFFF-C51A10E0FA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Sheet3!$L$4:$L$14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Sheet3!$M$4:$M$14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6-44A0-AFFF-C51A10E0FA1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Sheet3!$L$3</c:f>
              <c:numCache>
                <c:formatCode>General</c:formatCode>
                <c:ptCount val="1"/>
                <c:pt idx="0">
                  <c:v>2.6049600000000002</c:v>
                </c:pt>
              </c:numCache>
            </c:numRef>
          </c:xVal>
          <c:yVal>
            <c:numRef>
              <c:f>Sheet3!$M$3</c:f>
              <c:numCache>
                <c:formatCode>General</c:formatCode>
                <c:ptCount val="1"/>
                <c:pt idx="0">
                  <c:v>2.333024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C6-44A0-AFFF-C51A10E0F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392815"/>
        <c:axId val="274393231"/>
      </c:scatterChart>
      <c:valAx>
        <c:axId val="2743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93231"/>
        <c:crosses val="autoZero"/>
        <c:crossBetween val="midCat"/>
      </c:valAx>
      <c:valAx>
        <c:axId val="27439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9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Sheet5!$B$4:$B$10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Sheet5!$C$4:$C$10</c:f>
              <c:numCache>
                <c:formatCode>General</c:formatCode>
                <c:ptCount val="7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  <c:pt idx="4">
                  <c:v>6</c:v>
                </c:pt>
                <c:pt idx="5">
                  <c:v>1.5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6-4B67-BFF5-947367E8EC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Sheet5!$L$4:$L$14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Sheet5!$M$4:$M$14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76-4B67-BFF5-947367E8EC0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Sheet5!$L$16:$L$26</c:f>
              <c:numCache>
                <c:formatCode>General</c:formatCode>
                <c:ptCount val="11"/>
                <c:pt idx="0">
                  <c:v>4.5</c:v>
                </c:pt>
                <c:pt idx="1">
                  <c:v>4.6924999999999999</c:v>
                </c:pt>
                <c:pt idx="2">
                  <c:v>4.96</c:v>
                </c:pt>
                <c:pt idx="3">
                  <c:v>5.2875000000000005</c:v>
                </c:pt>
                <c:pt idx="4">
                  <c:v>5.66</c:v>
                </c:pt>
                <c:pt idx="5">
                  <c:v>6.0625</c:v>
                </c:pt>
                <c:pt idx="6">
                  <c:v>6.4799999999999995</c:v>
                </c:pt>
                <c:pt idx="7">
                  <c:v>6.8975000000000009</c:v>
                </c:pt>
                <c:pt idx="8">
                  <c:v>7.3</c:v>
                </c:pt>
                <c:pt idx="9">
                  <c:v>7.6725000000000003</c:v>
                </c:pt>
                <c:pt idx="10">
                  <c:v>8</c:v>
                </c:pt>
              </c:numCache>
            </c:numRef>
          </c:xVal>
          <c:yVal>
            <c:numRef>
              <c:f>Sheet5!$M$16:$M$26</c:f>
              <c:numCache>
                <c:formatCode>General</c:formatCode>
                <c:ptCount val="11"/>
                <c:pt idx="0">
                  <c:v>3.5</c:v>
                </c:pt>
                <c:pt idx="1">
                  <c:v>4.056</c:v>
                </c:pt>
                <c:pt idx="2">
                  <c:v>4.2879999999999994</c:v>
                </c:pt>
                <c:pt idx="3">
                  <c:v>4.2919999999999998</c:v>
                </c:pt>
                <c:pt idx="4">
                  <c:v>4.1639999999999997</c:v>
                </c:pt>
                <c:pt idx="5">
                  <c:v>4</c:v>
                </c:pt>
                <c:pt idx="6">
                  <c:v>3.8959999999999999</c:v>
                </c:pt>
                <c:pt idx="7">
                  <c:v>3.9480000000000004</c:v>
                </c:pt>
                <c:pt idx="8">
                  <c:v>4.2519999999999998</c:v>
                </c:pt>
                <c:pt idx="9">
                  <c:v>4.9039999999999999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76-4B67-BFF5-947367E8E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96639"/>
        <c:axId val="900489983"/>
      </c:scatterChart>
      <c:valAx>
        <c:axId val="90049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489983"/>
        <c:crosses val="autoZero"/>
        <c:crossBetween val="midCat"/>
      </c:valAx>
      <c:valAx>
        <c:axId val="9004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49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Sheet4!$C$4:$C$7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B-4FF6-8276-34B7EBE052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Sheet4!$L$4:$L$14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Sheet4!$M$4:$M$14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7B-4FF6-8276-34B7EBE052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Sheet4!$L$3</c:f>
              <c:numCache>
                <c:formatCode>General</c:formatCode>
                <c:ptCount val="1"/>
                <c:pt idx="0">
                  <c:v>0.87687499999999996</c:v>
                </c:pt>
              </c:numCache>
            </c:numRef>
          </c:xVal>
          <c:yVal>
            <c:numRef>
              <c:f>Sheet4!$M$3</c:f>
              <c:numCache>
                <c:formatCode>General</c:formatCode>
                <c:ptCount val="1"/>
                <c:pt idx="0">
                  <c:v>3.9526249999999998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7B-4FF6-8276-34B7EBE05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33856"/>
        <c:axId val="97033440"/>
      </c:scatterChart>
      <c:valAx>
        <c:axId val="970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3440"/>
        <c:crosses val="autoZero"/>
        <c:crossBetween val="midCat"/>
      </c:valAx>
      <c:valAx>
        <c:axId val="970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C$1" horiz="1" max="100" page="10" val="66"/>
</file>

<file path=xl/ctrlProps/ctrlProp2.xml><?xml version="1.0" encoding="utf-8"?>
<formControlPr xmlns="http://schemas.microsoft.com/office/spreadsheetml/2009/9/main" objectType="Scroll" dx="22" fmlaLink="$C$1" horiz="1" max="100" page="10" val="52"/>
</file>

<file path=xl/ctrlProps/ctrlProp3.xml><?xml version="1.0" encoding="utf-8"?>
<formControlPr xmlns="http://schemas.microsoft.com/office/spreadsheetml/2009/9/main" objectType="Scroll" dx="22" fmlaLink="$C$1" horiz="1" max="100" page="10" val="1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1</xdr:row>
      <xdr:rowOff>147637</xdr:rowOff>
    </xdr:from>
    <xdr:to>
      <xdr:col>21</xdr:col>
      <xdr:colOff>161925</xdr:colOff>
      <xdr:row>16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19</xdr:row>
          <xdr:rowOff>142875</xdr:rowOff>
        </xdr:from>
        <xdr:to>
          <xdr:col>11</xdr:col>
          <xdr:colOff>428625</xdr:colOff>
          <xdr:row>21</xdr:row>
          <xdr:rowOff>9525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449036</xdr:colOff>
      <xdr:row>1</xdr:row>
      <xdr:rowOff>70757</xdr:rowOff>
    </xdr:from>
    <xdr:to>
      <xdr:col>11</xdr:col>
      <xdr:colOff>122464</xdr:colOff>
      <xdr:row>15</xdr:row>
      <xdr:rowOff>146957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449036</xdr:colOff>
      <xdr:row>3</xdr:row>
      <xdr:rowOff>16327</xdr:rowOff>
    </xdr:from>
    <xdr:to>
      <xdr:col>23</xdr:col>
      <xdr:colOff>27214</xdr:colOff>
      <xdr:row>16</xdr:row>
      <xdr:rowOff>149677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349250</xdr:colOff>
          <xdr:row>17</xdr:row>
          <xdr:rowOff>71438</xdr:rowOff>
        </xdr:from>
        <xdr:to>
          <xdr:col>20</xdr:col>
          <xdr:colOff>508000</xdr:colOff>
          <xdr:row>20</xdr:row>
          <xdr:rowOff>31750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10</xdr:row>
      <xdr:rowOff>104775</xdr:rowOff>
    </xdr:from>
    <xdr:to>
      <xdr:col>24</xdr:col>
      <xdr:colOff>514350</xdr:colOff>
      <xdr:row>24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249114</xdr:colOff>
      <xdr:row>1</xdr:row>
      <xdr:rowOff>5862</xdr:rowOff>
    </xdr:from>
    <xdr:to>
      <xdr:col>20</xdr:col>
      <xdr:colOff>564172</xdr:colOff>
      <xdr:row>12</xdr:row>
      <xdr:rowOff>67408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304800</xdr:colOff>
          <xdr:row>14</xdr:row>
          <xdr:rowOff>19050</xdr:rowOff>
        </xdr:from>
        <xdr:to>
          <xdr:col>19</xdr:col>
          <xdr:colOff>142875</xdr:colOff>
          <xdr:row>18</xdr:row>
          <xdr:rowOff>7327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M38"/>
  <sheetViews>
    <sheetView topLeftCell="A25" zoomScale="85" zoomScaleNormal="85" workbookViewId="0">
      <selection activeCell="A20" sqref="A20:E38"/>
    </sheetView>
  </sheetViews>
  <sheetFormatPr defaultRowHeight="15" x14ac:dyDescent="0.25"/>
  <sheetData>
    <row r="1" spans="1:13" x14ac:dyDescent="0.25">
      <c r="A1" t="s">
        <v>6</v>
      </c>
      <c r="B1">
        <f>C1/100</f>
        <v>0.66</v>
      </c>
      <c r="C1">
        <v>66</v>
      </c>
    </row>
    <row r="2" spans="1:13" x14ac:dyDescent="0.25">
      <c r="A2" t="s">
        <v>7</v>
      </c>
      <c r="B2" t="s">
        <v>8</v>
      </c>
      <c r="D2" t="s">
        <v>9</v>
      </c>
      <c r="F2" t="s">
        <v>10</v>
      </c>
      <c r="H2" t="s">
        <v>11</v>
      </c>
      <c r="K2" s="1" t="s">
        <v>6</v>
      </c>
      <c r="L2" s="1" t="s">
        <v>12</v>
      </c>
      <c r="M2" s="1" t="s">
        <v>13</v>
      </c>
    </row>
    <row r="3" spans="1:13" x14ac:dyDescent="0.25">
      <c r="B3" s="1" t="s">
        <v>12</v>
      </c>
      <c r="C3" s="1" t="s">
        <v>13</v>
      </c>
      <c r="D3" s="1" t="s">
        <v>14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L3">
        <f>H4</f>
        <v>3.3195199999999998</v>
      </c>
      <c r="M3">
        <f>I4</f>
        <v>2.2192880000000001</v>
      </c>
    </row>
    <row r="4" spans="1:13" x14ac:dyDescent="0.25">
      <c r="B4">
        <v>0.5</v>
      </c>
      <c r="C4">
        <v>5</v>
      </c>
      <c r="D4">
        <f t="shared" ref="D4:I6" si="0">B4+$B$1*(B5-B4)</f>
        <v>0.83000000000000007</v>
      </c>
      <c r="E4">
        <f t="shared" si="0"/>
        <v>3.3499999999999996</v>
      </c>
      <c r="F4">
        <f t="shared" si="0"/>
        <v>2.2490000000000001</v>
      </c>
      <c r="G4">
        <f t="shared" si="0"/>
        <v>2.1355999999999997</v>
      </c>
      <c r="H4">
        <f t="shared" si="0"/>
        <v>3.3195199999999998</v>
      </c>
      <c r="I4">
        <f t="shared" si="0"/>
        <v>2.2192880000000001</v>
      </c>
      <c r="K4">
        <v>0</v>
      </c>
      <c r="L4">
        <f t="dataTable" ref="L4:M14" dt2D="0" dtr="0" r1="B1"/>
        <v>0.5</v>
      </c>
      <c r="M4">
        <v>5</v>
      </c>
    </row>
    <row r="5" spans="1:13" x14ac:dyDescent="0.25">
      <c r="B5">
        <v>1</v>
      </c>
      <c r="C5">
        <v>2.5</v>
      </c>
      <c r="D5">
        <f t="shared" si="0"/>
        <v>2.98</v>
      </c>
      <c r="E5">
        <f t="shared" si="0"/>
        <v>1.51</v>
      </c>
      <c r="F5">
        <f t="shared" si="0"/>
        <v>3.871</v>
      </c>
      <c r="G5">
        <f t="shared" si="0"/>
        <v>2.2624000000000004</v>
      </c>
      <c r="K5">
        <v>0.1</v>
      </c>
      <c r="L5">
        <v>0.72</v>
      </c>
      <c r="M5">
        <v>4.2829999999999995</v>
      </c>
    </row>
    <row r="6" spans="1:13" x14ac:dyDescent="0.25">
      <c r="B6">
        <v>4</v>
      </c>
      <c r="C6">
        <v>1</v>
      </c>
      <c r="D6">
        <f t="shared" si="0"/>
        <v>4.33</v>
      </c>
      <c r="E6">
        <f t="shared" si="0"/>
        <v>2.6500000000000004</v>
      </c>
      <c r="K6">
        <v>0.2</v>
      </c>
      <c r="L6">
        <v>1.06</v>
      </c>
      <c r="M6">
        <v>3.6440000000000001</v>
      </c>
    </row>
    <row r="7" spans="1:13" x14ac:dyDescent="0.25">
      <c r="B7">
        <v>4.5</v>
      </c>
      <c r="C7">
        <v>3.5</v>
      </c>
      <c r="K7">
        <v>0.3</v>
      </c>
      <c r="L7">
        <v>1.49</v>
      </c>
      <c r="M7">
        <v>3.101</v>
      </c>
    </row>
    <row r="8" spans="1:13" x14ac:dyDescent="0.25">
      <c r="K8">
        <v>0.4</v>
      </c>
      <c r="L8">
        <v>1.98</v>
      </c>
      <c r="M8">
        <v>2.6720000000000002</v>
      </c>
    </row>
    <row r="9" spans="1:13" x14ac:dyDescent="0.25">
      <c r="K9">
        <v>0.5</v>
      </c>
      <c r="L9">
        <v>2.5</v>
      </c>
      <c r="M9">
        <v>2.375</v>
      </c>
    </row>
    <row r="10" spans="1:13" x14ac:dyDescent="0.25">
      <c r="K10">
        <v>0.6</v>
      </c>
      <c r="L10">
        <v>3.0199999999999996</v>
      </c>
      <c r="M10">
        <v>2.2280000000000002</v>
      </c>
    </row>
    <row r="11" spans="1:13" x14ac:dyDescent="0.25">
      <c r="K11">
        <v>0.7</v>
      </c>
      <c r="L11">
        <v>3.51</v>
      </c>
      <c r="M11">
        <v>2.2490000000000001</v>
      </c>
    </row>
    <row r="12" spans="1:13" x14ac:dyDescent="0.25">
      <c r="K12">
        <v>0.8</v>
      </c>
      <c r="L12">
        <v>3.9400000000000004</v>
      </c>
      <c r="M12">
        <v>2.456</v>
      </c>
    </row>
    <row r="13" spans="1:13" x14ac:dyDescent="0.25">
      <c r="K13">
        <v>0.9</v>
      </c>
      <c r="L13">
        <v>4.28</v>
      </c>
      <c r="M13">
        <v>2.867</v>
      </c>
    </row>
    <row r="14" spans="1:13" x14ac:dyDescent="0.25">
      <c r="K14">
        <v>1</v>
      </c>
      <c r="L14">
        <v>4.5</v>
      </c>
      <c r="M14">
        <v>3.5</v>
      </c>
    </row>
    <row r="20" spans="1:1" ht="26.25" x14ac:dyDescent="0.4">
      <c r="A20" s="2" t="s">
        <v>0</v>
      </c>
    </row>
    <row r="21" spans="1:1" ht="26.25" x14ac:dyDescent="0.4">
      <c r="A21" s="2" t="s">
        <v>1</v>
      </c>
    </row>
    <row r="22" spans="1:1" ht="26.25" x14ac:dyDescent="0.4">
      <c r="A22" s="2"/>
    </row>
    <row r="23" spans="1:1" ht="26.25" x14ac:dyDescent="0.4">
      <c r="A23" s="2" t="s">
        <v>2</v>
      </c>
    </row>
    <row r="24" spans="1:1" ht="26.25" x14ac:dyDescent="0.4">
      <c r="A24" s="2" t="s">
        <v>3</v>
      </c>
    </row>
    <row r="25" spans="1:1" ht="26.25" x14ac:dyDescent="0.4">
      <c r="A25" s="2" t="s">
        <v>4</v>
      </c>
    </row>
    <row r="26" spans="1:1" ht="26.25" x14ac:dyDescent="0.4">
      <c r="A26" s="2" t="s">
        <v>15</v>
      </c>
    </row>
    <row r="27" spans="1:1" ht="26.25" x14ac:dyDescent="0.4">
      <c r="A27" s="2" t="s">
        <v>16</v>
      </c>
    </row>
    <row r="28" spans="1:1" ht="26.25" x14ac:dyDescent="0.4">
      <c r="A28" s="2"/>
    </row>
    <row r="29" spans="1:1" ht="26.25" x14ac:dyDescent="0.4">
      <c r="A29" s="2" t="s">
        <v>5</v>
      </c>
    </row>
    <row r="30" spans="1:1" ht="26.25" x14ac:dyDescent="0.4">
      <c r="A30" s="2" t="s">
        <v>17</v>
      </c>
    </row>
    <row r="31" spans="1:1" ht="26.25" x14ac:dyDescent="0.4">
      <c r="A31" s="2" t="s">
        <v>18</v>
      </c>
    </row>
    <row r="32" spans="1:1" ht="26.25" x14ac:dyDescent="0.4">
      <c r="A32" s="2" t="s">
        <v>19</v>
      </c>
    </row>
    <row r="33" spans="1:1" ht="26.25" x14ac:dyDescent="0.4">
      <c r="A33" s="2"/>
    </row>
    <row r="34" spans="1:1" ht="26.25" x14ac:dyDescent="0.4">
      <c r="A34" s="2" t="s">
        <v>20</v>
      </c>
    </row>
    <row r="35" spans="1:1" ht="26.25" x14ac:dyDescent="0.4">
      <c r="A35" s="2" t="s">
        <v>21</v>
      </c>
    </row>
    <row r="36" spans="1:1" ht="26.25" x14ac:dyDescent="0.4">
      <c r="A36" s="2" t="s">
        <v>22</v>
      </c>
    </row>
    <row r="37" spans="1:1" ht="26.25" x14ac:dyDescent="0.4">
      <c r="A37" s="2" t="s">
        <v>23</v>
      </c>
    </row>
    <row r="38" spans="1:1" ht="26.25" x14ac:dyDescent="0.4">
      <c r="A38" s="2" t="s">
        <v>24</v>
      </c>
    </row>
  </sheetData>
  <pageMargins left="0.7" right="0.7" top="0.75" bottom="0.75" header="0.3" footer="0.3"/>
  <pageSetup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9</xdr:col>
                    <xdr:colOff>47625</xdr:colOff>
                    <xdr:row>19</xdr:row>
                    <xdr:rowOff>142875</xdr:rowOff>
                  </from>
                  <to>
                    <xdr:col>11</xdr:col>
                    <xdr:colOff>428625</xdr:colOff>
                    <xdr:row>21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40" zoomScaleNormal="140" workbookViewId="0"/>
  </sheetViews>
  <sheetFormatPr defaultRowHeight="15" x14ac:dyDescent="0.25"/>
  <sheetData>
    <row r="1" spans="1:13" x14ac:dyDescent="0.25">
      <c r="A1" t="s">
        <v>6</v>
      </c>
      <c r="B1">
        <v>0.45</v>
      </c>
    </row>
    <row r="2" spans="1:13" x14ac:dyDescent="0.25">
      <c r="A2" t="s">
        <v>25</v>
      </c>
      <c r="K2" s="1" t="s">
        <v>6</v>
      </c>
      <c r="L2" s="1" t="s">
        <v>12</v>
      </c>
      <c r="M2" s="1" t="s">
        <v>13</v>
      </c>
    </row>
    <row r="3" spans="1:13" x14ac:dyDescent="0.25">
      <c r="A3" s="1" t="s">
        <v>8</v>
      </c>
      <c r="B3" s="1"/>
      <c r="C3" s="1" t="s">
        <v>9</v>
      </c>
      <c r="D3" s="1"/>
      <c r="E3" s="1" t="s">
        <v>10</v>
      </c>
      <c r="F3" s="1"/>
      <c r="G3" s="1" t="s">
        <v>11</v>
      </c>
      <c r="H3" s="1"/>
      <c r="L3" s="1">
        <f>G5</f>
        <v>2.2381250000000001</v>
      </c>
      <c r="M3" s="1">
        <f>H5</f>
        <v>2.5058750000000001</v>
      </c>
    </row>
    <row r="4" spans="1:13" x14ac:dyDescent="0.25">
      <c r="A4" s="1" t="s">
        <v>12</v>
      </c>
      <c r="B4" s="1" t="s">
        <v>13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12</v>
      </c>
      <c r="H4" s="1" t="s">
        <v>13</v>
      </c>
      <c r="K4" s="1">
        <v>0</v>
      </c>
      <c r="L4" s="1">
        <f t="dataTable" ref="L4:M14" dt2D="0" dtr="0" r1="B1"/>
        <v>0.5</v>
      </c>
      <c r="M4" s="1">
        <v>5</v>
      </c>
    </row>
    <row r="5" spans="1:13" x14ac:dyDescent="0.25">
      <c r="A5" s="1">
        <v>0.5</v>
      </c>
      <c r="B5" s="1">
        <v>5</v>
      </c>
      <c r="C5" s="1">
        <f>A5+$B$1*(A6-A5)</f>
        <v>0.72499999999999998</v>
      </c>
      <c r="D5" s="1">
        <f>B5+$B$1*(B6-B5)</f>
        <v>3.875</v>
      </c>
      <c r="E5" s="1">
        <f t="shared" ref="E5:H5" si="0">C5+$B$1*(C6-C5)</f>
        <v>1.45625</v>
      </c>
      <c r="F5" s="1">
        <f t="shared" si="0"/>
        <v>2.9525000000000001</v>
      </c>
      <c r="G5" s="1">
        <f t="shared" si="0"/>
        <v>2.2381250000000001</v>
      </c>
      <c r="H5" s="1">
        <f t="shared" si="0"/>
        <v>2.5058750000000001</v>
      </c>
      <c r="K5" s="1">
        <v>0.1</v>
      </c>
      <c r="L5" s="1">
        <v>0.72</v>
      </c>
      <c r="M5" s="1">
        <v>4.2829999999999995</v>
      </c>
    </row>
    <row r="6" spans="1:13" x14ac:dyDescent="0.25">
      <c r="A6" s="1">
        <v>1</v>
      </c>
      <c r="B6" s="1">
        <v>2.5</v>
      </c>
      <c r="C6" s="1">
        <f t="shared" ref="C6:C7" si="1">A6+$B$1*(A7-A6)</f>
        <v>2.35</v>
      </c>
      <c r="D6" s="1">
        <f t="shared" ref="D6:D7" si="2">B6+$B$1*(B7-B6)</f>
        <v>1.825</v>
      </c>
      <c r="E6" s="1">
        <f t="shared" ref="E6" si="3">C6+$B$1*(C7-C6)</f>
        <v>3.1937499999999996</v>
      </c>
      <c r="F6" s="1">
        <f t="shared" ref="F6" si="4">D6+$B$1*(D7-D6)</f>
        <v>1.96</v>
      </c>
      <c r="G6" s="1"/>
      <c r="H6" s="1"/>
      <c r="K6" s="1">
        <v>0.2</v>
      </c>
      <c r="L6" s="1">
        <v>1.06</v>
      </c>
      <c r="M6" s="1">
        <v>3.6440000000000001</v>
      </c>
    </row>
    <row r="7" spans="1:13" x14ac:dyDescent="0.25">
      <c r="A7" s="1">
        <v>4</v>
      </c>
      <c r="B7" s="1">
        <v>1</v>
      </c>
      <c r="C7" s="1">
        <f t="shared" si="1"/>
        <v>4.2249999999999996</v>
      </c>
      <c r="D7" s="1">
        <f t="shared" si="2"/>
        <v>2.125</v>
      </c>
      <c r="E7" s="1"/>
      <c r="F7" s="1"/>
      <c r="G7" s="1"/>
      <c r="H7" s="1"/>
      <c r="K7" s="1">
        <v>0.3</v>
      </c>
      <c r="L7" s="1">
        <v>1.49</v>
      </c>
      <c r="M7" s="1">
        <v>3.101</v>
      </c>
    </row>
    <row r="8" spans="1:13" x14ac:dyDescent="0.25">
      <c r="A8" s="1">
        <v>4.5</v>
      </c>
      <c r="B8" s="1">
        <v>3.5</v>
      </c>
      <c r="C8" s="1"/>
      <c r="D8" s="1"/>
      <c r="E8" s="1"/>
      <c r="F8" s="1"/>
      <c r="G8" s="1"/>
      <c r="H8" s="1"/>
      <c r="K8" s="1">
        <v>0.4</v>
      </c>
      <c r="L8" s="1">
        <v>1.98</v>
      </c>
      <c r="M8" s="1">
        <v>2.6720000000000002</v>
      </c>
    </row>
    <row r="9" spans="1:13" x14ac:dyDescent="0.25">
      <c r="K9" s="1">
        <v>0.5</v>
      </c>
      <c r="L9" s="1">
        <v>2.5</v>
      </c>
      <c r="M9" s="1">
        <v>2.375</v>
      </c>
    </row>
    <row r="10" spans="1:13" x14ac:dyDescent="0.25">
      <c r="K10" s="1">
        <v>0.6</v>
      </c>
      <c r="L10" s="1">
        <v>3.0199999999999996</v>
      </c>
      <c r="M10" s="1">
        <v>2.2280000000000002</v>
      </c>
    </row>
    <row r="11" spans="1:13" x14ac:dyDescent="0.25">
      <c r="K11" s="1">
        <v>0.7</v>
      </c>
      <c r="L11" s="1">
        <v>3.51</v>
      </c>
      <c r="M11" s="1">
        <v>2.2490000000000001</v>
      </c>
    </row>
    <row r="12" spans="1:13" x14ac:dyDescent="0.25">
      <c r="K12" s="1">
        <v>0.8</v>
      </c>
      <c r="L12" s="1">
        <v>3.9400000000000004</v>
      </c>
      <c r="M12" s="1">
        <v>2.456</v>
      </c>
    </row>
    <row r="13" spans="1:13" x14ac:dyDescent="0.25">
      <c r="K13" s="1">
        <v>0.9</v>
      </c>
      <c r="L13" s="1">
        <v>4.28</v>
      </c>
      <c r="M13" s="1">
        <v>2.867</v>
      </c>
    </row>
    <row r="14" spans="1:13" x14ac:dyDescent="0.25">
      <c r="K14" s="1">
        <v>1</v>
      </c>
      <c r="L14" s="1">
        <v>4.5</v>
      </c>
      <c r="M14" s="1">
        <v>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zoomScale="80" zoomScaleNormal="80" workbookViewId="0">
      <selection activeCell="W19" sqref="W19"/>
    </sheetView>
  </sheetViews>
  <sheetFormatPr defaultRowHeight="15" x14ac:dyDescent="0.25"/>
  <sheetData>
    <row r="1" spans="1:13" x14ac:dyDescent="0.25">
      <c r="A1" s="1" t="s">
        <v>6</v>
      </c>
      <c r="B1" s="1">
        <f>C1/100</f>
        <v>0.52</v>
      </c>
      <c r="C1" s="1">
        <v>52</v>
      </c>
    </row>
    <row r="2" spans="1:13" x14ac:dyDescent="0.25">
      <c r="A2" t="s">
        <v>7</v>
      </c>
      <c r="B2" s="1" t="s">
        <v>8</v>
      </c>
      <c r="C2" s="1"/>
      <c r="D2" s="1" t="s">
        <v>9</v>
      </c>
      <c r="E2" s="1"/>
      <c r="F2" s="1" t="s">
        <v>10</v>
      </c>
      <c r="G2" s="1"/>
      <c r="H2" s="1" t="s">
        <v>11</v>
      </c>
      <c r="K2" s="1" t="s">
        <v>6</v>
      </c>
      <c r="L2" s="1" t="s">
        <v>12</v>
      </c>
      <c r="M2" s="1" t="s">
        <v>13</v>
      </c>
    </row>
    <row r="3" spans="1:13" x14ac:dyDescent="0.25">
      <c r="B3" s="3" t="s">
        <v>12</v>
      </c>
      <c r="C3" s="3" t="s">
        <v>13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K3" s="1"/>
      <c r="L3" s="1">
        <f>H4</f>
        <v>2.6049600000000002</v>
      </c>
      <c r="M3" s="1">
        <f>I4</f>
        <v>2.333024</v>
      </c>
    </row>
    <row r="4" spans="1:13" x14ac:dyDescent="0.25">
      <c r="B4" s="1">
        <v>0.5</v>
      </c>
      <c r="C4" s="1">
        <v>5</v>
      </c>
      <c r="D4">
        <f t="shared" ref="D4:I4" si="0">B4+$B$1*(B5-B4)</f>
        <v>0.76</v>
      </c>
      <c r="E4">
        <f t="shared" si="0"/>
        <v>3.7</v>
      </c>
      <c r="F4">
        <f t="shared" si="0"/>
        <v>1.6960000000000002</v>
      </c>
      <c r="G4">
        <f t="shared" si="0"/>
        <v>2.6703999999999999</v>
      </c>
      <c r="H4">
        <f t="shared" si="0"/>
        <v>2.6049600000000002</v>
      </c>
      <c r="I4">
        <f t="shared" si="0"/>
        <v>2.333024</v>
      </c>
      <c r="K4" s="1">
        <v>0</v>
      </c>
      <c r="L4" s="1">
        <f t="dataTable" ref="L4:M14" dt2D="0" dtr="0" r1="B1"/>
        <v>0.5</v>
      </c>
      <c r="M4" s="1">
        <v>5</v>
      </c>
    </row>
    <row r="5" spans="1:13" x14ac:dyDescent="0.25">
      <c r="B5" s="1">
        <v>1</v>
      </c>
      <c r="C5" s="1">
        <v>2.5</v>
      </c>
      <c r="D5">
        <f t="shared" ref="D5:D6" si="1">B5+$B$1*(B6-B5)</f>
        <v>2.56</v>
      </c>
      <c r="E5">
        <f t="shared" ref="E5:E6" si="2">C5+$B$1*(C6-C5)</f>
        <v>1.72</v>
      </c>
      <c r="F5">
        <f>D5+$B$1*(D6-D5)</f>
        <v>3.444</v>
      </c>
      <c r="G5">
        <f>E5+$B$1*(E6-E5)</f>
        <v>2.0215999999999998</v>
      </c>
      <c r="K5" s="1">
        <v>0.1</v>
      </c>
      <c r="L5" s="1">
        <v>0.72</v>
      </c>
      <c r="M5" s="1">
        <v>4.2829999999999995</v>
      </c>
    </row>
    <row r="6" spans="1:13" x14ac:dyDescent="0.25">
      <c r="B6" s="1">
        <v>4</v>
      </c>
      <c r="C6" s="1">
        <v>1</v>
      </c>
      <c r="D6">
        <f t="shared" si="1"/>
        <v>4.26</v>
      </c>
      <c r="E6">
        <f t="shared" si="2"/>
        <v>2.2999999999999998</v>
      </c>
      <c r="K6" s="1">
        <v>0.2</v>
      </c>
      <c r="L6" s="1">
        <v>1.06</v>
      </c>
      <c r="M6" s="1">
        <v>3.6440000000000001</v>
      </c>
    </row>
    <row r="7" spans="1:13" x14ac:dyDescent="0.25">
      <c r="B7" s="1">
        <v>4.5</v>
      </c>
      <c r="C7" s="1">
        <v>3.5</v>
      </c>
      <c r="K7" s="1">
        <v>0.3</v>
      </c>
      <c r="L7" s="1">
        <v>1.49</v>
      </c>
      <c r="M7" s="1">
        <v>3.101</v>
      </c>
    </row>
    <row r="8" spans="1:13" x14ac:dyDescent="0.25">
      <c r="K8" s="1">
        <v>0.4</v>
      </c>
      <c r="L8" s="1">
        <v>1.98</v>
      </c>
      <c r="M8" s="1">
        <v>2.6720000000000002</v>
      </c>
    </row>
    <row r="9" spans="1:13" ht="26.25" x14ac:dyDescent="0.4">
      <c r="A9" s="2" t="s">
        <v>0</v>
      </c>
      <c r="K9" s="1">
        <v>0.5</v>
      </c>
      <c r="L9" s="1">
        <v>2.5</v>
      </c>
      <c r="M9" s="1">
        <v>2.375</v>
      </c>
    </row>
    <row r="10" spans="1:13" ht="26.25" x14ac:dyDescent="0.4">
      <c r="A10" s="2" t="s">
        <v>1</v>
      </c>
      <c r="K10" s="1">
        <v>0.6</v>
      </c>
      <c r="L10" s="1">
        <v>3.0199999999999996</v>
      </c>
      <c r="M10" s="1">
        <v>2.2280000000000002</v>
      </c>
    </row>
    <row r="11" spans="1:13" ht="26.25" x14ac:dyDescent="0.4">
      <c r="A11" s="2"/>
      <c r="K11" s="1">
        <v>0.7</v>
      </c>
      <c r="L11" s="1">
        <v>3.51</v>
      </c>
      <c r="M11" s="1">
        <v>2.2490000000000001</v>
      </c>
    </row>
    <row r="12" spans="1:13" ht="26.25" x14ac:dyDescent="0.4">
      <c r="A12" s="2" t="s">
        <v>2</v>
      </c>
      <c r="K12" s="1">
        <v>0.8</v>
      </c>
      <c r="L12">
        <v>3.9400000000000004</v>
      </c>
      <c r="M12">
        <v>2.456</v>
      </c>
    </row>
    <row r="13" spans="1:13" ht="26.25" x14ac:dyDescent="0.4">
      <c r="A13" s="2" t="s">
        <v>3</v>
      </c>
      <c r="K13" s="1">
        <v>0.9</v>
      </c>
      <c r="L13">
        <v>4.28</v>
      </c>
      <c r="M13">
        <v>2.867</v>
      </c>
    </row>
    <row r="14" spans="1:13" ht="26.25" x14ac:dyDescent="0.4">
      <c r="A14" s="2" t="s">
        <v>4</v>
      </c>
      <c r="K14" s="1">
        <v>1</v>
      </c>
      <c r="L14">
        <v>4.5</v>
      </c>
      <c r="M14">
        <v>3.5</v>
      </c>
    </row>
    <row r="15" spans="1:13" ht="26.25" x14ac:dyDescent="0.4">
      <c r="A15" s="2" t="s">
        <v>15</v>
      </c>
    </row>
    <row r="16" spans="1:13" ht="26.25" x14ac:dyDescent="0.4">
      <c r="A16" s="2" t="s">
        <v>16</v>
      </c>
    </row>
    <row r="17" spans="1:1" ht="26.25" x14ac:dyDescent="0.4">
      <c r="A17" s="2"/>
    </row>
    <row r="18" spans="1:1" ht="26.25" x14ac:dyDescent="0.4">
      <c r="A18" s="2" t="s">
        <v>5</v>
      </c>
    </row>
    <row r="19" spans="1:1" ht="26.25" x14ac:dyDescent="0.4">
      <c r="A19" s="2" t="s">
        <v>17</v>
      </c>
    </row>
    <row r="20" spans="1:1" ht="26.25" x14ac:dyDescent="0.4">
      <c r="A20" s="2" t="s">
        <v>18</v>
      </c>
    </row>
    <row r="21" spans="1:1" ht="26.25" x14ac:dyDescent="0.4">
      <c r="A21" s="2" t="s">
        <v>19</v>
      </c>
    </row>
    <row r="22" spans="1:1" ht="26.25" x14ac:dyDescent="0.4">
      <c r="A22" s="2"/>
    </row>
    <row r="23" spans="1:1" ht="26.25" x14ac:dyDescent="0.4">
      <c r="A23" s="2" t="s">
        <v>20</v>
      </c>
    </row>
    <row r="24" spans="1:1" ht="26.25" x14ac:dyDescent="0.4">
      <c r="A24" s="2" t="s">
        <v>21</v>
      </c>
    </row>
    <row r="25" spans="1:1" ht="26.25" x14ac:dyDescent="0.4">
      <c r="A25" s="2" t="s">
        <v>22</v>
      </c>
    </row>
    <row r="26" spans="1:1" ht="26.25" x14ac:dyDescent="0.4">
      <c r="A26" s="2" t="s">
        <v>23</v>
      </c>
    </row>
    <row r="27" spans="1:1" ht="26.25" x14ac:dyDescent="0.4">
      <c r="A27" s="2" t="s">
        <v>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15</xdr:col>
                    <xdr:colOff>352425</xdr:colOff>
                    <xdr:row>17</xdr:row>
                    <xdr:rowOff>76200</xdr:rowOff>
                  </from>
                  <to>
                    <xdr:col>20</xdr:col>
                    <xdr:colOff>504825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P29" sqref="P29"/>
    </sheetView>
  </sheetViews>
  <sheetFormatPr defaultRowHeight="15" x14ac:dyDescent="0.25"/>
  <sheetData>
    <row r="1" spans="1:13" x14ac:dyDescent="0.25">
      <c r="A1" t="s">
        <v>6</v>
      </c>
      <c r="B1">
        <f>C1/100</f>
        <v>0</v>
      </c>
      <c r="C1">
        <v>0</v>
      </c>
    </row>
    <row r="2" spans="1:13" x14ac:dyDescent="0.25">
      <c r="A2" t="s">
        <v>7</v>
      </c>
      <c r="B2" t="s">
        <v>8</v>
      </c>
      <c r="D2" t="s">
        <v>9</v>
      </c>
      <c r="F2" t="s">
        <v>10</v>
      </c>
      <c r="H2" t="s">
        <v>11</v>
      </c>
      <c r="K2" t="s">
        <v>6</v>
      </c>
      <c r="L2" t="s">
        <v>12</v>
      </c>
      <c r="M2" t="s">
        <v>13</v>
      </c>
    </row>
    <row r="3" spans="1:13" x14ac:dyDescent="0.25"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L3">
        <f>H4</f>
        <v>0.5</v>
      </c>
      <c r="M3">
        <f>I4</f>
        <v>5</v>
      </c>
    </row>
    <row r="4" spans="1:13" x14ac:dyDescent="0.25">
      <c r="B4">
        <v>0.5</v>
      </c>
      <c r="C4">
        <v>5</v>
      </c>
      <c r="D4">
        <f t="shared" ref="D4:I6" si="0">B4+$B$1*(B5-B4)</f>
        <v>0.5</v>
      </c>
      <c r="E4">
        <f t="shared" si="0"/>
        <v>5</v>
      </c>
      <c r="F4">
        <f t="shared" si="0"/>
        <v>0.5</v>
      </c>
      <c r="G4">
        <f t="shared" si="0"/>
        <v>5</v>
      </c>
      <c r="H4">
        <f t="shared" si="0"/>
        <v>0.5</v>
      </c>
      <c r="I4">
        <f t="shared" si="0"/>
        <v>5</v>
      </c>
      <c r="K4">
        <v>0</v>
      </c>
      <c r="L4">
        <v>0.5</v>
      </c>
      <c r="M4">
        <v>5</v>
      </c>
    </row>
    <row r="5" spans="1:13" x14ac:dyDescent="0.25">
      <c r="B5">
        <v>1</v>
      </c>
      <c r="C5">
        <v>2.5</v>
      </c>
      <c r="D5">
        <f t="shared" si="0"/>
        <v>1</v>
      </c>
      <c r="E5">
        <f t="shared" si="0"/>
        <v>2.5</v>
      </c>
      <c r="F5">
        <f>D5+$B$1*(D6-D5)</f>
        <v>1</v>
      </c>
      <c r="G5">
        <f>E5+$B$1*(E6-E5)</f>
        <v>2.5</v>
      </c>
      <c r="K5">
        <v>0.1</v>
      </c>
      <c r="L5">
        <v>0.72</v>
      </c>
      <c r="M5">
        <v>4.2829999999999995</v>
      </c>
    </row>
    <row r="6" spans="1:13" x14ac:dyDescent="0.25">
      <c r="B6">
        <v>4</v>
      </c>
      <c r="C6">
        <v>1</v>
      </c>
      <c r="D6">
        <f t="shared" si="0"/>
        <v>4</v>
      </c>
      <c r="E6">
        <f t="shared" si="0"/>
        <v>1</v>
      </c>
      <c r="F6">
        <f t="shared" ref="F6" si="1">D6+$B$1*(D7-D6)</f>
        <v>4</v>
      </c>
      <c r="G6">
        <f t="shared" ref="G6" si="2">E6+$B$1*(E7-E6)</f>
        <v>1</v>
      </c>
      <c r="K6">
        <v>0.2</v>
      </c>
      <c r="L6">
        <v>1.06</v>
      </c>
      <c r="M6">
        <v>3.6440000000000001</v>
      </c>
    </row>
    <row r="7" spans="1:13" x14ac:dyDescent="0.25">
      <c r="B7">
        <v>4.5</v>
      </c>
      <c r="C7">
        <v>3.5</v>
      </c>
      <c r="D7">
        <f t="shared" ref="D7:I7" si="3">B7+$B$1*(B8-B7)</f>
        <v>4.5</v>
      </c>
      <c r="E7">
        <f t="shared" si="3"/>
        <v>3.5</v>
      </c>
      <c r="F7">
        <f t="shared" si="3"/>
        <v>4.5</v>
      </c>
      <c r="G7">
        <f t="shared" si="3"/>
        <v>3.5</v>
      </c>
      <c r="H7">
        <f t="shared" si="3"/>
        <v>4.5</v>
      </c>
      <c r="I7">
        <f t="shared" si="3"/>
        <v>3.5</v>
      </c>
      <c r="K7">
        <v>0.3</v>
      </c>
      <c r="L7">
        <v>1.49</v>
      </c>
      <c r="M7">
        <v>3.101</v>
      </c>
    </row>
    <row r="8" spans="1:13" x14ac:dyDescent="0.25">
      <c r="B8">
        <v>5</v>
      </c>
      <c r="C8">
        <v>6</v>
      </c>
      <c r="D8">
        <f>B8+$B$1*(B9-B8)</f>
        <v>5</v>
      </c>
      <c r="E8">
        <f>C8+$B$1*(C9-C8)</f>
        <v>6</v>
      </c>
      <c r="F8">
        <f>D8+$B$1*(D9-D8)</f>
        <v>5</v>
      </c>
      <c r="G8">
        <f>E8+$B$1*(E9-E8)</f>
        <v>6</v>
      </c>
      <c r="K8">
        <v>0.4</v>
      </c>
      <c r="L8">
        <v>1.98</v>
      </c>
      <c r="M8">
        <v>2.6720000000000002</v>
      </c>
    </row>
    <row r="9" spans="1:13" x14ac:dyDescent="0.25">
      <c r="B9">
        <v>7</v>
      </c>
      <c r="C9">
        <v>1.5</v>
      </c>
      <c r="D9">
        <f>B9+$B$1*(B10-B9)</f>
        <v>7</v>
      </c>
      <c r="E9">
        <f>C9+$B$1*(C10-C9)</f>
        <v>1.5</v>
      </c>
      <c r="K9">
        <v>0.5</v>
      </c>
      <c r="L9">
        <v>2.5</v>
      </c>
      <c r="M9">
        <v>2.375</v>
      </c>
    </row>
    <row r="10" spans="1:13" x14ac:dyDescent="0.25">
      <c r="B10">
        <v>8</v>
      </c>
      <c r="C10">
        <v>6</v>
      </c>
      <c r="K10">
        <v>0.6</v>
      </c>
      <c r="L10">
        <v>3.0199999999999996</v>
      </c>
      <c r="M10">
        <v>2.2280000000000002</v>
      </c>
    </row>
    <row r="11" spans="1:13" x14ac:dyDescent="0.25">
      <c r="K11">
        <v>0.7</v>
      </c>
      <c r="L11">
        <v>3.51</v>
      </c>
      <c r="M11">
        <v>2.2490000000000001</v>
      </c>
    </row>
    <row r="12" spans="1:13" x14ac:dyDescent="0.25">
      <c r="K12">
        <v>0.8</v>
      </c>
      <c r="L12">
        <v>3.9400000000000004</v>
      </c>
      <c r="M12">
        <v>2.456</v>
      </c>
    </row>
    <row r="13" spans="1:13" x14ac:dyDescent="0.25">
      <c r="K13">
        <v>0.9</v>
      </c>
      <c r="L13">
        <v>4.28</v>
      </c>
      <c r="M13">
        <v>2.867</v>
      </c>
    </row>
    <row r="14" spans="1:13" x14ac:dyDescent="0.25">
      <c r="K14">
        <v>1</v>
      </c>
      <c r="L14">
        <v>4.5</v>
      </c>
      <c r="M14">
        <v>3.5</v>
      </c>
    </row>
    <row r="15" spans="1:13" x14ac:dyDescent="0.25">
      <c r="L15">
        <f>H7</f>
        <v>4.5</v>
      </c>
      <c r="M15">
        <f>I7</f>
        <v>3.5</v>
      </c>
    </row>
    <row r="16" spans="1:13" x14ac:dyDescent="0.25">
      <c r="K16">
        <v>0</v>
      </c>
      <c r="L16">
        <f t="dataTable" ref="L16:M26" dt2D="0" dtr="0" r1="B1"/>
        <v>4.5</v>
      </c>
      <c r="M16">
        <v>3.5</v>
      </c>
    </row>
    <row r="17" spans="1:13" x14ac:dyDescent="0.25">
      <c r="K17">
        <v>0.1</v>
      </c>
      <c r="L17">
        <v>4.6924999999999999</v>
      </c>
      <c r="M17">
        <v>4.056</v>
      </c>
    </row>
    <row r="18" spans="1:13" x14ac:dyDescent="0.25">
      <c r="K18">
        <v>0.2</v>
      </c>
      <c r="L18">
        <v>4.96</v>
      </c>
      <c r="M18">
        <v>4.2879999999999994</v>
      </c>
    </row>
    <row r="19" spans="1:13" x14ac:dyDescent="0.25">
      <c r="A19" t="s">
        <v>0</v>
      </c>
      <c r="K19">
        <v>0.3</v>
      </c>
      <c r="L19">
        <v>5.2875000000000005</v>
      </c>
      <c r="M19">
        <v>4.2919999999999998</v>
      </c>
    </row>
    <row r="20" spans="1:13" x14ac:dyDescent="0.25">
      <c r="A20" t="s">
        <v>1</v>
      </c>
      <c r="K20">
        <v>0.4</v>
      </c>
      <c r="L20">
        <v>5.66</v>
      </c>
      <c r="M20">
        <v>4.1639999999999997</v>
      </c>
    </row>
    <row r="21" spans="1:13" x14ac:dyDescent="0.25">
      <c r="K21">
        <v>0.5</v>
      </c>
      <c r="L21">
        <v>6.0625</v>
      </c>
      <c r="M21">
        <v>4</v>
      </c>
    </row>
    <row r="22" spans="1:13" x14ac:dyDescent="0.25">
      <c r="A22" t="s">
        <v>2</v>
      </c>
      <c r="K22">
        <v>0.6</v>
      </c>
      <c r="L22">
        <v>6.4799999999999995</v>
      </c>
      <c r="M22">
        <v>3.8959999999999999</v>
      </c>
    </row>
    <row r="23" spans="1:13" x14ac:dyDescent="0.25">
      <c r="A23" t="s">
        <v>3</v>
      </c>
      <c r="K23">
        <v>0.7</v>
      </c>
      <c r="L23">
        <v>6.8975000000000009</v>
      </c>
      <c r="M23">
        <v>3.9480000000000004</v>
      </c>
    </row>
    <row r="24" spans="1:13" x14ac:dyDescent="0.25">
      <c r="A24" t="s">
        <v>4</v>
      </c>
      <c r="K24">
        <v>0.8</v>
      </c>
      <c r="L24">
        <v>7.3</v>
      </c>
      <c r="M24">
        <v>4.2519999999999998</v>
      </c>
    </row>
    <row r="25" spans="1:13" x14ac:dyDescent="0.25">
      <c r="A25" t="s">
        <v>15</v>
      </c>
      <c r="K25">
        <v>0.9</v>
      </c>
      <c r="L25">
        <v>7.6725000000000003</v>
      </c>
      <c r="M25">
        <v>4.9039999999999999</v>
      </c>
    </row>
    <row r="26" spans="1:13" x14ac:dyDescent="0.25">
      <c r="A26" t="s">
        <v>16</v>
      </c>
      <c r="K26">
        <v>1</v>
      </c>
      <c r="L26">
        <v>8</v>
      </c>
      <c r="M26">
        <v>6</v>
      </c>
    </row>
    <row r="28" spans="1:13" x14ac:dyDescent="0.25">
      <c r="A28" t="s">
        <v>5</v>
      </c>
    </row>
    <row r="29" spans="1:13" x14ac:dyDescent="0.25">
      <c r="A29" t="s">
        <v>17</v>
      </c>
    </row>
    <row r="30" spans="1:13" x14ac:dyDescent="0.25">
      <c r="A30" t="s">
        <v>18</v>
      </c>
    </row>
    <row r="31" spans="1:13" x14ac:dyDescent="0.25">
      <c r="A31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zoomScale="130" zoomScaleNormal="130" workbookViewId="0"/>
  </sheetViews>
  <sheetFormatPr defaultRowHeight="15" x14ac:dyDescent="0.25"/>
  <sheetData>
    <row r="1" spans="1:13" x14ac:dyDescent="0.25">
      <c r="A1" s="1" t="s">
        <v>6</v>
      </c>
      <c r="B1" s="1">
        <f>C1/100</f>
        <v>0.15</v>
      </c>
      <c r="C1" s="1">
        <v>15</v>
      </c>
    </row>
    <row r="2" spans="1:13" x14ac:dyDescent="0.25">
      <c r="A2" t="s">
        <v>7</v>
      </c>
      <c r="B2" s="1" t="s">
        <v>8</v>
      </c>
      <c r="C2" s="1"/>
      <c r="D2" s="1" t="s">
        <v>9</v>
      </c>
      <c r="E2" s="1"/>
      <c r="F2" s="1" t="s">
        <v>10</v>
      </c>
      <c r="G2" s="1"/>
      <c r="H2" s="1" t="s">
        <v>11</v>
      </c>
      <c r="K2" s="1" t="s">
        <v>6</v>
      </c>
      <c r="L2" s="1" t="s">
        <v>12</v>
      </c>
      <c r="M2" s="1" t="s">
        <v>13</v>
      </c>
    </row>
    <row r="3" spans="1:13" x14ac:dyDescent="0.25">
      <c r="B3" s="3" t="s">
        <v>12</v>
      </c>
      <c r="C3" s="3" t="s">
        <v>13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K3" s="1"/>
      <c r="L3" s="1">
        <f>H4</f>
        <v>0.87687499999999996</v>
      </c>
      <c r="M3" s="1">
        <f>I4</f>
        <v>3.9526249999999998</v>
      </c>
    </row>
    <row r="4" spans="1:13" x14ac:dyDescent="0.25">
      <c r="B4" s="1">
        <v>0.5</v>
      </c>
      <c r="C4" s="1">
        <v>5</v>
      </c>
      <c r="D4" s="1">
        <f t="shared" ref="D4:I6" si="0">B4+$B$1*(B5-B4)</f>
        <v>0.57499999999999996</v>
      </c>
      <c r="E4" s="1">
        <f t="shared" si="0"/>
        <v>4.625</v>
      </c>
      <c r="F4" s="1">
        <f t="shared" si="0"/>
        <v>0.70624999999999993</v>
      </c>
      <c r="G4" s="1">
        <f t="shared" si="0"/>
        <v>4.2725</v>
      </c>
      <c r="H4" s="1">
        <f t="shared" si="0"/>
        <v>0.87687499999999996</v>
      </c>
      <c r="I4" s="1">
        <f t="shared" si="0"/>
        <v>3.9526249999999998</v>
      </c>
      <c r="K4" s="1">
        <v>0</v>
      </c>
      <c r="L4" s="1">
        <v>0.5</v>
      </c>
      <c r="M4" s="1">
        <v>5</v>
      </c>
    </row>
    <row r="5" spans="1:13" x14ac:dyDescent="0.25">
      <c r="B5" s="1">
        <v>1</v>
      </c>
      <c r="C5" s="1">
        <v>2.5</v>
      </c>
      <c r="D5" s="1">
        <f t="shared" si="0"/>
        <v>1.45</v>
      </c>
      <c r="E5" s="1">
        <f t="shared" si="0"/>
        <v>2.2749999999999999</v>
      </c>
      <c r="F5" s="1">
        <f>D5+$B$1*(D6-D5)</f>
        <v>1.84375</v>
      </c>
      <c r="G5" s="1">
        <f>E5+$B$1*(E6-E5)</f>
        <v>2.14</v>
      </c>
      <c r="H5" s="1"/>
      <c r="I5" s="1"/>
      <c r="K5" s="1">
        <v>0.1</v>
      </c>
      <c r="L5" s="1">
        <v>0.72</v>
      </c>
      <c r="M5" s="1">
        <v>4.2829999999999995</v>
      </c>
    </row>
    <row r="6" spans="1:13" x14ac:dyDescent="0.25">
      <c r="B6" s="1">
        <v>4</v>
      </c>
      <c r="C6" s="1">
        <v>1</v>
      </c>
      <c r="D6" s="1">
        <f t="shared" si="0"/>
        <v>4.0750000000000002</v>
      </c>
      <c r="E6" s="1">
        <f t="shared" si="0"/>
        <v>1.375</v>
      </c>
      <c r="F6" s="1"/>
      <c r="G6" s="1"/>
      <c r="H6" s="1"/>
      <c r="I6" s="1"/>
      <c r="K6" s="1">
        <v>0.2</v>
      </c>
      <c r="L6" s="1">
        <v>1.06</v>
      </c>
      <c r="M6" s="1">
        <v>3.6440000000000001</v>
      </c>
    </row>
    <row r="7" spans="1:13" x14ac:dyDescent="0.25">
      <c r="B7" s="1">
        <v>4.5</v>
      </c>
      <c r="C7" s="1">
        <v>3.5</v>
      </c>
      <c r="K7" s="1">
        <v>0.3</v>
      </c>
      <c r="L7" s="1">
        <v>1.49</v>
      </c>
      <c r="M7" s="1">
        <v>3.101</v>
      </c>
    </row>
    <row r="8" spans="1:13" x14ac:dyDescent="0.25">
      <c r="K8" s="1">
        <v>0.4</v>
      </c>
      <c r="L8" s="1">
        <v>1.98</v>
      </c>
      <c r="M8" s="1">
        <v>2.6720000000000002</v>
      </c>
    </row>
    <row r="9" spans="1:13" x14ac:dyDescent="0.25">
      <c r="K9" s="1">
        <v>0.5</v>
      </c>
      <c r="L9" s="1">
        <v>2.5</v>
      </c>
      <c r="M9" s="1">
        <v>2.375</v>
      </c>
    </row>
    <row r="10" spans="1:13" x14ac:dyDescent="0.25">
      <c r="K10" s="1">
        <v>0.6</v>
      </c>
      <c r="L10" s="1">
        <v>3.0199999999999996</v>
      </c>
      <c r="M10" s="1">
        <v>2.2280000000000002</v>
      </c>
    </row>
    <row r="11" spans="1:13" x14ac:dyDescent="0.25">
      <c r="K11" s="1">
        <v>0.7</v>
      </c>
      <c r="L11" s="1">
        <v>3.51</v>
      </c>
      <c r="M11" s="1">
        <v>2.2490000000000001</v>
      </c>
    </row>
    <row r="12" spans="1:13" x14ac:dyDescent="0.25">
      <c r="K12" s="1">
        <v>0.8</v>
      </c>
      <c r="L12" s="1">
        <v>3.9400000000000004</v>
      </c>
      <c r="M12" s="1">
        <v>2.456</v>
      </c>
    </row>
    <row r="13" spans="1:13" x14ac:dyDescent="0.25">
      <c r="K13" s="1">
        <v>0.9</v>
      </c>
      <c r="L13" s="1">
        <v>4.28</v>
      </c>
      <c r="M13" s="1">
        <v>2.867</v>
      </c>
    </row>
    <row r="14" spans="1:13" x14ac:dyDescent="0.25">
      <c r="K14" s="1">
        <v>1</v>
      </c>
      <c r="L14" s="1">
        <v>4.5</v>
      </c>
      <c r="M14" s="1">
        <v>3.5</v>
      </c>
    </row>
    <row r="25" spans="1:1" ht="26.25" x14ac:dyDescent="0.4">
      <c r="A25" s="2" t="s">
        <v>0</v>
      </c>
    </row>
    <row r="26" spans="1:1" ht="26.25" x14ac:dyDescent="0.4">
      <c r="A26" s="2" t="s">
        <v>1</v>
      </c>
    </row>
    <row r="27" spans="1:1" ht="26.25" x14ac:dyDescent="0.4">
      <c r="A27" s="2"/>
    </row>
    <row r="28" spans="1:1" ht="26.25" x14ac:dyDescent="0.4">
      <c r="A28" s="2" t="s">
        <v>2</v>
      </c>
    </row>
    <row r="29" spans="1:1" ht="26.25" x14ac:dyDescent="0.4">
      <c r="A29" s="2" t="s">
        <v>3</v>
      </c>
    </row>
    <row r="30" spans="1:1" ht="26.25" x14ac:dyDescent="0.4">
      <c r="A30" s="2" t="s">
        <v>4</v>
      </c>
    </row>
    <row r="31" spans="1:1" ht="26.25" x14ac:dyDescent="0.4">
      <c r="A31" s="2" t="s">
        <v>15</v>
      </c>
    </row>
    <row r="32" spans="1:1" ht="26.25" x14ac:dyDescent="0.4">
      <c r="A32" s="2" t="s">
        <v>16</v>
      </c>
    </row>
    <row r="33" spans="1:1" ht="26.25" x14ac:dyDescent="0.4">
      <c r="A33" s="2"/>
    </row>
    <row r="34" spans="1:1" ht="26.25" x14ac:dyDescent="0.4">
      <c r="A34" s="2" t="s">
        <v>5</v>
      </c>
    </row>
    <row r="35" spans="1:1" ht="26.25" x14ac:dyDescent="0.4">
      <c r="A35" s="2" t="s">
        <v>17</v>
      </c>
    </row>
    <row r="36" spans="1:1" ht="26.25" x14ac:dyDescent="0.4">
      <c r="A36" s="2" t="s">
        <v>18</v>
      </c>
    </row>
    <row r="37" spans="1:1" ht="26.25" x14ac:dyDescent="0.4">
      <c r="A37" s="2" t="s">
        <v>19</v>
      </c>
    </row>
    <row r="38" spans="1:1" ht="26.25" x14ac:dyDescent="0.4">
      <c r="A38" s="2"/>
    </row>
    <row r="39" spans="1:1" ht="26.25" x14ac:dyDescent="0.4">
      <c r="A39" s="2" t="s">
        <v>20</v>
      </c>
    </row>
    <row r="40" spans="1:1" ht="26.25" x14ac:dyDescent="0.4">
      <c r="A40" s="2" t="s">
        <v>21</v>
      </c>
    </row>
    <row r="41" spans="1:1" ht="26.25" x14ac:dyDescent="0.4">
      <c r="A41" s="2" t="s">
        <v>22</v>
      </c>
    </row>
    <row r="42" spans="1:1" ht="26.25" x14ac:dyDescent="0.4">
      <c r="A42" s="2" t="s">
        <v>23</v>
      </c>
    </row>
    <row r="43" spans="1:1" ht="26.25" x14ac:dyDescent="0.4">
      <c r="A43" s="2" t="s">
        <v>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14</xdr:col>
                    <xdr:colOff>304800</xdr:colOff>
                    <xdr:row>14</xdr:row>
                    <xdr:rowOff>19050</xdr:rowOff>
                  </from>
                  <to>
                    <xdr:col>19</xdr:col>
                    <xdr:colOff>142875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Gerald (KRUSE)</dc:creator>
  <cp:lastModifiedBy>Kruse, Gerald (KRUSE)</cp:lastModifiedBy>
  <cp:lastPrinted>2015-03-24T18:55:48Z</cp:lastPrinted>
  <dcterms:created xsi:type="dcterms:W3CDTF">2015-03-24T16:52:23Z</dcterms:created>
  <dcterms:modified xsi:type="dcterms:W3CDTF">2019-03-28T14:56:04Z</dcterms:modified>
</cp:coreProperties>
</file>