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5"/>
  <workbookPr hidePivotFieldList="1"/>
  <mc:AlternateContent xmlns:mc="http://schemas.openxmlformats.org/markup-compatibility/2006">
    <mc:Choice Requires="x15">
      <x15ac:absPath xmlns:x15ac="http://schemas.microsoft.com/office/spreadsheetml/2010/11/ac" url="C:\DA\Tops\Assesment\"/>
    </mc:Choice>
  </mc:AlternateContent>
  <xr:revisionPtr revIDLastSave="0" documentId="13_ncr:1_{D0B16B4D-E5A3-434E-B086-2A2854AF8042}" xr6:coauthVersionLast="36" xr6:coauthVersionMax="36" xr10:uidLastSave="{00000000-0000-0000-0000-000000000000}"/>
  <bookViews>
    <workbookView xWindow="0" yWindow="0" windowWidth="28800" windowHeight="12105" activeTab="3" xr2:uid="{00000000-000D-0000-FFFF-FFFF00000000}"/>
  </bookViews>
  <sheets>
    <sheet name="Expenses" sheetId="1" r:id="rId1"/>
    <sheet name="Expenses Clean data" sheetId="2" r:id="rId2"/>
    <sheet name="pivot table" sheetId="3" r:id="rId3"/>
    <sheet name="Chart WIth Slicer" sheetId="4" r:id="rId4"/>
  </sheets>
  <definedNames>
    <definedName name="ExternalData_1" localSheetId="1" hidden="1">'Expenses Clean data'!$A$1:$I$48</definedName>
    <definedName name="Slicer_Account_Code">#N/A</definedName>
  </definedNames>
  <calcPr calcId="162913"/>
  <pivotCaches>
    <pivotCache cacheId="9"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1751DBE-7ECB-4E94-B8B0-D371D8085486}" keepAlive="1" name="Query - Table1" description="Connection to the 'Table1' query in the workbook." type="5" refreshedVersion="6"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<sst xmlns="http://schemas.openxmlformats.org/spreadsheetml/2006/main" count="658" uniqueCount="107">
  <si>
    <t>Document Date</t>
  </si>
  <si>
    <t>Supplier</t>
  </si>
  <si>
    <t>Reference</t>
  </si>
  <si>
    <t>Description</t>
  </si>
  <si>
    <t>Tax Inclusive Amount</t>
  </si>
  <si>
    <t>Bank code</t>
  </si>
  <si>
    <t>Account Code</t>
  </si>
  <si>
    <t>Payment Date</t>
  </si>
  <si>
    <t>2/14/2011</t>
  </si>
  <si>
    <t>XY Solutions</t>
  </si>
  <si>
    <t>S77782</t>
  </si>
  <si>
    <t>Opening Balance</t>
  </si>
  <si>
    <t>A</t>
  </si>
  <si>
    <t>B1</t>
  </si>
  <si>
    <t>BS-500</t>
  </si>
  <si>
    <t>IS Communications</t>
  </si>
  <si>
    <t>Invoice EXP22</t>
  </si>
  <si>
    <t>Internal Service Provider</t>
  </si>
  <si>
    <t>IS-380</t>
  </si>
  <si>
    <t>3/31/2011</t>
  </si>
  <si>
    <t>Newscorp</t>
  </si>
  <si>
    <t>I3811119</t>
  </si>
  <si>
    <t>Subscriptions</t>
  </si>
  <si>
    <t>IS-375</t>
  </si>
  <si>
    <t>EAG Brokers</t>
  </si>
  <si>
    <t>Debit Order</t>
  </si>
  <si>
    <t>Insurance</t>
  </si>
  <si>
    <t>IS-340</t>
  </si>
  <si>
    <t>3/15/2011</t>
  </si>
  <si>
    <t>Capital Bank</t>
  </si>
  <si>
    <t>Bank Statement</t>
  </si>
  <si>
    <t>Service Fees</t>
  </si>
  <si>
    <t>IS-315</t>
  </si>
  <si>
    <t>B2</t>
  </si>
  <si>
    <t>IAS Accountants</t>
  </si>
  <si>
    <t>Invoice</t>
  </si>
  <si>
    <t>Bookkeeping</t>
  </si>
  <si>
    <t>IS-305</t>
  </si>
  <si>
    <t>Interflora</t>
  </si>
  <si>
    <t>Cash</t>
  </si>
  <si>
    <t>Flowers</t>
  </si>
  <si>
    <t>PC</t>
  </si>
  <si>
    <t>IS-345</t>
  </si>
  <si>
    <t>3/18/2011</t>
  </si>
  <si>
    <t>QQ international</t>
  </si>
  <si>
    <t>Tr6998</t>
  </si>
  <si>
    <t>Parking</t>
  </si>
  <si>
    <t>IS-390</t>
  </si>
  <si>
    <t>3/20/2011</t>
  </si>
  <si>
    <t>Example (Pty) Ltd</t>
  </si>
  <si>
    <t>Transfer</t>
  </si>
  <si>
    <t>Inter Account Transfer</t>
  </si>
  <si>
    <t>E</t>
  </si>
  <si>
    <t>BS-399</t>
  </si>
  <si>
    <t>3/26/2011</t>
  </si>
  <si>
    <t>Payroll</t>
  </si>
  <si>
    <t>Salaries</t>
  </si>
  <si>
    <t>IS-365</t>
  </si>
  <si>
    <t>HP Finance</t>
  </si>
  <si>
    <t>Capital repayment</t>
  </si>
  <si>
    <t>BS-700</t>
  </si>
  <si>
    <t>3/26/2012</t>
  </si>
  <si>
    <t>Interest paid</t>
  </si>
  <si>
    <t>IS-500</t>
  </si>
  <si>
    <t>3/26/2013</t>
  </si>
  <si>
    <t>PR Properties</t>
  </si>
  <si>
    <t>Rent</t>
  </si>
  <si>
    <t>IS-350</t>
  </si>
  <si>
    <t>Petty Cash Reimbursement</t>
  </si>
  <si>
    <t>3/31/2012</t>
  </si>
  <si>
    <t>Invoice EXP23</t>
  </si>
  <si>
    <t>4/15/2011</t>
  </si>
  <si>
    <t>4/20/2011</t>
  </si>
  <si>
    <t>4/25/2011</t>
  </si>
  <si>
    <t>Inland Revenue</t>
  </si>
  <si>
    <t>Return</t>
  </si>
  <si>
    <t>Sales Tax</t>
  </si>
  <si>
    <t>BS-600</t>
  </si>
  <si>
    <t>4/26/2011</t>
  </si>
  <si>
    <t>Furniture City</t>
  </si>
  <si>
    <t>Furniture</t>
  </si>
  <si>
    <t>BS-100</t>
  </si>
  <si>
    <t>5/26/2011</t>
  </si>
  <si>
    <t>4/29/2011</t>
  </si>
  <si>
    <t>GF Supplies</t>
  </si>
  <si>
    <t>IN1179</t>
  </si>
  <si>
    <t xml:space="preserve">Consumables </t>
  </si>
  <si>
    <t>IS-325</t>
  </si>
  <si>
    <t>5/29/2011</t>
  </si>
  <si>
    <t>4/30/2011</t>
  </si>
  <si>
    <t>Invoice EXP24</t>
  </si>
  <si>
    <t>5/31/2011</t>
  </si>
  <si>
    <t>Training Inc</t>
  </si>
  <si>
    <t>Course</t>
  </si>
  <si>
    <t>IS-385</t>
  </si>
  <si>
    <t>City Lodge</t>
  </si>
  <si>
    <t>S50037</t>
  </si>
  <si>
    <t xml:space="preserve">Accommodation </t>
  </si>
  <si>
    <t>Waltons</t>
  </si>
  <si>
    <t>Stationery</t>
  </si>
  <si>
    <t>IS-370</t>
  </si>
  <si>
    <t>5/15/2011</t>
  </si>
  <si>
    <t>5/20/2011</t>
  </si>
  <si>
    <t>Tax Code</t>
  </si>
  <si>
    <t>Row Labels</t>
  </si>
  <si>
    <t>Grand Total</t>
  </si>
  <si>
    <t>Sum of Tax Inclusive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</si>
</sst>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4" fontId="0" fillId="0" borderId="0" xfId="0" applyNumberFormat="1"/>
    <xf numFmtId="0" fontId="0" fillId="0" borderId="0" xfId="0" applyAlignment="1">
      <alignment horizontal="center" vertical="center"/>
    </xf>
    <xf numFmtId="3" fontId="0" fillId="0" borderId="0" xfId="0" applyNumberFormat="1" applyAlignment="1">
      <alignment horizontal="center" vertical="center"/>
    </xf>
    <xf numFmtId="14" fontId="0" fillId="0" borderId="0" xfId="0" applyNumberFormat="1" applyAlignment="1">
      <alignment horizontal="center" vertical="center"/>
    </xf>
    <xf numFmtId="0" fontId="0" fillId="0" borderId="0" xfId="0" applyNumberFormat="1"/>
    <xf numFmtId="0" fontId="0" fillId="0" borderId="0" xfId="0" pivotButton="1"/>
    <xf numFmtId="0" fontId="0" fillId="0" borderId="0" xfId="0" applyAlignment="1">
      <alignment horizontal="left"/>
    </xf>
  </cellXfs>
  <cellStyles count="1">
    <cellStyle name="Normal" xfId="0" builtinId="0"/>
  </cellStyles>
  <dxfs count="18">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3" formatCode="#,##0"/>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ustomXml" Target="../customXml/item1.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[Expense_dataset.xlsx]pivot table!PivotTable1</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dLbl>
          <c:idx val="0"/>
          <c:layout>
            <c:manualLayout>
              <c:x val="0.05"/>
              <c:y val="-8.796296296296296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dLbl>
          <c:idx val="0"/>
          <c:layout>
            <c:manualLayout>
              <c:x val="0.05"/>
              <c:y val="-8.796296296296296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dLbl>
          <c:idx val="0"/>
          <c:layout>
            <c:manualLayout>
              <c:x val="2.1411842673816434E-2"/>
              <c:y val="-8.880663462479779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table'!$B$3</c:f>
              <c:strCache>
                <c:ptCount val="1"/>
                <c:pt idx="0">
                  <c:v>Total</c:v>
                </c:pt>
              </c:strCache>
            </c:strRef>
          </c:tx>
          <c:spPr>
            <a:solidFill>
              <a:schemeClr val="accent1"/>
            </a:solidFill>
            <a:ln>
              <a:noFill/>
            </a:ln>
            <a:effectLst/>
            <a:sp3d/>
          </c:spPr>
          <c:invertIfNegative val="0"/>
          <c:dLbls>
            <c:dLbl>
              <c:idx val="0"/>
              <c:layout>
                <c:manualLayout>
                  <c:x val="2.1411842673816434E-2"/>
                  <c:y val="-8.880663462479779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7BCC-4189-B970-275058A15C8B}"/>
                </c:ext>
              </c:extLst>
            </c:dLbl>
            <c:dLbl>
              <c:idx val="1"/>
              <c:layout>
                <c:manualLayout>
                  <c:x val="0.05"/>
                  <c:y val="-8.7962962962962965E-2"/>
                </c:manualLayout>
              </c:layout>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table'!$A$4:$A$6</c:f>
              <c:strCache>
                <c:ptCount val="2"/>
                <c:pt idx="0">
                  <c:v>IS-375</c:v>
                </c:pt>
                <c:pt idx="1">
                  <c:v>IS-390</c:v>
                </c:pt>
              </c:strCache>
            </c:strRef>
          </c:cat>
          <c:val>
            <c:numRef>
              <c:f>'pivot table'!$B$4:$B$6</c:f>
              <c:numCache>
                <c:formatCode>General</c:formatCode>
                <c:ptCount val="2"/>
                <c:pt idx="0">
                  <c:v>478</c:v>
                </c:pt>
                <c:pt idx="1">
                  <c:v>763</c:v>
                </c:pt>
              </c:numCache>
            </c:numRef>
          </c:val>
          <c:extLst>
            <c:ext xmlns:c16="http://schemas.microsoft.com/office/drawing/2014/chart" uri="{C3380CC4-5D6E-409C-BE32-E72D297353CC}">
              <c16:uniqueId val="{00000001-7BCC-4189-B970-275058A15C8B}"/>
            </c:ext>
          </c:extLst>
        </c:ser>
        <c:dLbls>
          <c:showLegendKey val="0"/>
          <c:showVal val="0"/>
          <c:showCatName val="0"/>
          <c:showSerName val="0"/>
          <c:showPercent val="0"/>
          <c:showBubbleSize val="0"/>
        </c:dLbls>
        <c:gapWidth val="150"/>
        <c:shape val="box"/>
        <c:axId val="1640623152"/>
        <c:axId val="147360656"/>
        <c:axId val="0"/>
      </c:bar3DChart>
      <c:catAx>
        <c:axId val="164062315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360656"/>
        <c:crosses val="autoZero"/>
        <c:auto val="1"/>
        <c:lblAlgn val="ctr"/>
        <c:lblOffset val="100"/>
        <c:noMultiLvlLbl val="0"/>
      </c:catAx>
      <c:valAx>
        <c:axId val="1473606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06231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6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123825</xdr:colOff>
      <xdr:row>0</xdr:row>
      <xdr:rowOff>57150</xdr:rowOff>
    </xdr:from>
    <xdr:to>
      <xdr:col>29</xdr:col>
      <xdr:colOff>28575</xdr:colOff>
      <xdr:row>3</xdr:row>
      <xdr:rowOff>95250</xdr:rowOff>
    </xdr:to>
    <xdr:sp macro="" textlink="">
      <xdr:nvSpPr>
        <xdr:cNvPr id="2" name="TextBox 1">
          <a:extLst>
            <a:ext uri="{FF2B5EF4-FFF2-40B4-BE49-F238E27FC236}">
              <a16:creationId xmlns:a16="http://schemas.microsoft.com/office/drawing/2014/main" id="{25ED7DB5-F8A9-4718-B047-5ECD67B60E71}"/>
            </a:ext>
          </a:extLst>
        </xdr:cNvPr>
        <xdr:cNvSpPr txBox="1"/>
      </xdr:nvSpPr>
      <xdr:spPr>
        <a:xfrm>
          <a:off x="123825" y="57150"/>
          <a:ext cx="17583150" cy="609600"/>
        </a:xfrm>
        <a:prstGeom prst="rect">
          <a:avLst/>
        </a:prstGeom>
        <a:solidFill>
          <a:schemeClr val="bg1">
            <a:lumMod val="6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4000"/>
            <a:t>Expenses Allocated To</a:t>
          </a:r>
          <a:r>
            <a:rPr lang="en-IN" sz="4000" baseline="0"/>
            <a:t> Accounts</a:t>
          </a:r>
          <a:endParaRPr lang="en-IN" sz="4000"/>
        </a:p>
      </xdr:txBody>
    </xdr:sp>
    <xdr:clientData/>
  </xdr:twoCellAnchor>
  <xdr:twoCellAnchor>
    <xdr:from>
      <xdr:col>0</xdr:col>
      <xdr:colOff>180975</xdr:colOff>
      <xdr:row>5</xdr:row>
      <xdr:rowOff>9525</xdr:rowOff>
    </xdr:from>
    <xdr:to>
      <xdr:col>28</xdr:col>
      <xdr:colOff>504824</xdr:colOff>
      <xdr:row>32</xdr:row>
      <xdr:rowOff>180975</xdr:rowOff>
    </xdr:to>
    <xdr:sp macro="" textlink="">
      <xdr:nvSpPr>
        <xdr:cNvPr id="3" name="TextBox 2">
          <a:extLst>
            <a:ext uri="{FF2B5EF4-FFF2-40B4-BE49-F238E27FC236}">
              <a16:creationId xmlns:a16="http://schemas.microsoft.com/office/drawing/2014/main" id="{18B443BD-A721-4C15-AAFE-275783418422}"/>
            </a:ext>
          </a:extLst>
        </xdr:cNvPr>
        <xdr:cNvSpPr txBox="1"/>
      </xdr:nvSpPr>
      <xdr:spPr>
        <a:xfrm>
          <a:off x="180975" y="962025"/>
          <a:ext cx="17392649" cy="5314950"/>
        </a:xfrm>
        <a:prstGeom prst="rect">
          <a:avLst/>
        </a:prstGeom>
        <a:solidFill>
          <a:schemeClr val="bg1">
            <a:lumMod val="6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5</xdr:col>
      <xdr:colOff>247650</xdr:colOff>
      <xdr:row>5</xdr:row>
      <xdr:rowOff>61912</xdr:rowOff>
    </xdr:from>
    <xdr:to>
      <xdr:col>28</xdr:col>
      <xdr:colOff>461963</xdr:colOff>
      <xdr:row>32</xdr:row>
      <xdr:rowOff>66676</xdr:rowOff>
    </xdr:to>
    <xdr:graphicFrame macro="">
      <xdr:nvGraphicFramePr>
        <xdr:cNvPr id="4" name="Chart 1">
          <a:extLst>
            <a:ext uri="{FF2B5EF4-FFF2-40B4-BE49-F238E27FC236}">
              <a16:creationId xmlns:a16="http://schemas.microsoft.com/office/drawing/2014/main" id="{CDDF6E54-1768-432E-B703-C1EC1F6869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219075</xdr:colOff>
      <xdr:row>5</xdr:row>
      <xdr:rowOff>47625</xdr:rowOff>
    </xdr:from>
    <xdr:to>
      <xdr:col>5</xdr:col>
      <xdr:colOff>180975</xdr:colOff>
      <xdr:row>32</xdr:row>
      <xdr:rowOff>76200</xdr:rowOff>
    </xdr:to>
    <mc:AlternateContent xmlns:mc="http://schemas.openxmlformats.org/markup-compatibility/2006">
      <mc:Choice xmlns:a14="http://schemas.microsoft.com/office/drawing/2010/main" Requires="a14">
        <xdr:graphicFrame macro="">
          <xdr:nvGraphicFramePr>
            <xdr:cNvPr id="5" name="Account Code">
              <a:extLst>
                <a:ext uri="{FF2B5EF4-FFF2-40B4-BE49-F238E27FC236}">
                  <a16:creationId xmlns:a16="http://schemas.microsoft.com/office/drawing/2014/main" id="{5C2A089D-522F-4382-A8E2-9F3BEB16BF5C}"/>
                </a:ext>
              </a:extLst>
            </xdr:cNvPr>
            <xdr:cNvGraphicFramePr/>
          </xdr:nvGraphicFramePr>
          <xdr:xfrm>
            <a:off x="0" y="0"/>
            <a:ext cx="0" cy="0"/>
          </xdr:xfrm>
          <a:graphic>
            <a:graphicData uri="http://schemas.microsoft.com/office/drawing/2010/slicer">
              <sle:slicer xmlns:sle="http://schemas.microsoft.com/office/drawing/2010/slicer" name="Account Code"/>
            </a:graphicData>
          </a:graphic>
        </xdr:graphicFrame>
      </mc:Choice>
      <mc:Fallback>
        <xdr:sp macro="" textlink="">
          <xdr:nvSpPr>
            <xdr:cNvPr id="0" name=""/>
            <xdr:cNvSpPr>
              <a:spLocks noTextEdit="1"/>
            </xdr:cNvSpPr>
          </xdr:nvSpPr>
          <xdr:spPr>
            <a:xfrm>
              <a:off x="219075" y="1000125"/>
              <a:ext cx="3009900" cy="51720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rutanshu Bhatt" refreshedDate="45544.467260532409" createdVersion="6" refreshedVersion="6" minRefreshableVersion="3" recordCount="47" xr:uid="{11F25C52-E3BE-4E39-B8E1-D51C2D45B49E}">
  <cacheSource type="worksheet">
    <worksheetSource name="Table1_2"/>
  </cacheSource>
  <cacheFields count="11">
    <cacheField name="Document Date" numFmtId="14">
      <sharedItems containsSemiMixedTypes="0" containsNonDate="0" containsDate="1" containsString="0" minDate="2011-01-03T00:00:00" maxDate="2011-12-05T00:00:00" count="9">
        <d v="2011-01-05T00:00:00"/>
        <d v="2011-01-03T00:00:00"/>
        <d v="2011-02-03T00:00:00"/>
        <d v="2011-05-03T00:00:00"/>
        <d v="2011-01-04T00:00:00"/>
        <d v="2011-05-04T00:00:00"/>
        <d v="2011-12-04T00:00:00"/>
        <d v="2011-05-05T00:00:00"/>
        <d v="2011-07-05T00:00:00"/>
      </sharedItems>
      <fieldGroup par="10" base="0">
        <rangePr groupBy="days" startDate="2011-01-03T00:00:00" endDate="2011-12-05T00:00:00"/>
        <groupItems count="368">
          <s v="&lt;03-01-2011"/>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5-12-2011"/>
        </groupItems>
      </fieldGroup>
    </cacheField>
    <cacheField name="Supplier" numFmtId="0">
      <sharedItems count="17">
        <s v="XY Solutions"/>
        <s v="IS Communications"/>
        <s v="Newscorp"/>
        <s v="EAG Brokers"/>
        <s v="Capital Bank"/>
        <s v="IAS Accountants"/>
        <s v="Interflora"/>
        <s v="QQ international"/>
        <s v="Example (Pty) Ltd"/>
        <s v="HP Finance"/>
        <s v="PR Properties"/>
        <s v="Inland Revenue"/>
        <s v="Furniture City"/>
        <s v="GF Supplies"/>
        <s v="Training Inc"/>
        <s v="City Lodge"/>
        <s v="Waltons"/>
      </sharedItems>
    </cacheField>
    <cacheField name="Reference" numFmtId="0">
      <sharedItems count="15">
        <s v="S77782"/>
        <s v="Invoice EXP22"/>
        <s v="I3811119"/>
        <s v="Debit Order"/>
        <s v="Bank Statement"/>
        <s v="Invoice"/>
        <s v="Cash"/>
        <s v="Tr6998"/>
        <s v="Transfer"/>
        <s v="Payroll"/>
        <s v="Invoice EXP23"/>
        <s v="Return"/>
        <s v="IN1179"/>
        <s v="Invoice EXP24"/>
        <s v="S50037"/>
      </sharedItems>
    </cacheField>
    <cacheField name="Description" numFmtId="0">
      <sharedItems count="20">
        <s v="Opening Balance"/>
        <s v="Internal Service Provider"/>
        <s v="Subscriptions"/>
        <s v="Insurance"/>
        <s v="Service Fees"/>
        <s v="Bookkeeping"/>
        <s v="Flowers"/>
        <s v="Parking"/>
        <s v="Inter Account Transfer"/>
        <s v="Salaries"/>
        <s v="Capital repayment"/>
        <s v="Interest paid"/>
        <s v="Rent"/>
        <s v="Petty Cash Reimbursement"/>
        <s v="Sales Tax"/>
        <s v="Furniture"/>
        <s v="Consumables "/>
        <s v="Course"/>
        <s v="Accommodation "/>
        <s v="Stationery"/>
      </sharedItems>
    </cacheField>
    <cacheField name="Tax Inclusive Amount" numFmtId="0">
      <sharedItems containsSemiMixedTypes="0" containsString="0" containsNumber="1" containsInteger="1" minValue="-20000" maxValue="20000"/>
    </cacheField>
    <cacheField name="Tax Code" numFmtId="0">
      <sharedItems count="2">
        <s v="A"/>
        <s v="E"/>
      </sharedItems>
    </cacheField>
    <cacheField name="Bank code" numFmtId="0">
      <sharedItems count="3">
        <s v="B1"/>
        <s v="B2"/>
        <s v="PC"/>
      </sharedItems>
    </cacheField>
    <cacheField name="Account Code" numFmtId="0">
      <sharedItems count="18">
        <s v="BS-500"/>
        <s v="IS-380"/>
        <s v="IS-375"/>
        <s v="IS-340"/>
        <s v="IS-315"/>
        <s v="IS-305"/>
        <s v="IS-345"/>
        <s v="IS-390"/>
        <s v="BS-399"/>
        <s v="IS-365"/>
        <s v="BS-700"/>
        <s v="IS-500"/>
        <s v="IS-350"/>
        <s v="BS-600"/>
        <s v="BS-100"/>
        <s v="IS-325"/>
        <s v="IS-385"/>
        <s v="IS-370"/>
      </sharedItems>
    </cacheField>
    <cacheField name="Payment Date" numFmtId="14">
      <sharedItems containsSemiMixedTypes="0" containsNonDate="0" containsDate="1" containsString="0" minDate="2011-01-04T00:00:00" maxDate="2011-12-05T00:00:00" count="13">
        <d v="2011-02-03T00:00:00"/>
        <d v="2011-02-05T00:00:00"/>
        <d v="2011-01-04T00:00:00"/>
        <d v="2011-05-03T00:00:00"/>
        <d v="2011-02-04T00:00:00"/>
        <d v="2011-01-05T00:00:00"/>
        <d v="2011-05-04T00:00:00"/>
        <d v="2011-12-04T00:00:00"/>
        <d v="2011-03-05T00:00:00"/>
        <d v="2011-05-05T00:00:00"/>
        <d v="2011-07-05T00:00:00"/>
        <d v="2011-06-06T00:00:00"/>
        <d v="2011-02-06T00:00:00"/>
      </sharedItems>
      <fieldGroup par="9" base="8">
        <rangePr groupBy="days" startDate="2011-01-04T00:00:00" endDate="2011-12-05T00:00:00"/>
        <groupItems count="368">
          <s v="&lt;04-01-2011"/>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5-12-2011"/>
        </groupItems>
      </fieldGroup>
    </cacheField>
    <cacheField name="Months" numFmtId="0" databaseField="0">
      <fieldGroup base="8">
        <rangePr groupBy="months" startDate="2011-01-04T00:00:00" endDate="2011-12-05T00:00:00"/>
        <groupItems count="14">
          <s v="&lt;04-01-2011"/>
          <s v="Jan"/>
          <s v="Feb"/>
          <s v="Mar"/>
          <s v="Apr"/>
          <s v="May"/>
          <s v="Jun"/>
          <s v="Jul"/>
          <s v="Aug"/>
          <s v="Sep"/>
          <s v="Oct"/>
          <s v="Nov"/>
          <s v="Dec"/>
          <s v="&gt;05-12-2011"/>
        </groupItems>
      </fieldGroup>
    </cacheField>
    <cacheField name="Months2" numFmtId="0" databaseField="0">
      <fieldGroup base="0">
        <rangePr groupBy="months" startDate="2011-01-03T00:00:00" endDate="2011-12-05T00:00:00"/>
        <groupItems count="14">
          <s v="&lt;03-01-2011"/>
          <s v="Jan"/>
          <s v="Feb"/>
          <s v="Mar"/>
          <s v="Apr"/>
          <s v="May"/>
          <s v="Jun"/>
          <s v="Jul"/>
          <s v="Aug"/>
          <s v="Sep"/>
          <s v="Oct"/>
          <s v="Nov"/>
          <s v="Dec"/>
          <s v="&gt;05-12-2011"/>
        </groupItems>
      </fieldGroup>
    </cacheField>
  </cacheFields>
  <extLst>
    <ext xmlns:x14="http://schemas.microsoft.com/office/spreadsheetml/2009/9/main" uri="{725AE2AE-9491-48be-B2B4-4EB974FC3084}">
      <x14:pivotCacheDefinition pivotCacheId="19269224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
  <r>
    <x v="0"/>
    <x v="0"/>
    <x v="0"/>
    <x v="0"/>
    <n v="5100"/>
    <x v="0"/>
    <x v="0"/>
    <x v="0"/>
    <x v="0"/>
  </r>
  <r>
    <x v="1"/>
    <x v="1"/>
    <x v="1"/>
    <x v="1"/>
    <n v="179"/>
    <x v="0"/>
    <x v="0"/>
    <x v="1"/>
    <x v="1"/>
  </r>
  <r>
    <x v="2"/>
    <x v="2"/>
    <x v="2"/>
    <x v="2"/>
    <n v="478"/>
    <x v="0"/>
    <x v="0"/>
    <x v="2"/>
    <x v="2"/>
  </r>
  <r>
    <x v="3"/>
    <x v="3"/>
    <x v="3"/>
    <x v="3"/>
    <n v="340"/>
    <x v="0"/>
    <x v="0"/>
    <x v="3"/>
    <x v="3"/>
  </r>
  <r>
    <x v="0"/>
    <x v="4"/>
    <x v="4"/>
    <x v="4"/>
    <n v="50"/>
    <x v="0"/>
    <x v="0"/>
    <x v="4"/>
    <x v="1"/>
  </r>
  <r>
    <x v="0"/>
    <x v="4"/>
    <x v="4"/>
    <x v="4"/>
    <n v="35"/>
    <x v="0"/>
    <x v="1"/>
    <x v="4"/>
    <x v="1"/>
  </r>
  <r>
    <x v="0"/>
    <x v="5"/>
    <x v="5"/>
    <x v="5"/>
    <n v="1000"/>
    <x v="0"/>
    <x v="0"/>
    <x v="5"/>
    <x v="4"/>
  </r>
  <r>
    <x v="0"/>
    <x v="6"/>
    <x v="6"/>
    <x v="6"/>
    <n v="90"/>
    <x v="0"/>
    <x v="2"/>
    <x v="6"/>
    <x v="1"/>
  </r>
  <r>
    <x v="0"/>
    <x v="7"/>
    <x v="7"/>
    <x v="7"/>
    <n v="200"/>
    <x v="0"/>
    <x v="0"/>
    <x v="7"/>
    <x v="1"/>
  </r>
  <r>
    <x v="0"/>
    <x v="8"/>
    <x v="8"/>
    <x v="8"/>
    <n v="-15000"/>
    <x v="1"/>
    <x v="1"/>
    <x v="8"/>
    <x v="1"/>
  </r>
  <r>
    <x v="0"/>
    <x v="8"/>
    <x v="8"/>
    <x v="8"/>
    <n v="15000"/>
    <x v="1"/>
    <x v="0"/>
    <x v="8"/>
    <x v="1"/>
  </r>
  <r>
    <x v="0"/>
    <x v="8"/>
    <x v="9"/>
    <x v="9"/>
    <n v="13000"/>
    <x v="1"/>
    <x v="1"/>
    <x v="9"/>
    <x v="1"/>
  </r>
  <r>
    <x v="0"/>
    <x v="9"/>
    <x v="3"/>
    <x v="10"/>
    <n v="220"/>
    <x v="1"/>
    <x v="0"/>
    <x v="10"/>
    <x v="1"/>
  </r>
  <r>
    <x v="0"/>
    <x v="9"/>
    <x v="3"/>
    <x v="11"/>
    <n v="100"/>
    <x v="1"/>
    <x v="0"/>
    <x v="11"/>
    <x v="1"/>
  </r>
  <r>
    <x v="0"/>
    <x v="10"/>
    <x v="3"/>
    <x v="12"/>
    <n v="6400"/>
    <x v="0"/>
    <x v="0"/>
    <x v="12"/>
    <x v="1"/>
  </r>
  <r>
    <x v="0"/>
    <x v="8"/>
    <x v="4"/>
    <x v="13"/>
    <n v="100"/>
    <x v="1"/>
    <x v="0"/>
    <x v="8"/>
    <x v="1"/>
  </r>
  <r>
    <x v="0"/>
    <x v="8"/>
    <x v="4"/>
    <x v="13"/>
    <n v="-100"/>
    <x v="1"/>
    <x v="2"/>
    <x v="8"/>
    <x v="5"/>
  </r>
  <r>
    <x v="4"/>
    <x v="1"/>
    <x v="10"/>
    <x v="1"/>
    <n v="179"/>
    <x v="0"/>
    <x v="0"/>
    <x v="1"/>
    <x v="6"/>
  </r>
  <r>
    <x v="5"/>
    <x v="3"/>
    <x v="3"/>
    <x v="3"/>
    <n v="340"/>
    <x v="0"/>
    <x v="0"/>
    <x v="3"/>
    <x v="7"/>
  </r>
  <r>
    <x v="6"/>
    <x v="6"/>
    <x v="6"/>
    <x v="6"/>
    <n v="87"/>
    <x v="0"/>
    <x v="2"/>
    <x v="6"/>
    <x v="1"/>
  </r>
  <r>
    <x v="0"/>
    <x v="4"/>
    <x v="4"/>
    <x v="4"/>
    <n v="80"/>
    <x v="0"/>
    <x v="0"/>
    <x v="4"/>
    <x v="1"/>
  </r>
  <r>
    <x v="0"/>
    <x v="4"/>
    <x v="4"/>
    <x v="4"/>
    <n v="35"/>
    <x v="0"/>
    <x v="1"/>
    <x v="4"/>
    <x v="8"/>
  </r>
  <r>
    <x v="0"/>
    <x v="5"/>
    <x v="5"/>
    <x v="5"/>
    <n v="1000"/>
    <x v="0"/>
    <x v="0"/>
    <x v="5"/>
    <x v="1"/>
  </r>
  <r>
    <x v="0"/>
    <x v="8"/>
    <x v="8"/>
    <x v="8"/>
    <n v="-20000"/>
    <x v="1"/>
    <x v="1"/>
    <x v="8"/>
    <x v="1"/>
  </r>
  <r>
    <x v="0"/>
    <x v="8"/>
    <x v="8"/>
    <x v="8"/>
    <n v="20000"/>
    <x v="1"/>
    <x v="0"/>
    <x v="8"/>
    <x v="1"/>
  </r>
  <r>
    <x v="0"/>
    <x v="11"/>
    <x v="11"/>
    <x v="14"/>
    <n v="1300"/>
    <x v="1"/>
    <x v="0"/>
    <x v="13"/>
    <x v="1"/>
  </r>
  <r>
    <x v="0"/>
    <x v="8"/>
    <x v="9"/>
    <x v="9"/>
    <n v="20000"/>
    <x v="1"/>
    <x v="1"/>
    <x v="9"/>
    <x v="1"/>
  </r>
  <r>
    <x v="0"/>
    <x v="12"/>
    <x v="5"/>
    <x v="15"/>
    <n v="3000"/>
    <x v="0"/>
    <x v="0"/>
    <x v="14"/>
    <x v="1"/>
  </r>
  <r>
    <x v="0"/>
    <x v="9"/>
    <x v="3"/>
    <x v="10"/>
    <n v="220"/>
    <x v="1"/>
    <x v="0"/>
    <x v="10"/>
    <x v="1"/>
  </r>
  <r>
    <x v="0"/>
    <x v="9"/>
    <x v="3"/>
    <x v="11"/>
    <n v="100"/>
    <x v="1"/>
    <x v="0"/>
    <x v="11"/>
    <x v="1"/>
  </r>
  <r>
    <x v="0"/>
    <x v="10"/>
    <x v="3"/>
    <x v="12"/>
    <n v="6400"/>
    <x v="0"/>
    <x v="0"/>
    <x v="12"/>
    <x v="1"/>
  </r>
  <r>
    <x v="0"/>
    <x v="13"/>
    <x v="12"/>
    <x v="16"/>
    <n v="41"/>
    <x v="0"/>
    <x v="2"/>
    <x v="15"/>
    <x v="1"/>
  </r>
  <r>
    <x v="0"/>
    <x v="8"/>
    <x v="4"/>
    <x v="13"/>
    <n v="100"/>
    <x v="1"/>
    <x v="0"/>
    <x v="8"/>
    <x v="1"/>
  </r>
  <r>
    <x v="0"/>
    <x v="8"/>
    <x v="4"/>
    <x v="13"/>
    <n v="-100"/>
    <x v="1"/>
    <x v="2"/>
    <x v="8"/>
    <x v="1"/>
  </r>
  <r>
    <x v="0"/>
    <x v="1"/>
    <x v="13"/>
    <x v="1"/>
    <n v="179"/>
    <x v="0"/>
    <x v="0"/>
    <x v="1"/>
    <x v="1"/>
  </r>
  <r>
    <x v="0"/>
    <x v="14"/>
    <x v="5"/>
    <x v="17"/>
    <n v="220"/>
    <x v="0"/>
    <x v="0"/>
    <x v="16"/>
    <x v="1"/>
  </r>
  <r>
    <x v="7"/>
    <x v="3"/>
    <x v="3"/>
    <x v="3"/>
    <n v="340"/>
    <x v="0"/>
    <x v="0"/>
    <x v="3"/>
    <x v="9"/>
  </r>
  <r>
    <x v="8"/>
    <x v="15"/>
    <x v="14"/>
    <x v="18"/>
    <n v="563"/>
    <x v="0"/>
    <x v="0"/>
    <x v="7"/>
    <x v="10"/>
  </r>
  <r>
    <x v="8"/>
    <x v="16"/>
    <x v="5"/>
    <x v="19"/>
    <n v="982"/>
    <x v="0"/>
    <x v="0"/>
    <x v="17"/>
    <x v="11"/>
  </r>
  <r>
    <x v="0"/>
    <x v="4"/>
    <x v="4"/>
    <x v="4"/>
    <n v="80"/>
    <x v="0"/>
    <x v="0"/>
    <x v="4"/>
    <x v="1"/>
  </r>
  <r>
    <x v="0"/>
    <x v="4"/>
    <x v="4"/>
    <x v="4"/>
    <n v="35"/>
    <x v="0"/>
    <x v="1"/>
    <x v="4"/>
    <x v="1"/>
  </r>
  <r>
    <x v="0"/>
    <x v="5"/>
    <x v="5"/>
    <x v="5"/>
    <n v="1000"/>
    <x v="0"/>
    <x v="0"/>
    <x v="5"/>
    <x v="12"/>
  </r>
  <r>
    <x v="0"/>
    <x v="8"/>
    <x v="8"/>
    <x v="8"/>
    <n v="-20000"/>
    <x v="1"/>
    <x v="1"/>
    <x v="8"/>
    <x v="1"/>
  </r>
  <r>
    <x v="0"/>
    <x v="8"/>
    <x v="8"/>
    <x v="8"/>
    <n v="20000"/>
    <x v="1"/>
    <x v="0"/>
    <x v="8"/>
    <x v="1"/>
  </r>
  <r>
    <x v="0"/>
    <x v="8"/>
    <x v="9"/>
    <x v="9"/>
    <n v="20000"/>
    <x v="1"/>
    <x v="1"/>
    <x v="9"/>
    <x v="1"/>
  </r>
  <r>
    <x v="0"/>
    <x v="9"/>
    <x v="3"/>
    <x v="10"/>
    <n v="220"/>
    <x v="1"/>
    <x v="0"/>
    <x v="10"/>
    <x v="1"/>
  </r>
  <r>
    <x v="0"/>
    <x v="9"/>
    <x v="3"/>
    <x v="11"/>
    <n v="100"/>
    <x v="1"/>
    <x v="0"/>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8031350-EFAF-4F20-AC3D-4AB5E8239755}" name="PivotTable1" cacheId="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A3:B6" firstHeaderRow="1" firstDataRow="1" firstDataCol="1"/>
  <pivotFields count="11">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8">
        <item x="4"/>
        <item x="15"/>
        <item x="3"/>
        <item x="8"/>
        <item x="12"/>
        <item x="13"/>
        <item x="9"/>
        <item x="5"/>
        <item x="11"/>
        <item x="6"/>
        <item x="1"/>
        <item x="2"/>
        <item x="10"/>
        <item x="7"/>
        <item x="14"/>
        <item x="16"/>
        <item x="0"/>
        <item t="default"/>
      </items>
    </pivotField>
    <pivotField showAll="0">
      <items count="16">
        <item sd="0" x="4"/>
        <item sd="0" x="6"/>
        <item sd="0" x="3"/>
        <item sd="0" x="2"/>
        <item sd="0" x="12"/>
        <item sd="0" x="5"/>
        <item sd="0" x="1"/>
        <item sd="0" x="10"/>
        <item sd="0" x="13"/>
        <item sd="0" x="9"/>
        <item sd="0" x="11"/>
        <item sd="0" x="14"/>
        <item sd="0" x="0"/>
        <item sd="0" x="7"/>
        <item sd="0" x="8"/>
        <item t="default"/>
      </items>
    </pivotField>
    <pivotField showAll="0">
      <items count="21">
        <item x="18"/>
        <item x="5"/>
        <item x="10"/>
        <item x="16"/>
        <item x="17"/>
        <item x="6"/>
        <item x="15"/>
        <item x="3"/>
        <item x="8"/>
        <item x="11"/>
        <item x="1"/>
        <item x="0"/>
        <item x="7"/>
        <item x="13"/>
        <item x="12"/>
        <item x="9"/>
        <item x="14"/>
        <item x="4"/>
        <item x="19"/>
        <item x="2"/>
        <item t="default"/>
      </items>
    </pivotField>
    <pivotField dataField="1" showAll="0"/>
    <pivotField showAll="0">
      <items count="3">
        <item x="0"/>
        <item x="1"/>
        <item t="default"/>
      </items>
    </pivotField>
    <pivotField showAll="0">
      <items count="4">
        <item x="0"/>
        <item x="1"/>
        <item x="2"/>
        <item t="default"/>
      </items>
    </pivotField>
    <pivotField axis="axisRow" showAll="0">
      <items count="19">
        <item h="1" x="14"/>
        <item h="1" x="8"/>
        <item h="1" x="0"/>
        <item h="1" x="13"/>
        <item h="1" x="10"/>
        <item h="1" x="5"/>
        <item h="1" x="4"/>
        <item h="1" x="15"/>
        <item h="1" x="3"/>
        <item h="1" x="6"/>
        <item h="1" x="12"/>
        <item h="1" x="9"/>
        <item h="1" x="17"/>
        <item x="2"/>
        <item h="1" x="1"/>
        <item h="1" x="16"/>
        <item x="7"/>
        <item h="1" x="11"/>
        <item t="default"/>
      </items>
    </pivotField>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15">
        <item x="0"/>
        <item x="1"/>
        <item x="2"/>
        <item x="3"/>
        <item x="4"/>
        <item x="5"/>
        <item x="6"/>
        <item x="7"/>
        <item x="8"/>
        <item x="9"/>
        <item x="10"/>
        <item x="11"/>
        <item x="12"/>
        <item x="13"/>
        <item t="default"/>
      </items>
    </pivotField>
  </pivotFields>
  <rowFields count="1">
    <field x="7"/>
  </rowFields>
  <rowItems count="3">
    <i>
      <x v="13"/>
    </i>
    <i>
      <x v="16"/>
    </i>
    <i t="grand">
      <x/>
    </i>
  </rowItems>
  <colItems count="1">
    <i/>
  </colItems>
  <dataFields count="1">
    <dataField name="Sum of Tax Inclusive Amount" fld="4" baseField="0" baseItem="0"/>
  </dataFields>
  <chartFormats count="3">
    <chartFormat chart="1" format="2" series="1">
      <pivotArea type="data" outline="0" fieldPosition="0">
        <references count="1">
          <reference field="4294967294" count="1" selected="0">
            <x v="0"/>
          </reference>
        </references>
      </pivotArea>
    </chartFormat>
    <chartFormat chart="1" format="3">
      <pivotArea type="data" outline="0" fieldPosition="0">
        <references count="2">
          <reference field="4294967294" count="1" selected="0">
            <x v="0"/>
          </reference>
          <reference field="7" count="1" selected="0">
            <x v="16"/>
          </reference>
        </references>
      </pivotArea>
    </chartFormat>
    <chartFormat chart="1" format="4">
      <pivotArea type="data" outline="0" fieldPosition="0">
        <references count="2">
          <reference field="4294967294" count="1" selected="0">
            <x v="0"/>
          </reference>
          <reference field="7" count="1" selected="0">
            <x v="1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4116AC5-4B4A-45DA-B407-4CBFAA459D84}" autoFormatId="16" applyNumberFormats="0" applyBorderFormats="0" applyFontFormats="0" applyPatternFormats="0" applyAlignmentFormats="0" applyWidthHeightFormats="0">
  <queryTableRefresh nextId="10">
    <queryTableFields count="9">
      <queryTableField id="1" name="Document Date" tableColumnId="1"/>
      <queryTableField id="2" name="Supplier" tableColumnId="2"/>
      <queryTableField id="3" name="Reference" tableColumnId="3"/>
      <queryTableField id="4" name="Description" tableColumnId="4"/>
      <queryTableField id="5" name="Tax Inclusive Amount" tableColumnId="5"/>
      <queryTableField id="6" name="Tax Code" tableColumnId="6"/>
      <queryTableField id="7" name="Bank code" tableColumnId="7"/>
      <queryTableField id="8" name="Account Code" tableColumnId="8"/>
      <queryTableField id="9" name="Payment Date" tableColumnId="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Code" xr10:uid="{25A1B290-1405-488C-88E4-B084DA35D1E3}" sourceName="Account Code">
  <pivotTables>
    <pivotTable tabId="3" name="PivotTable1"/>
  </pivotTables>
  <data>
    <tabular pivotCacheId="1926922457">
      <items count="18">
        <i x="14"/>
        <i x="8"/>
        <i x="0"/>
        <i x="13"/>
        <i x="10"/>
        <i x="5"/>
        <i x="4"/>
        <i x="15"/>
        <i x="3"/>
        <i x="6"/>
        <i x="12"/>
        <i x="9"/>
        <i x="17"/>
        <i x="2" s="1"/>
        <i x="1"/>
        <i x="16"/>
        <i x="7" s="1"/>
        <i x="1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 Code" xr10:uid="{57415A5E-81C5-4AD9-B7F8-6FA6ACBB8344}" cache="Slicer_Account_Code" caption="Account Code" rowHeight="24130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I48" totalsRowShown="0" dataDxfId="8">
  <autoFilter ref="A1:I48" xr:uid="{00000000-0009-0000-0100-000001000000}"/>
  <tableColumns count="9">
    <tableColumn id="1" xr3:uid="{00000000-0010-0000-0000-000001000000}" name="Document Date" dataDxfId="17"/>
    <tableColumn id="2" xr3:uid="{00000000-0010-0000-0000-000002000000}" name="Supplier" dataDxfId="16"/>
    <tableColumn id="3" xr3:uid="{00000000-0010-0000-0000-000003000000}" name="Reference" dataDxfId="15"/>
    <tableColumn id="4" xr3:uid="{00000000-0010-0000-0000-000004000000}" name="Description" dataDxfId="14"/>
    <tableColumn id="5" xr3:uid="{00000000-0010-0000-0000-000005000000}" name="Tax Inclusive Amount" dataDxfId="13"/>
    <tableColumn id="6" xr3:uid="{00000000-0010-0000-0000-000006000000}" name="Tax Code" dataDxfId="12"/>
    <tableColumn id="7" xr3:uid="{00000000-0010-0000-0000-000007000000}" name="Bank code" dataDxfId="11"/>
    <tableColumn id="8" xr3:uid="{00000000-0010-0000-0000-000008000000}" name="Account Code" dataDxfId="10"/>
    <tableColumn id="9" xr3:uid="{00000000-0010-0000-0000-000009000000}" name="Payment Date" dataDxfId="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A635394-7A3C-40BA-959F-D235A5813A07}" name="Table1_2" displayName="Table1_2" ref="A1:I48" tableType="queryTable" totalsRowShown="0">
  <autoFilter ref="A1:I48" xr:uid="{EBF37761-773F-4F9A-987C-A5EC0FF10FA4}"/>
  <tableColumns count="9">
    <tableColumn id="1" xr3:uid="{A515DDE3-90FE-4C45-8F10-1623B458198E}" uniqueName="1" name="Document Date" queryTableFieldId="1" dataDxfId="7"/>
    <tableColumn id="2" xr3:uid="{3B5FDF7C-B53E-4A69-83A9-C34617C17045}" uniqueName="2" name="Supplier" queryTableFieldId="2" dataDxfId="6"/>
    <tableColumn id="3" xr3:uid="{DE622143-A915-4119-86E8-53DAF5C96C7A}" uniqueName="3" name="Reference" queryTableFieldId="3" dataDxfId="5"/>
    <tableColumn id="4" xr3:uid="{46ED3155-6F37-4CDF-B2C6-15E747782F27}" uniqueName="4" name="Description" queryTableFieldId="4" dataDxfId="4"/>
    <tableColumn id="5" xr3:uid="{D11F4B0C-9614-4320-A705-A7013CD9EDAD}" uniqueName="5" name="Tax Inclusive Amount" queryTableFieldId="5"/>
    <tableColumn id="6" xr3:uid="{E2806975-1847-43C0-9D9D-2741A8122429}" uniqueName="6" name="Tax Code" queryTableFieldId="6" dataDxfId="3"/>
    <tableColumn id="7" xr3:uid="{51A90078-4B7C-4095-B437-473432DDB6B9}" uniqueName="7" name="Bank code" queryTableFieldId="7" dataDxfId="2"/>
    <tableColumn id="8" xr3:uid="{86FFC9B9-8B70-4E7A-A755-1293715529AD}" uniqueName="8" name="Account Code" queryTableFieldId="8" dataDxfId="1"/>
    <tableColumn id="9" xr3:uid="{011F9B30-9D8E-48E7-866F-7FFC6B471F95}" uniqueName="9" name="Payment Date" queryTableFieldId="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8"/>
  <sheetViews>
    <sheetView workbookViewId="0">
      <selection activeCell="H4" sqref="H4"/>
    </sheetView>
  </sheetViews>
  <sheetFormatPr defaultRowHeight="15" x14ac:dyDescent="0.25"/>
  <cols>
    <col min="1" max="1" width="17.140625" bestFit="1" customWidth="1"/>
    <col min="2" max="2" width="18.140625" bestFit="1" customWidth="1"/>
    <col min="3" max="3" width="15.140625" bestFit="1" customWidth="1"/>
    <col min="4" max="4" width="25.5703125" bestFit="1" customWidth="1"/>
    <col min="5" max="5" width="22.42578125" bestFit="1" customWidth="1"/>
    <col min="6" max="6" width="11.140625" bestFit="1" customWidth="1"/>
    <col min="7" max="7" width="12.28515625" bestFit="1" customWidth="1"/>
    <col min="8" max="8" width="15.5703125" bestFit="1" customWidth="1"/>
    <col min="9" max="9" width="15.85546875" bestFit="1" customWidth="1"/>
  </cols>
  <sheetData>
    <row r="1" spans="1:9" x14ac:dyDescent="0.25">
      <c r="A1" t="s">
        <v>0</v>
      </c>
      <c r="B1" t="s">
        <v>1</v>
      </c>
      <c r="C1" t="s">
        <v>2</v>
      </c>
      <c r="D1" t="s">
        <v>3</v>
      </c>
      <c r="E1" t="s">
        <v>4</v>
      </c>
      <c r="F1" t="s">
        <v>103</v>
      </c>
      <c r="G1" t="s">
        <v>5</v>
      </c>
      <c r="H1" t="s">
        <v>6</v>
      </c>
      <c r="I1" t="s">
        <v>7</v>
      </c>
    </row>
    <row r="2" spans="1:9" x14ac:dyDescent="0.25">
      <c r="A2" s="2" t="s">
        <v>8</v>
      </c>
      <c r="B2" s="2" t="s">
        <v>9</v>
      </c>
      <c r="C2" s="2" t="s">
        <v>10</v>
      </c>
      <c r="D2" s="2" t="s">
        <v>11</v>
      </c>
      <c r="E2" s="3">
        <v>5100</v>
      </c>
      <c r="F2" s="2" t="s">
        <v>12</v>
      </c>
      <c r="G2" s="2" t="s">
        <v>13</v>
      </c>
      <c r="H2" s="2" t="s">
        <v>14</v>
      </c>
      <c r="I2" s="4">
        <v>40577</v>
      </c>
    </row>
    <row r="3" spans="1:9" x14ac:dyDescent="0.25">
      <c r="A3" s="4">
        <v>40546</v>
      </c>
      <c r="B3" s="2" t="s">
        <v>15</v>
      </c>
      <c r="C3" s="2" t="s">
        <v>16</v>
      </c>
      <c r="D3" s="2" t="s">
        <v>17</v>
      </c>
      <c r="E3" s="2">
        <v>179</v>
      </c>
      <c r="F3" s="2" t="s">
        <v>12</v>
      </c>
      <c r="G3" s="2" t="s">
        <v>13</v>
      </c>
      <c r="H3" s="2" t="s">
        <v>18</v>
      </c>
      <c r="I3" s="2" t="s">
        <v>19</v>
      </c>
    </row>
    <row r="4" spans="1:9" x14ac:dyDescent="0.25">
      <c r="A4" s="4">
        <v>40577</v>
      </c>
      <c r="B4" s="2" t="s">
        <v>20</v>
      </c>
      <c r="C4" s="2" t="s">
        <v>21</v>
      </c>
      <c r="D4" s="2" t="s">
        <v>22</v>
      </c>
      <c r="E4" s="2">
        <v>478</v>
      </c>
      <c r="F4" s="2" t="s">
        <v>12</v>
      </c>
      <c r="G4" s="2" t="s">
        <v>13</v>
      </c>
      <c r="H4" s="2" t="s">
        <v>23</v>
      </c>
      <c r="I4" s="4">
        <v>40547</v>
      </c>
    </row>
    <row r="5" spans="1:9" x14ac:dyDescent="0.25">
      <c r="A5" s="4">
        <v>40666</v>
      </c>
      <c r="B5" s="2" t="s">
        <v>24</v>
      </c>
      <c r="C5" s="2" t="s">
        <v>25</v>
      </c>
      <c r="D5" s="2" t="s">
        <v>26</v>
      </c>
      <c r="E5" s="2">
        <v>340</v>
      </c>
      <c r="F5" s="2" t="s">
        <v>12</v>
      </c>
      <c r="G5" s="2" t="s">
        <v>13</v>
      </c>
      <c r="H5" s="2" t="s">
        <v>27</v>
      </c>
      <c r="I5" s="4">
        <v>40666</v>
      </c>
    </row>
    <row r="6" spans="1:9" x14ac:dyDescent="0.25">
      <c r="A6" s="2" t="s">
        <v>28</v>
      </c>
      <c r="B6" s="2" t="s">
        <v>29</v>
      </c>
      <c r="C6" s="2" t="s">
        <v>30</v>
      </c>
      <c r="D6" s="2" t="s">
        <v>31</v>
      </c>
      <c r="E6" s="2">
        <v>50</v>
      </c>
      <c r="F6" s="2" t="s">
        <v>12</v>
      </c>
      <c r="G6" s="2" t="s">
        <v>13</v>
      </c>
      <c r="H6" s="2" t="s">
        <v>32</v>
      </c>
      <c r="I6" s="2" t="s">
        <v>28</v>
      </c>
    </row>
    <row r="7" spans="1:9" x14ac:dyDescent="0.25">
      <c r="A7" s="2" t="s">
        <v>28</v>
      </c>
      <c r="B7" s="2" t="s">
        <v>29</v>
      </c>
      <c r="C7" s="2" t="s">
        <v>30</v>
      </c>
      <c r="D7" s="2" t="s">
        <v>31</v>
      </c>
      <c r="E7" s="2">
        <v>35</v>
      </c>
      <c r="F7" s="2" t="s">
        <v>12</v>
      </c>
      <c r="G7" s="2" t="s">
        <v>33</v>
      </c>
      <c r="H7" s="2" t="s">
        <v>32</v>
      </c>
      <c r="I7" s="2" t="s">
        <v>28</v>
      </c>
    </row>
    <row r="8" spans="1:9" x14ac:dyDescent="0.25">
      <c r="A8" s="2" t="s">
        <v>28</v>
      </c>
      <c r="B8" s="2" t="s">
        <v>34</v>
      </c>
      <c r="C8" s="2" t="s">
        <v>35</v>
      </c>
      <c r="D8" s="2" t="s">
        <v>36</v>
      </c>
      <c r="E8" s="2">
        <v>1000</v>
      </c>
      <c r="F8" s="2" t="s">
        <v>12</v>
      </c>
      <c r="G8" s="2" t="s">
        <v>13</v>
      </c>
      <c r="H8" s="2" t="s">
        <v>37</v>
      </c>
      <c r="I8" s="4">
        <v>40578</v>
      </c>
    </row>
    <row r="9" spans="1:9" x14ac:dyDescent="0.25">
      <c r="A9" s="2" t="s">
        <v>28</v>
      </c>
      <c r="B9" s="2" t="s">
        <v>38</v>
      </c>
      <c r="C9" s="2" t="s">
        <v>39</v>
      </c>
      <c r="D9" s="2" t="s">
        <v>40</v>
      </c>
      <c r="E9" s="2">
        <v>90</v>
      </c>
      <c r="F9" s="2" t="s">
        <v>12</v>
      </c>
      <c r="G9" s="2" t="s">
        <v>41</v>
      </c>
      <c r="H9" s="2" t="s">
        <v>42</v>
      </c>
      <c r="I9" s="2" t="s">
        <v>28</v>
      </c>
    </row>
    <row r="10" spans="1:9" x14ac:dyDescent="0.25">
      <c r="A10" s="2" t="s">
        <v>43</v>
      </c>
      <c r="B10" s="2" t="s">
        <v>44</v>
      </c>
      <c r="C10" s="2" t="s">
        <v>45</v>
      </c>
      <c r="D10" s="2" t="s">
        <v>46</v>
      </c>
      <c r="E10" s="2">
        <v>200</v>
      </c>
      <c r="F10" s="2" t="s">
        <v>12</v>
      </c>
      <c r="G10" s="2" t="s">
        <v>13</v>
      </c>
      <c r="H10" s="2" t="s">
        <v>47</v>
      </c>
      <c r="I10" s="2" t="s">
        <v>43</v>
      </c>
    </row>
    <row r="11" spans="1:9" x14ac:dyDescent="0.25">
      <c r="A11" s="2" t="s">
        <v>48</v>
      </c>
      <c r="B11" s="2" t="s">
        <v>49</v>
      </c>
      <c r="C11" s="2" t="s">
        <v>50</v>
      </c>
      <c r="D11" s="2" t="s">
        <v>51</v>
      </c>
      <c r="E11" s="3">
        <v>-15000</v>
      </c>
      <c r="F11" s="2" t="s">
        <v>52</v>
      </c>
      <c r="G11" s="2" t="s">
        <v>33</v>
      </c>
      <c r="H11" s="2" t="s">
        <v>53</v>
      </c>
      <c r="I11" s="2" t="s">
        <v>48</v>
      </c>
    </row>
    <row r="12" spans="1:9" x14ac:dyDescent="0.25">
      <c r="A12" s="2" t="s">
        <v>48</v>
      </c>
      <c r="B12" s="2" t="s">
        <v>49</v>
      </c>
      <c r="C12" s="2" t="s">
        <v>50</v>
      </c>
      <c r="D12" s="2" t="s">
        <v>51</v>
      </c>
      <c r="E12" s="3">
        <v>15000</v>
      </c>
      <c r="F12" s="2" t="s">
        <v>52</v>
      </c>
      <c r="G12" s="2" t="s">
        <v>13</v>
      </c>
      <c r="H12" s="2" t="s">
        <v>53</v>
      </c>
      <c r="I12" s="2" t="s">
        <v>54</v>
      </c>
    </row>
    <row r="13" spans="1:9" x14ac:dyDescent="0.25">
      <c r="A13" s="2" t="s">
        <v>54</v>
      </c>
      <c r="B13" s="2" t="s">
        <v>49</v>
      </c>
      <c r="C13" s="2" t="s">
        <v>55</v>
      </c>
      <c r="D13" s="2" t="s">
        <v>56</v>
      </c>
      <c r="E13" s="3">
        <v>13000</v>
      </c>
      <c r="F13" s="2" t="s">
        <v>52</v>
      </c>
      <c r="G13" s="2" t="s">
        <v>33</v>
      </c>
      <c r="H13" s="2" t="s">
        <v>57</v>
      </c>
      <c r="I13" s="2" t="s">
        <v>54</v>
      </c>
    </row>
    <row r="14" spans="1:9" x14ac:dyDescent="0.25">
      <c r="A14" s="2" t="s">
        <v>54</v>
      </c>
      <c r="B14" s="2" t="s">
        <v>58</v>
      </c>
      <c r="C14" s="2" t="s">
        <v>25</v>
      </c>
      <c r="D14" s="2" t="s">
        <v>59</v>
      </c>
      <c r="E14" s="3">
        <v>220</v>
      </c>
      <c r="F14" s="2" t="s">
        <v>52</v>
      </c>
      <c r="G14" s="2" t="s">
        <v>13</v>
      </c>
      <c r="H14" s="2" t="s">
        <v>60</v>
      </c>
      <c r="I14" s="2" t="s">
        <v>61</v>
      </c>
    </row>
    <row r="15" spans="1:9" x14ac:dyDescent="0.25">
      <c r="A15" s="2" t="s">
        <v>54</v>
      </c>
      <c r="B15" s="2" t="s">
        <v>58</v>
      </c>
      <c r="C15" s="2" t="s">
        <v>25</v>
      </c>
      <c r="D15" s="2" t="s">
        <v>62</v>
      </c>
      <c r="E15" s="3">
        <v>100</v>
      </c>
      <c r="F15" s="2" t="s">
        <v>52</v>
      </c>
      <c r="G15" s="2" t="s">
        <v>13</v>
      </c>
      <c r="H15" s="2" t="s">
        <v>63</v>
      </c>
      <c r="I15" s="2" t="s">
        <v>64</v>
      </c>
    </row>
    <row r="16" spans="1:9" x14ac:dyDescent="0.25">
      <c r="A16" s="2" t="s">
        <v>54</v>
      </c>
      <c r="B16" s="2" t="s">
        <v>65</v>
      </c>
      <c r="C16" s="2" t="s">
        <v>25</v>
      </c>
      <c r="D16" s="2" t="s">
        <v>66</v>
      </c>
      <c r="E16" s="3">
        <v>6400</v>
      </c>
      <c r="F16" s="2" t="s">
        <v>12</v>
      </c>
      <c r="G16" s="2" t="s">
        <v>13</v>
      </c>
      <c r="H16" s="2" t="s">
        <v>67</v>
      </c>
      <c r="I16" s="2" t="s">
        <v>19</v>
      </c>
    </row>
    <row r="17" spans="1:9" x14ac:dyDescent="0.25">
      <c r="A17" s="2" t="s">
        <v>19</v>
      </c>
      <c r="B17" s="2" t="s">
        <v>49</v>
      </c>
      <c r="C17" s="2" t="s">
        <v>30</v>
      </c>
      <c r="D17" s="2" t="s">
        <v>68</v>
      </c>
      <c r="E17" s="3">
        <v>100</v>
      </c>
      <c r="F17" s="2" t="s">
        <v>52</v>
      </c>
      <c r="G17" s="2" t="s">
        <v>13</v>
      </c>
      <c r="H17" s="2" t="s">
        <v>53</v>
      </c>
      <c r="I17" s="2" t="s">
        <v>69</v>
      </c>
    </row>
    <row r="18" spans="1:9" x14ac:dyDescent="0.25">
      <c r="A18" s="2" t="s">
        <v>19</v>
      </c>
      <c r="B18" s="2" t="s">
        <v>49</v>
      </c>
      <c r="C18" s="2" t="s">
        <v>30</v>
      </c>
      <c r="D18" s="2" t="s">
        <v>68</v>
      </c>
      <c r="E18" s="3">
        <v>-100</v>
      </c>
      <c r="F18" s="2" t="s">
        <v>52</v>
      </c>
      <c r="G18" s="2" t="s">
        <v>41</v>
      </c>
      <c r="H18" s="2" t="s">
        <v>53</v>
      </c>
      <c r="I18" s="4">
        <v>40548</v>
      </c>
    </row>
    <row r="19" spans="1:9" x14ac:dyDescent="0.25">
      <c r="A19" s="4">
        <v>40547</v>
      </c>
      <c r="B19" s="2" t="s">
        <v>15</v>
      </c>
      <c r="C19" s="2" t="s">
        <v>70</v>
      </c>
      <c r="D19" s="2" t="s">
        <v>17</v>
      </c>
      <c r="E19" s="3">
        <v>179</v>
      </c>
      <c r="F19" s="2" t="s">
        <v>12</v>
      </c>
      <c r="G19" s="2" t="s">
        <v>13</v>
      </c>
      <c r="H19" s="2" t="s">
        <v>18</v>
      </c>
      <c r="I19" s="4">
        <v>40667</v>
      </c>
    </row>
    <row r="20" spans="1:9" x14ac:dyDescent="0.25">
      <c r="A20" s="4">
        <v>40667</v>
      </c>
      <c r="B20" s="2" t="s">
        <v>24</v>
      </c>
      <c r="C20" s="2" t="s">
        <v>25</v>
      </c>
      <c r="D20" s="2" t="s">
        <v>26</v>
      </c>
      <c r="E20" s="3">
        <v>340</v>
      </c>
      <c r="F20" s="2" t="s">
        <v>12</v>
      </c>
      <c r="G20" s="2" t="s">
        <v>13</v>
      </c>
      <c r="H20" s="2" t="s">
        <v>27</v>
      </c>
      <c r="I20" s="4">
        <v>40881</v>
      </c>
    </row>
    <row r="21" spans="1:9" x14ac:dyDescent="0.25">
      <c r="A21" s="4">
        <v>40881</v>
      </c>
      <c r="B21" s="2" t="s">
        <v>38</v>
      </c>
      <c r="C21" s="2" t="s">
        <v>39</v>
      </c>
      <c r="D21" s="2" t="s">
        <v>40</v>
      </c>
      <c r="E21" s="3">
        <v>87</v>
      </c>
      <c r="F21" s="2" t="s">
        <v>12</v>
      </c>
      <c r="G21" s="2" t="s">
        <v>41</v>
      </c>
      <c r="H21" s="2" t="s">
        <v>42</v>
      </c>
      <c r="I21" s="2" t="s">
        <v>71</v>
      </c>
    </row>
    <row r="22" spans="1:9" x14ac:dyDescent="0.25">
      <c r="A22" s="2" t="s">
        <v>71</v>
      </c>
      <c r="B22" s="2" t="s">
        <v>29</v>
      </c>
      <c r="C22" s="2" t="s">
        <v>30</v>
      </c>
      <c r="D22" s="2" t="s">
        <v>31</v>
      </c>
      <c r="E22" s="3">
        <v>80</v>
      </c>
      <c r="F22" s="2" t="s">
        <v>12</v>
      </c>
      <c r="G22" s="2" t="s">
        <v>13</v>
      </c>
      <c r="H22" s="2" t="s">
        <v>32</v>
      </c>
      <c r="I22" s="2" t="s">
        <v>71</v>
      </c>
    </row>
    <row r="23" spans="1:9" x14ac:dyDescent="0.25">
      <c r="A23" s="2" t="s">
        <v>71</v>
      </c>
      <c r="B23" s="2" t="s">
        <v>29</v>
      </c>
      <c r="C23" s="2" t="s">
        <v>30</v>
      </c>
      <c r="D23" s="2" t="s">
        <v>31</v>
      </c>
      <c r="E23" s="3">
        <v>35</v>
      </c>
      <c r="F23" s="2" t="s">
        <v>12</v>
      </c>
      <c r="G23" s="2" t="s">
        <v>33</v>
      </c>
      <c r="H23" s="2" t="s">
        <v>32</v>
      </c>
      <c r="I23" s="4">
        <v>40607</v>
      </c>
    </row>
    <row r="24" spans="1:9" x14ac:dyDescent="0.25">
      <c r="A24" s="2" t="s">
        <v>71</v>
      </c>
      <c r="B24" s="2" t="s">
        <v>34</v>
      </c>
      <c r="C24" s="2" t="s">
        <v>35</v>
      </c>
      <c r="D24" s="2" t="s">
        <v>36</v>
      </c>
      <c r="E24" s="3">
        <v>1000</v>
      </c>
      <c r="F24" s="2" t="s">
        <v>12</v>
      </c>
      <c r="G24" s="2" t="s">
        <v>13</v>
      </c>
      <c r="H24" s="2" t="s">
        <v>37</v>
      </c>
      <c r="I24" s="2" t="s">
        <v>72</v>
      </c>
    </row>
    <row r="25" spans="1:9" x14ac:dyDescent="0.25">
      <c r="A25" s="2" t="s">
        <v>72</v>
      </c>
      <c r="B25" s="2" t="s">
        <v>49</v>
      </c>
      <c r="C25" s="2" t="s">
        <v>50</v>
      </c>
      <c r="D25" s="2" t="s">
        <v>51</v>
      </c>
      <c r="E25" s="3">
        <v>-20000</v>
      </c>
      <c r="F25" s="2" t="s">
        <v>52</v>
      </c>
      <c r="G25" s="2" t="s">
        <v>33</v>
      </c>
      <c r="H25" s="2" t="s">
        <v>53</v>
      </c>
      <c r="I25" s="2" t="s">
        <v>72</v>
      </c>
    </row>
    <row r="26" spans="1:9" x14ac:dyDescent="0.25">
      <c r="A26" s="2" t="s">
        <v>72</v>
      </c>
      <c r="B26" s="2" t="s">
        <v>49</v>
      </c>
      <c r="C26" s="2" t="s">
        <v>50</v>
      </c>
      <c r="D26" s="2" t="s">
        <v>51</v>
      </c>
      <c r="E26" s="3">
        <v>20000</v>
      </c>
      <c r="F26" s="2" t="s">
        <v>52</v>
      </c>
      <c r="G26" s="2" t="s">
        <v>13</v>
      </c>
      <c r="H26" s="2" t="s">
        <v>53</v>
      </c>
      <c r="I26" s="2" t="s">
        <v>73</v>
      </c>
    </row>
    <row r="27" spans="1:9" x14ac:dyDescent="0.25">
      <c r="A27" s="2" t="s">
        <v>73</v>
      </c>
      <c r="B27" s="2" t="s">
        <v>74</v>
      </c>
      <c r="C27" s="2" t="s">
        <v>75</v>
      </c>
      <c r="D27" s="2" t="s">
        <v>76</v>
      </c>
      <c r="E27" s="3">
        <v>1300</v>
      </c>
      <c r="F27" s="2" t="s">
        <v>52</v>
      </c>
      <c r="G27" s="2" t="s">
        <v>13</v>
      </c>
      <c r="H27" s="2" t="s">
        <v>77</v>
      </c>
      <c r="I27" s="2" t="s">
        <v>78</v>
      </c>
    </row>
    <row r="28" spans="1:9" x14ac:dyDescent="0.25">
      <c r="A28" s="2" t="s">
        <v>78</v>
      </c>
      <c r="B28" s="2" t="s">
        <v>49</v>
      </c>
      <c r="C28" s="2" t="s">
        <v>55</v>
      </c>
      <c r="D28" s="2" t="s">
        <v>56</v>
      </c>
      <c r="E28" s="3">
        <v>20000</v>
      </c>
      <c r="F28" s="2" t="s">
        <v>52</v>
      </c>
      <c r="G28" s="2" t="s">
        <v>33</v>
      </c>
      <c r="H28" s="2" t="s">
        <v>57</v>
      </c>
      <c r="I28" s="2" t="s">
        <v>78</v>
      </c>
    </row>
    <row r="29" spans="1:9" x14ac:dyDescent="0.25">
      <c r="A29" s="2" t="s">
        <v>78</v>
      </c>
      <c r="B29" s="2" t="s">
        <v>79</v>
      </c>
      <c r="C29" s="2" t="s">
        <v>35</v>
      </c>
      <c r="D29" s="2" t="s">
        <v>80</v>
      </c>
      <c r="E29" s="3">
        <v>3000</v>
      </c>
      <c r="F29" s="2" t="s">
        <v>12</v>
      </c>
      <c r="G29" s="2" t="s">
        <v>13</v>
      </c>
      <c r="H29" s="2" t="s">
        <v>81</v>
      </c>
      <c r="I29" s="2" t="s">
        <v>82</v>
      </c>
    </row>
    <row r="30" spans="1:9" x14ac:dyDescent="0.25">
      <c r="A30" s="2" t="s">
        <v>78</v>
      </c>
      <c r="B30" s="2" t="s">
        <v>58</v>
      </c>
      <c r="C30" s="2" t="s">
        <v>25</v>
      </c>
      <c r="D30" s="2" t="s">
        <v>59</v>
      </c>
      <c r="E30" s="3">
        <v>220</v>
      </c>
      <c r="F30" s="2" t="s">
        <v>52</v>
      </c>
      <c r="G30" s="2" t="s">
        <v>13</v>
      </c>
      <c r="H30" s="2" t="s">
        <v>60</v>
      </c>
      <c r="I30" s="2" t="s">
        <v>78</v>
      </c>
    </row>
    <row r="31" spans="1:9" x14ac:dyDescent="0.25">
      <c r="A31" s="2" t="s">
        <v>78</v>
      </c>
      <c r="B31" s="2" t="s">
        <v>58</v>
      </c>
      <c r="C31" s="2" t="s">
        <v>25</v>
      </c>
      <c r="D31" s="2" t="s">
        <v>62</v>
      </c>
      <c r="E31" s="3">
        <v>100</v>
      </c>
      <c r="F31" s="2" t="s">
        <v>52</v>
      </c>
      <c r="G31" s="2" t="s">
        <v>13</v>
      </c>
      <c r="H31" s="2" t="s">
        <v>63</v>
      </c>
      <c r="I31" s="2" t="s">
        <v>78</v>
      </c>
    </row>
    <row r="32" spans="1:9" x14ac:dyDescent="0.25">
      <c r="A32" s="2" t="s">
        <v>78</v>
      </c>
      <c r="B32" s="2" t="s">
        <v>65</v>
      </c>
      <c r="C32" s="2" t="s">
        <v>25</v>
      </c>
      <c r="D32" s="2" t="s">
        <v>66</v>
      </c>
      <c r="E32" s="3">
        <v>6400</v>
      </c>
      <c r="F32" s="2" t="s">
        <v>12</v>
      </c>
      <c r="G32" s="2" t="s">
        <v>13</v>
      </c>
      <c r="H32" s="2" t="s">
        <v>67</v>
      </c>
      <c r="I32" s="2" t="s">
        <v>78</v>
      </c>
    </row>
    <row r="33" spans="1:9" x14ac:dyDescent="0.25">
      <c r="A33" s="2" t="s">
        <v>83</v>
      </c>
      <c r="B33" s="2" t="s">
        <v>84</v>
      </c>
      <c r="C33" s="2" t="s">
        <v>85</v>
      </c>
      <c r="D33" s="2" t="s">
        <v>86</v>
      </c>
      <c r="E33" s="3">
        <v>41</v>
      </c>
      <c r="F33" s="2" t="s">
        <v>12</v>
      </c>
      <c r="G33" s="2" t="s">
        <v>41</v>
      </c>
      <c r="H33" s="2" t="s">
        <v>87</v>
      </c>
      <c r="I33" s="2" t="s">
        <v>88</v>
      </c>
    </row>
    <row r="34" spans="1:9" x14ac:dyDescent="0.25">
      <c r="A34" s="2" t="s">
        <v>89</v>
      </c>
      <c r="B34" s="2" t="s">
        <v>49</v>
      </c>
      <c r="C34" s="2" t="s">
        <v>30</v>
      </c>
      <c r="D34" s="2" t="s">
        <v>68</v>
      </c>
      <c r="E34" s="3">
        <v>100</v>
      </c>
      <c r="F34" s="2" t="s">
        <v>52</v>
      </c>
      <c r="G34" s="2" t="s">
        <v>13</v>
      </c>
      <c r="H34" s="2" t="s">
        <v>53</v>
      </c>
      <c r="I34" s="2" t="s">
        <v>89</v>
      </c>
    </row>
    <row r="35" spans="1:9" x14ac:dyDescent="0.25">
      <c r="A35" s="2" t="s">
        <v>89</v>
      </c>
      <c r="B35" s="2" t="s">
        <v>49</v>
      </c>
      <c r="C35" s="2" t="s">
        <v>30</v>
      </c>
      <c r="D35" s="2" t="s">
        <v>68</v>
      </c>
      <c r="E35" s="3">
        <v>-100</v>
      </c>
      <c r="F35" s="2" t="s">
        <v>52</v>
      </c>
      <c r="G35" s="2" t="s">
        <v>41</v>
      </c>
      <c r="H35" s="2" t="s">
        <v>53</v>
      </c>
      <c r="I35" s="2" t="s">
        <v>89</v>
      </c>
    </row>
    <row r="36" spans="1:9" x14ac:dyDescent="0.25">
      <c r="A36" s="4">
        <v>40548</v>
      </c>
      <c r="B36" s="2" t="s">
        <v>15</v>
      </c>
      <c r="C36" s="2" t="s">
        <v>90</v>
      </c>
      <c r="D36" s="2" t="s">
        <v>17</v>
      </c>
      <c r="E36" s="3">
        <v>179</v>
      </c>
      <c r="F36" s="2" t="s">
        <v>12</v>
      </c>
      <c r="G36" s="2" t="s">
        <v>13</v>
      </c>
      <c r="H36" s="2" t="s">
        <v>18</v>
      </c>
      <c r="I36" s="2" t="s">
        <v>91</v>
      </c>
    </row>
    <row r="37" spans="1:9" x14ac:dyDescent="0.25">
      <c r="A37" s="4">
        <v>40548</v>
      </c>
      <c r="B37" s="2" t="s">
        <v>92</v>
      </c>
      <c r="C37" s="2" t="s">
        <v>35</v>
      </c>
      <c r="D37" s="2" t="s">
        <v>93</v>
      </c>
      <c r="E37" s="3">
        <v>220</v>
      </c>
      <c r="F37" s="2" t="s">
        <v>12</v>
      </c>
      <c r="G37" s="2" t="s">
        <v>13</v>
      </c>
      <c r="H37" s="2" t="s">
        <v>94</v>
      </c>
      <c r="I37" s="2" t="s">
        <v>91</v>
      </c>
    </row>
    <row r="38" spans="1:9" x14ac:dyDescent="0.25">
      <c r="A38" s="4">
        <v>40668</v>
      </c>
      <c r="B38" s="2" t="s">
        <v>24</v>
      </c>
      <c r="C38" s="2" t="s">
        <v>25</v>
      </c>
      <c r="D38" s="2" t="s">
        <v>26</v>
      </c>
      <c r="E38" s="3">
        <v>340</v>
      </c>
      <c r="F38" s="2" t="s">
        <v>12</v>
      </c>
      <c r="G38" s="2" t="s">
        <v>13</v>
      </c>
      <c r="H38" s="2" t="s">
        <v>27</v>
      </c>
      <c r="I38" s="4">
        <v>40668</v>
      </c>
    </row>
    <row r="39" spans="1:9" x14ac:dyDescent="0.25">
      <c r="A39" s="4">
        <v>40729</v>
      </c>
      <c r="B39" s="2" t="s">
        <v>95</v>
      </c>
      <c r="C39" s="2" t="s">
        <v>96</v>
      </c>
      <c r="D39" s="2" t="s">
        <v>97</v>
      </c>
      <c r="E39" s="3">
        <v>563</v>
      </c>
      <c r="F39" s="2" t="s">
        <v>12</v>
      </c>
      <c r="G39" s="2" t="s">
        <v>13</v>
      </c>
      <c r="H39" s="2" t="s">
        <v>47</v>
      </c>
      <c r="I39" s="4">
        <v>40729</v>
      </c>
    </row>
    <row r="40" spans="1:9" x14ac:dyDescent="0.25">
      <c r="A40" s="4">
        <v>40729</v>
      </c>
      <c r="B40" s="2" t="s">
        <v>98</v>
      </c>
      <c r="C40" s="2" t="s">
        <v>35</v>
      </c>
      <c r="D40" s="2" t="s">
        <v>99</v>
      </c>
      <c r="E40" s="3">
        <v>982</v>
      </c>
      <c r="F40" s="2" t="s">
        <v>12</v>
      </c>
      <c r="G40" s="2" t="s">
        <v>13</v>
      </c>
      <c r="H40" s="2" t="s">
        <v>100</v>
      </c>
      <c r="I40" s="4">
        <v>40700</v>
      </c>
    </row>
    <row r="41" spans="1:9" x14ac:dyDescent="0.25">
      <c r="A41" s="2" t="s">
        <v>101</v>
      </c>
      <c r="B41" s="2" t="s">
        <v>29</v>
      </c>
      <c r="C41" s="2" t="s">
        <v>30</v>
      </c>
      <c r="D41" s="2" t="s">
        <v>31</v>
      </c>
      <c r="E41" s="3">
        <v>80</v>
      </c>
      <c r="F41" s="2" t="s">
        <v>12</v>
      </c>
      <c r="G41" s="2" t="s">
        <v>13</v>
      </c>
      <c r="H41" s="2" t="s">
        <v>32</v>
      </c>
      <c r="I41" s="2" t="s">
        <v>101</v>
      </c>
    </row>
    <row r="42" spans="1:9" x14ac:dyDescent="0.25">
      <c r="A42" s="2" t="s">
        <v>101</v>
      </c>
      <c r="B42" s="2" t="s">
        <v>29</v>
      </c>
      <c r="C42" s="2" t="s">
        <v>30</v>
      </c>
      <c r="D42" s="2" t="s">
        <v>31</v>
      </c>
      <c r="E42" s="3">
        <v>35</v>
      </c>
      <c r="F42" s="2" t="s">
        <v>12</v>
      </c>
      <c r="G42" s="2" t="s">
        <v>33</v>
      </c>
      <c r="H42" s="2" t="s">
        <v>32</v>
      </c>
      <c r="I42" s="2" t="s">
        <v>101</v>
      </c>
    </row>
    <row r="43" spans="1:9" x14ac:dyDescent="0.25">
      <c r="A43" s="2" t="s">
        <v>101</v>
      </c>
      <c r="B43" s="2" t="s">
        <v>34</v>
      </c>
      <c r="C43" s="2" t="s">
        <v>35</v>
      </c>
      <c r="D43" s="2" t="s">
        <v>36</v>
      </c>
      <c r="E43" s="3">
        <v>1000</v>
      </c>
      <c r="F43" s="2" t="s">
        <v>12</v>
      </c>
      <c r="G43" s="2" t="s">
        <v>13</v>
      </c>
      <c r="H43" s="2" t="s">
        <v>37</v>
      </c>
      <c r="I43" s="4">
        <v>40580</v>
      </c>
    </row>
    <row r="44" spans="1:9" x14ac:dyDescent="0.25">
      <c r="A44" s="2" t="s">
        <v>102</v>
      </c>
      <c r="B44" s="2" t="s">
        <v>49</v>
      </c>
      <c r="C44" s="2" t="s">
        <v>50</v>
      </c>
      <c r="D44" s="2" t="s">
        <v>51</v>
      </c>
      <c r="E44" s="3">
        <v>-20000</v>
      </c>
      <c r="F44" s="2" t="s">
        <v>52</v>
      </c>
      <c r="G44" s="2" t="s">
        <v>33</v>
      </c>
      <c r="H44" s="2" t="s">
        <v>53</v>
      </c>
      <c r="I44" s="2" t="s">
        <v>102</v>
      </c>
    </row>
    <row r="45" spans="1:9" x14ac:dyDescent="0.25">
      <c r="A45" s="2" t="s">
        <v>102</v>
      </c>
      <c r="B45" s="2" t="s">
        <v>49</v>
      </c>
      <c r="C45" s="2" t="s">
        <v>50</v>
      </c>
      <c r="D45" s="2" t="s">
        <v>51</v>
      </c>
      <c r="E45" s="3">
        <v>20000</v>
      </c>
      <c r="F45" s="2" t="s">
        <v>52</v>
      </c>
      <c r="G45" s="2" t="s">
        <v>13</v>
      </c>
      <c r="H45" s="2" t="s">
        <v>53</v>
      </c>
      <c r="I45" s="2" t="s">
        <v>102</v>
      </c>
    </row>
    <row r="46" spans="1:9" x14ac:dyDescent="0.25">
      <c r="A46" s="2" t="s">
        <v>82</v>
      </c>
      <c r="B46" s="2" t="s">
        <v>49</v>
      </c>
      <c r="C46" s="2" t="s">
        <v>55</v>
      </c>
      <c r="D46" s="2" t="s">
        <v>56</v>
      </c>
      <c r="E46" s="3">
        <v>20000</v>
      </c>
      <c r="F46" s="2" t="s">
        <v>52</v>
      </c>
      <c r="G46" s="2" t="s">
        <v>33</v>
      </c>
      <c r="H46" s="2" t="s">
        <v>57</v>
      </c>
      <c r="I46" s="2" t="s">
        <v>82</v>
      </c>
    </row>
    <row r="47" spans="1:9" x14ac:dyDescent="0.25">
      <c r="A47" s="2" t="s">
        <v>82</v>
      </c>
      <c r="B47" s="2" t="s">
        <v>58</v>
      </c>
      <c r="C47" s="2" t="s">
        <v>25</v>
      </c>
      <c r="D47" s="2" t="s">
        <v>59</v>
      </c>
      <c r="E47" s="3">
        <v>220</v>
      </c>
      <c r="F47" s="2" t="s">
        <v>52</v>
      </c>
      <c r="G47" s="2" t="s">
        <v>13</v>
      </c>
      <c r="H47" s="2" t="s">
        <v>60</v>
      </c>
      <c r="I47" s="2" t="s">
        <v>82</v>
      </c>
    </row>
    <row r="48" spans="1:9" x14ac:dyDescent="0.25">
      <c r="A48" s="2" t="s">
        <v>82</v>
      </c>
      <c r="B48" s="2" t="s">
        <v>58</v>
      </c>
      <c r="C48" s="2" t="s">
        <v>25</v>
      </c>
      <c r="D48" s="2" t="s">
        <v>62</v>
      </c>
      <c r="E48" s="3">
        <v>100</v>
      </c>
      <c r="F48" s="2" t="s">
        <v>52</v>
      </c>
      <c r="G48" s="2" t="s">
        <v>13</v>
      </c>
      <c r="H48" s="2" t="s">
        <v>63</v>
      </c>
      <c r="I48" s="2" t="s">
        <v>82</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39E14-84DB-41D3-952A-D1620594B3C3}">
  <dimension ref="A1:I48"/>
  <sheetViews>
    <sheetView topLeftCell="A3" workbookViewId="0">
      <selection activeCell="E19" sqref="E19"/>
    </sheetView>
  </sheetViews>
  <sheetFormatPr defaultRowHeight="15" x14ac:dyDescent="0.25"/>
  <cols>
    <col min="1" max="1" width="17.140625" bestFit="1" customWidth="1"/>
    <col min="2" max="2" width="18.140625" bestFit="1" customWidth="1"/>
    <col min="3" max="3" width="15.140625" bestFit="1" customWidth="1"/>
    <col min="4" max="4" width="25.5703125" bestFit="1" customWidth="1"/>
    <col min="5" max="5" width="22.42578125" bestFit="1" customWidth="1"/>
    <col min="6" max="6" width="11.28515625" bestFit="1" customWidth="1"/>
    <col min="7" max="7" width="12.28515625" bestFit="1" customWidth="1"/>
    <col min="8" max="8" width="15.5703125" bestFit="1" customWidth="1"/>
    <col min="9" max="9" width="15.85546875" bestFit="1" customWidth="1"/>
  </cols>
  <sheetData>
    <row r="1" spans="1:9" x14ac:dyDescent="0.25">
      <c r="A1" t="s">
        <v>0</v>
      </c>
      <c r="B1" t="s">
        <v>1</v>
      </c>
      <c r="C1" t="s">
        <v>2</v>
      </c>
      <c r="D1" t="s">
        <v>3</v>
      </c>
      <c r="E1" t="s">
        <v>4</v>
      </c>
      <c r="F1" t="s">
        <v>103</v>
      </c>
      <c r="G1" t="s">
        <v>5</v>
      </c>
      <c r="H1" t="s">
        <v>6</v>
      </c>
      <c r="I1" t="s">
        <v>7</v>
      </c>
    </row>
    <row r="2" spans="1:9" x14ac:dyDescent="0.25">
      <c r="A2" s="1">
        <v>40548</v>
      </c>
      <c r="B2" s="5" t="s">
        <v>9</v>
      </c>
      <c r="C2" s="5" t="s">
        <v>10</v>
      </c>
      <c r="D2" s="5" t="s">
        <v>11</v>
      </c>
      <c r="E2">
        <v>5100</v>
      </c>
      <c r="F2" s="5" t="s">
        <v>12</v>
      </c>
      <c r="G2" s="5" t="s">
        <v>13</v>
      </c>
      <c r="H2" s="5" t="s">
        <v>14</v>
      </c>
      <c r="I2" s="1">
        <v>40577</v>
      </c>
    </row>
    <row r="3" spans="1:9" x14ac:dyDescent="0.25">
      <c r="A3" s="1">
        <v>40546</v>
      </c>
      <c r="B3" s="5" t="s">
        <v>15</v>
      </c>
      <c r="C3" s="5" t="s">
        <v>16</v>
      </c>
      <c r="D3" s="5" t="s">
        <v>17</v>
      </c>
      <c r="E3">
        <v>179</v>
      </c>
      <c r="F3" s="5" t="s">
        <v>12</v>
      </c>
      <c r="G3" s="5" t="s">
        <v>13</v>
      </c>
      <c r="H3" s="5" t="s">
        <v>18</v>
      </c>
      <c r="I3" s="1">
        <v>40579</v>
      </c>
    </row>
    <row r="4" spans="1:9" x14ac:dyDescent="0.25">
      <c r="A4" s="1">
        <v>40577</v>
      </c>
      <c r="B4" s="5" t="s">
        <v>20</v>
      </c>
      <c r="C4" s="5" t="s">
        <v>21</v>
      </c>
      <c r="D4" s="5" t="s">
        <v>22</v>
      </c>
      <c r="E4">
        <v>478</v>
      </c>
      <c r="F4" s="5" t="s">
        <v>12</v>
      </c>
      <c r="G4" s="5" t="s">
        <v>13</v>
      </c>
      <c r="H4" s="5" t="s">
        <v>23</v>
      </c>
      <c r="I4" s="1">
        <v>40547</v>
      </c>
    </row>
    <row r="5" spans="1:9" x14ac:dyDescent="0.25">
      <c r="A5" s="1">
        <v>40666</v>
      </c>
      <c r="B5" s="5" t="s">
        <v>24</v>
      </c>
      <c r="C5" s="5" t="s">
        <v>25</v>
      </c>
      <c r="D5" s="5" t="s">
        <v>26</v>
      </c>
      <c r="E5">
        <v>340</v>
      </c>
      <c r="F5" s="5" t="s">
        <v>12</v>
      </c>
      <c r="G5" s="5" t="s">
        <v>13</v>
      </c>
      <c r="H5" s="5" t="s">
        <v>27</v>
      </c>
      <c r="I5" s="1">
        <v>40666</v>
      </c>
    </row>
    <row r="6" spans="1:9" x14ac:dyDescent="0.25">
      <c r="A6" s="1">
        <v>40548</v>
      </c>
      <c r="B6" s="5" t="s">
        <v>29</v>
      </c>
      <c r="C6" s="5" t="s">
        <v>30</v>
      </c>
      <c r="D6" s="5" t="s">
        <v>31</v>
      </c>
      <c r="E6">
        <v>50</v>
      </c>
      <c r="F6" s="5" t="s">
        <v>12</v>
      </c>
      <c r="G6" s="5" t="s">
        <v>13</v>
      </c>
      <c r="H6" s="5" t="s">
        <v>32</v>
      </c>
      <c r="I6" s="1">
        <v>40579</v>
      </c>
    </row>
    <row r="7" spans="1:9" x14ac:dyDescent="0.25">
      <c r="A7" s="1">
        <v>40548</v>
      </c>
      <c r="B7" s="5" t="s">
        <v>29</v>
      </c>
      <c r="C7" s="5" t="s">
        <v>30</v>
      </c>
      <c r="D7" s="5" t="s">
        <v>31</v>
      </c>
      <c r="E7">
        <v>35</v>
      </c>
      <c r="F7" s="5" t="s">
        <v>12</v>
      </c>
      <c r="G7" s="5" t="s">
        <v>33</v>
      </c>
      <c r="H7" s="5" t="s">
        <v>32</v>
      </c>
      <c r="I7" s="1">
        <v>40579</v>
      </c>
    </row>
    <row r="8" spans="1:9" x14ac:dyDescent="0.25">
      <c r="A8" s="1">
        <v>40548</v>
      </c>
      <c r="B8" s="5" t="s">
        <v>34</v>
      </c>
      <c r="C8" s="5" t="s">
        <v>35</v>
      </c>
      <c r="D8" s="5" t="s">
        <v>36</v>
      </c>
      <c r="E8">
        <v>1000</v>
      </c>
      <c r="F8" s="5" t="s">
        <v>12</v>
      </c>
      <c r="G8" s="5" t="s">
        <v>13</v>
      </c>
      <c r="H8" s="5" t="s">
        <v>37</v>
      </c>
      <c r="I8" s="1">
        <v>40578</v>
      </c>
    </row>
    <row r="9" spans="1:9" x14ac:dyDescent="0.25">
      <c r="A9" s="1">
        <v>40548</v>
      </c>
      <c r="B9" s="5" t="s">
        <v>38</v>
      </c>
      <c r="C9" s="5" t="s">
        <v>39</v>
      </c>
      <c r="D9" s="5" t="s">
        <v>40</v>
      </c>
      <c r="E9">
        <v>90</v>
      </c>
      <c r="F9" s="5" t="s">
        <v>12</v>
      </c>
      <c r="G9" s="5" t="s">
        <v>41</v>
      </c>
      <c r="H9" s="5" t="s">
        <v>42</v>
      </c>
      <c r="I9" s="1">
        <v>40579</v>
      </c>
    </row>
    <row r="10" spans="1:9" x14ac:dyDescent="0.25">
      <c r="A10" s="1">
        <v>40548</v>
      </c>
      <c r="B10" s="5" t="s">
        <v>44</v>
      </c>
      <c r="C10" s="5" t="s">
        <v>45</v>
      </c>
      <c r="D10" s="5" t="s">
        <v>46</v>
      </c>
      <c r="E10">
        <v>200</v>
      </c>
      <c r="F10" s="5" t="s">
        <v>12</v>
      </c>
      <c r="G10" s="5" t="s">
        <v>13</v>
      </c>
      <c r="H10" s="5" t="s">
        <v>47</v>
      </c>
      <c r="I10" s="1">
        <v>40579</v>
      </c>
    </row>
    <row r="11" spans="1:9" x14ac:dyDescent="0.25">
      <c r="A11" s="1">
        <v>40548</v>
      </c>
      <c r="B11" s="5" t="s">
        <v>49</v>
      </c>
      <c r="C11" s="5" t="s">
        <v>50</v>
      </c>
      <c r="D11" s="5" t="s">
        <v>51</v>
      </c>
      <c r="E11">
        <v>-15000</v>
      </c>
      <c r="F11" s="5" t="s">
        <v>52</v>
      </c>
      <c r="G11" s="5" t="s">
        <v>33</v>
      </c>
      <c r="H11" s="5" t="s">
        <v>53</v>
      </c>
      <c r="I11" s="1">
        <v>40579</v>
      </c>
    </row>
    <row r="12" spans="1:9" x14ac:dyDescent="0.25">
      <c r="A12" s="1">
        <v>40548</v>
      </c>
      <c r="B12" s="5" t="s">
        <v>49</v>
      </c>
      <c r="C12" s="5" t="s">
        <v>50</v>
      </c>
      <c r="D12" s="5" t="s">
        <v>51</v>
      </c>
      <c r="E12">
        <v>15000</v>
      </c>
      <c r="F12" s="5" t="s">
        <v>52</v>
      </c>
      <c r="G12" s="5" t="s">
        <v>13</v>
      </c>
      <c r="H12" s="5" t="s">
        <v>53</v>
      </c>
      <c r="I12" s="1">
        <v>40579</v>
      </c>
    </row>
    <row r="13" spans="1:9" x14ac:dyDescent="0.25">
      <c r="A13" s="1">
        <v>40548</v>
      </c>
      <c r="B13" s="5" t="s">
        <v>49</v>
      </c>
      <c r="C13" s="5" t="s">
        <v>55</v>
      </c>
      <c r="D13" s="5" t="s">
        <v>56</v>
      </c>
      <c r="E13">
        <v>13000</v>
      </c>
      <c r="F13" s="5" t="s">
        <v>52</v>
      </c>
      <c r="G13" s="5" t="s">
        <v>33</v>
      </c>
      <c r="H13" s="5" t="s">
        <v>57</v>
      </c>
      <c r="I13" s="1">
        <v>40579</v>
      </c>
    </row>
    <row r="14" spans="1:9" x14ac:dyDescent="0.25">
      <c r="A14" s="1">
        <v>40548</v>
      </c>
      <c r="B14" s="5" t="s">
        <v>58</v>
      </c>
      <c r="C14" s="5" t="s">
        <v>25</v>
      </c>
      <c r="D14" s="5" t="s">
        <v>59</v>
      </c>
      <c r="E14">
        <v>220</v>
      </c>
      <c r="F14" s="5" t="s">
        <v>52</v>
      </c>
      <c r="G14" s="5" t="s">
        <v>13</v>
      </c>
      <c r="H14" s="5" t="s">
        <v>60</v>
      </c>
      <c r="I14" s="1">
        <v>40579</v>
      </c>
    </row>
    <row r="15" spans="1:9" x14ac:dyDescent="0.25">
      <c r="A15" s="1">
        <v>40548</v>
      </c>
      <c r="B15" s="5" t="s">
        <v>58</v>
      </c>
      <c r="C15" s="5" t="s">
        <v>25</v>
      </c>
      <c r="D15" s="5" t="s">
        <v>62</v>
      </c>
      <c r="E15">
        <v>100</v>
      </c>
      <c r="F15" s="5" t="s">
        <v>52</v>
      </c>
      <c r="G15" s="5" t="s">
        <v>13</v>
      </c>
      <c r="H15" s="5" t="s">
        <v>63</v>
      </c>
      <c r="I15" s="1">
        <v>40579</v>
      </c>
    </row>
    <row r="16" spans="1:9" x14ac:dyDescent="0.25">
      <c r="A16" s="1">
        <v>40548</v>
      </c>
      <c r="B16" s="5" t="s">
        <v>65</v>
      </c>
      <c r="C16" s="5" t="s">
        <v>25</v>
      </c>
      <c r="D16" s="5" t="s">
        <v>66</v>
      </c>
      <c r="E16">
        <v>6400</v>
      </c>
      <c r="F16" s="5" t="s">
        <v>12</v>
      </c>
      <c r="G16" s="5" t="s">
        <v>13</v>
      </c>
      <c r="H16" s="5" t="s">
        <v>67</v>
      </c>
      <c r="I16" s="1">
        <v>40579</v>
      </c>
    </row>
    <row r="17" spans="1:9" x14ac:dyDescent="0.25">
      <c r="A17" s="1">
        <v>40548</v>
      </c>
      <c r="B17" s="5" t="s">
        <v>49</v>
      </c>
      <c r="C17" s="5" t="s">
        <v>30</v>
      </c>
      <c r="D17" s="5" t="s">
        <v>68</v>
      </c>
      <c r="E17">
        <v>100</v>
      </c>
      <c r="F17" s="5" t="s">
        <v>52</v>
      </c>
      <c r="G17" s="5" t="s">
        <v>13</v>
      </c>
      <c r="H17" s="5" t="s">
        <v>53</v>
      </c>
      <c r="I17" s="1">
        <v>40579</v>
      </c>
    </row>
    <row r="18" spans="1:9" x14ac:dyDescent="0.25">
      <c r="A18" s="1">
        <v>40548</v>
      </c>
      <c r="B18" s="5" t="s">
        <v>49</v>
      </c>
      <c r="C18" s="5" t="s">
        <v>30</v>
      </c>
      <c r="D18" s="5" t="s">
        <v>68</v>
      </c>
      <c r="E18">
        <v>-100</v>
      </c>
      <c r="F18" s="5" t="s">
        <v>52</v>
      </c>
      <c r="G18" s="5" t="s">
        <v>41</v>
      </c>
      <c r="H18" s="5" t="s">
        <v>53</v>
      </c>
      <c r="I18" s="1">
        <v>40548</v>
      </c>
    </row>
    <row r="19" spans="1:9" x14ac:dyDescent="0.25">
      <c r="A19" s="1">
        <v>40547</v>
      </c>
      <c r="B19" s="5" t="s">
        <v>15</v>
      </c>
      <c r="C19" s="5" t="s">
        <v>70</v>
      </c>
      <c r="D19" s="5" t="s">
        <v>17</v>
      </c>
      <c r="E19">
        <v>179</v>
      </c>
      <c r="F19" s="5" t="s">
        <v>12</v>
      </c>
      <c r="G19" s="5" t="s">
        <v>13</v>
      </c>
      <c r="H19" s="5" t="s">
        <v>18</v>
      </c>
      <c r="I19" s="1">
        <v>40667</v>
      </c>
    </row>
    <row r="20" spans="1:9" x14ac:dyDescent="0.25">
      <c r="A20" s="1">
        <v>40667</v>
      </c>
      <c r="B20" s="5" t="s">
        <v>24</v>
      </c>
      <c r="C20" s="5" t="s">
        <v>25</v>
      </c>
      <c r="D20" s="5" t="s">
        <v>26</v>
      </c>
      <c r="E20">
        <v>340</v>
      </c>
      <c r="F20" s="5" t="s">
        <v>12</v>
      </c>
      <c r="G20" s="5" t="s">
        <v>13</v>
      </c>
      <c r="H20" s="5" t="s">
        <v>27</v>
      </c>
      <c r="I20" s="1">
        <v>40881</v>
      </c>
    </row>
    <row r="21" spans="1:9" x14ac:dyDescent="0.25">
      <c r="A21" s="1">
        <v>40881</v>
      </c>
      <c r="B21" s="5" t="s">
        <v>38</v>
      </c>
      <c r="C21" s="5" t="s">
        <v>39</v>
      </c>
      <c r="D21" s="5" t="s">
        <v>40</v>
      </c>
      <c r="E21">
        <v>87</v>
      </c>
      <c r="F21" s="5" t="s">
        <v>12</v>
      </c>
      <c r="G21" s="5" t="s">
        <v>41</v>
      </c>
      <c r="H21" s="5" t="s">
        <v>42</v>
      </c>
      <c r="I21" s="1">
        <v>40579</v>
      </c>
    </row>
    <row r="22" spans="1:9" x14ac:dyDescent="0.25">
      <c r="A22" s="1">
        <v>40548</v>
      </c>
      <c r="B22" s="5" t="s">
        <v>29</v>
      </c>
      <c r="C22" s="5" t="s">
        <v>30</v>
      </c>
      <c r="D22" s="5" t="s">
        <v>31</v>
      </c>
      <c r="E22">
        <v>80</v>
      </c>
      <c r="F22" s="5" t="s">
        <v>12</v>
      </c>
      <c r="G22" s="5" t="s">
        <v>13</v>
      </c>
      <c r="H22" s="5" t="s">
        <v>32</v>
      </c>
      <c r="I22" s="1">
        <v>40579</v>
      </c>
    </row>
    <row r="23" spans="1:9" x14ac:dyDescent="0.25">
      <c r="A23" s="1">
        <v>40548</v>
      </c>
      <c r="B23" s="5" t="s">
        <v>29</v>
      </c>
      <c r="C23" s="5" t="s">
        <v>30</v>
      </c>
      <c r="D23" s="5" t="s">
        <v>31</v>
      </c>
      <c r="E23">
        <v>35</v>
      </c>
      <c r="F23" s="5" t="s">
        <v>12</v>
      </c>
      <c r="G23" s="5" t="s">
        <v>33</v>
      </c>
      <c r="H23" s="5" t="s">
        <v>32</v>
      </c>
      <c r="I23" s="1">
        <v>40607</v>
      </c>
    </row>
    <row r="24" spans="1:9" x14ac:dyDescent="0.25">
      <c r="A24" s="1">
        <v>40548</v>
      </c>
      <c r="B24" s="5" t="s">
        <v>34</v>
      </c>
      <c r="C24" s="5" t="s">
        <v>35</v>
      </c>
      <c r="D24" s="5" t="s">
        <v>36</v>
      </c>
      <c r="E24">
        <v>1000</v>
      </c>
      <c r="F24" s="5" t="s">
        <v>12</v>
      </c>
      <c r="G24" s="5" t="s">
        <v>13</v>
      </c>
      <c r="H24" s="5" t="s">
        <v>37</v>
      </c>
      <c r="I24" s="1">
        <v>40579</v>
      </c>
    </row>
    <row r="25" spans="1:9" x14ac:dyDescent="0.25">
      <c r="A25" s="1">
        <v>40548</v>
      </c>
      <c r="B25" s="5" t="s">
        <v>49</v>
      </c>
      <c r="C25" s="5" t="s">
        <v>50</v>
      </c>
      <c r="D25" s="5" t="s">
        <v>51</v>
      </c>
      <c r="E25">
        <v>-20000</v>
      </c>
      <c r="F25" s="5" t="s">
        <v>52</v>
      </c>
      <c r="G25" s="5" t="s">
        <v>33</v>
      </c>
      <c r="H25" s="5" t="s">
        <v>53</v>
      </c>
      <c r="I25" s="1">
        <v>40579</v>
      </c>
    </row>
    <row r="26" spans="1:9" x14ac:dyDescent="0.25">
      <c r="A26" s="1">
        <v>40548</v>
      </c>
      <c r="B26" s="5" t="s">
        <v>49</v>
      </c>
      <c r="C26" s="5" t="s">
        <v>50</v>
      </c>
      <c r="D26" s="5" t="s">
        <v>51</v>
      </c>
      <c r="E26">
        <v>20000</v>
      </c>
      <c r="F26" s="5" t="s">
        <v>52</v>
      </c>
      <c r="G26" s="5" t="s">
        <v>13</v>
      </c>
      <c r="H26" s="5" t="s">
        <v>53</v>
      </c>
      <c r="I26" s="1">
        <v>40579</v>
      </c>
    </row>
    <row r="27" spans="1:9" x14ac:dyDescent="0.25">
      <c r="A27" s="1">
        <v>40548</v>
      </c>
      <c r="B27" s="5" t="s">
        <v>74</v>
      </c>
      <c r="C27" s="5" t="s">
        <v>75</v>
      </c>
      <c r="D27" s="5" t="s">
        <v>76</v>
      </c>
      <c r="E27">
        <v>1300</v>
      </c>
      <c r="F27" s="5" t="s">
        <v>52</v>
      </c>
      <c r="G27" s="5" t="s">
        <v>13</v>
      </c>
      <c r="H27" s="5" t="s">
        <v>77</v>
      </c>
      <c r="I27" s="1">
        <v>40579</v>
      </c>
    </row>
    <row r="28" spans="1:9" x14ac:dyDescent="0.25">
      <c r="A28" s="1">
        <v>40548</v>
      </c>
      <c r="B28" s="5" t="s">
        <v>49</v>
      </c>
      <c r="C28" s="5" t="s">
        <v>55</v>
      </c>
      <c r="D28" s="5" t="s">
        <v>56</v>
      </c>
      <c r="E28">
        <v>20000</v>
      </c>
      <c r="F28" s="5" t="s">
        <v>52</v>
      </c>
      <c r="G28" s="5" t="s">
        <v>33</v>
      </c>
      <c r="H28" s="5" t="s">
        <v>57</v>
      </c>
      <c r="I28" s="1">
        <v>40579</v>
      </c>
    </row>
    <row r="29" spans="1:9" x14ac:dyDescent="0.25">
      <c r="A29" s="1">
        <v>40548</v>
      </c>
      <c r="B29" s="5" t="s">
        <v>79</v>
      </c>
      <c r="C29" s="5" t="s">
        <v>35</v>
      </c>
      <c r="D29" s="5" t="s">
        <v>80</v>
      </c>
      <c r="E29">
        <v>3000</v>
      </c>
      <c r="F29" s="5" t="s">
        <v>12</v>
      </c>
      <c r="G29" s="5" t="s">
        <v>13</v>
      </c>
      <c r="H29" s="5" t="s">
        <v>81</v>
      </c>
      <c r="I29" s="1">
        <v>40579</v>
      </c>
    </row>
    <row r="30" spans="1:9" x14ac:dyDescent="0.25">
      <c r="A30" s="1">
        <v>40548</v>
      </c>
      <c r="B30" s="5" t="s">
        <v>58</v>
      </c>
      <c r="C30" s="5" t="s">
        <v>25</v>
      </c>
      <c r="D30" s="5" t="s">
        <v>59</v>
      </c>
      <c r="E30">
        <v>220</v>
      </c>
      <c r="F30" s="5" t="s">
        <v>52</v>
      </c>
      <c r="G30" s="5" t="s">
        <v>13</v>
      </c>
      <c r="H30" s="5" t="s">
        <v>60</v>
      </c>
      <c r="I30" s="1">
        <v>40579</v>
      </c>
    </row>
    <row r="31" spans="1:9" x14ac:dyDescent="0.25">
      <c r="A31" s="1">
        <v>40548</v>
      </c>
      <c r="B31" s="5" t="s">
        <v>58</v>
      </c>
      <c r="C31" s="5" t="s">
        <v>25</v>
      </c>
      <c r="D31" s="5" t="s">
        <v>62</v>
      </c>
      <c r="E31">
        <v>100</v>
      </c>
      <c r="F31" s="5" t="s">
        <v>52</v>
      </c>
      <c r="G31" s="5" t="s">
        <v>13</v>
      </c>
      <c r="H31" s="5" t="s">
        <v>63</v>
      </c>
      <c r="I31" s="1">
        <v>40579</v>
      </c>
    </row>
    <row r="32" spans="1:9" x14ac:dyDescent="0.25">
      <c r="A32" s="1">
        <v>40548</v>
      </c>
      <c r="B32" s="5" t="s">
        <v>65</v>
      </c>
      <c r="C32" s="5" t="s">
        <v>25</v>
      </c>
      <c r="D32" s="5" t="s">
        <v>66</v>
      </c>
      <c r="E32">
        <v>6400</v>
      </c>
      <c r="F32" s="5" t="s">
        <v>12</v>
      </c>
      <c r="G32" s="5" t="s">
        <v>13</v>
      </c>
      <c r="H32" s="5" t="s">
        <v>67</v>
      </c>
      <c r="I32" s="1">
        <v>40579</v>
      </c>
    </row>
    <row r="33" spans="1:9" x14ac:dyDescent="0.25">
      <c r="A33" s="1">
        <v>40548</v>
      </c>
      <c r="B33" s="5" t="s">
        <v>84</v>
      </c>
      <c r="C33" s="5" t="s">
        <v>85</v>
      </c>
      <c r="D33" s="5" t="s">
        <v>86</v>
      </c>
      <c r="E33">
        <v>41</v>
      </c>
      <c r="F33" s="5" t="s">
        <v>12</v>
      </c>
      <c r="G33" s="5" t="s">
        <v>41</v>
      </c>
      <c r="H33" s="5" t="s">
        <v>87</v>
      </c>
      <c r="I33" s="1">
        <v>40579</v>
      </c>
    </row>
    <row r="34" spans="1:9" x14ac:dyDescent="0.25">
      <c r="A34" s="1">
        <v>40548</v>
      </c>
      <c r="B34" s="5" t="s">
        <v>49</v>
      </c>
      <c r="C34" s="5" t="s">
        <v>30</v>
      </c>
      <c r="D34" s="5" t="s">
        <v>68</v>
      </c>
      <c r="E34">
        <v>100</v>
      </c>
      <c r="F34" s="5" t="s">
        <v>52</v>
      </c>
      <c r="G34" s="5" t="s">
        <v>13</v>
      </c>
      <c r="H34" s="5" t="s">
        <v>53</v>
      </c>
      <c r="I34" s="1">
        <v>40579</v>
      </c>
    </row>
    <row r="35" spans="1:9" x14ac:dyDescent="0.25">
      <c r="A35" s="1">
        <v>40548</v>
      </c>
      <c r="B35" s="5" t="s">
        <v>49</v>
      </c>
      <c r="C35" s="5" t="s">
        <v>30</v>
      </c>
      <c r="D35" s="5" t="s">
        <v>68</v>
      </c>
      <c r="E35">
        <v>-100</v>
      </c>
      <c r="F35" s="5" t="s">
        <v>52</v>
      </c>
      <c r="G35" s="5" t="s">
        <v>41</v>
      </c>
      <c r="H35" s="5" t="s">
        <v>53</v>
      </c>
      <c r="I35" s="1">
        <v>40579</v>
      </c>
    </row>
    <row r="36" spans="1:9" x14ac:dyDescent="0.25">
      <c r="A36" s="1">
        <v>40548</v>
      </c>
      <c r="B36" s="5" t="s">
        <v>15</v>
      </c>
      <c r="C36" s="5" t="s">
        <v>90</v>
      </c>
      <c r="D36" s="5" t="s">
        <v>17</v>
      </c>
      <c r="E36">
        <v>179</v>
      </c>
      <c r="F36" s="5" t="s">
        <v>12</v>
      </c>
      <c r="G36" s="5" t="s">
        <v>13</v>
      </c>
      <c r="H36" s="5" t="s">
        <v>18</v>
      </c>
      <c r="I36" s="1">
        <v>40579</v>
      </c>
    </row>
    <row r="37" spans="1:9" x14ac:dyDescent="0.25">
      <c r="A37" s="1">
        <v>40548</v>
      </c>
      <c r="B37" s="5" t="s">
        <v>92</v>
      </c>
      <c r="C37" s="5" t="s">
        <v>35</v>
      </c>
      <c r="D37" s="5" t="s">
        <v>93</v>
      </c>
      <c r="E37">
        <v>220</v>
      </c>
      <c r="F37" s="5" t="s">
        <v>12</v>
      </c>
      <c r="G37" s="5" t="s">
        <v>13</v>
      </c>
      <c r="H37" s="5" t="s">
        <v>94</v>
      </c>
      <c r="I37" s="1">
        <v>40579</v>
      </c>
    </row>
    <row r="38" spans="1:9" x14ac:dyDescent="0.25">
      <c r="A38" s="1">
        <v>40668</v>
      </c>
      <c r="B38" s="5" t="s">
        <v>24</v>
      </c>
      <c r="C38" s="5" t="s">
        <v>25</v>
      </c>
      <c r="D38" s="5" t="s">
        <v>26</v>
      </c>
      <c r="E38">
        <v>340</v>
      </c>
      <c r="F38" s="5" t="s">
        <v>12</v>
      </c>
      <c r="G38" s="5" t="s">
        <v>13</v>
      </c>
      <c r="H38" s="5" t="s">
        <v>27</v>
      </c>
      <c r="I38" s="1">
        <v>40668</v>
      </c>
    </row>
    <row r="39" spans="1:9" x14ac:dyDescent="0.25">
      <c r="A39" s="1">
        <v>40729</v>
      </c>
      <c r="B39" s="5" t="s">
        <v>95</v>
      </c>
      <c r="C39" s="5" t="s">
        <v>96</v>
      </c>
      <c r="D39" s="5" t="s">
        <v>97</v>
      </c>
      <c r="E39">
        <v>563</v>
      </c>
      <c r="F39" s="5" t="s">
        <v>12</v>
      </c>
      <c r="G39" s="5" t="s">
        <v>13</v>
      </c>
      <c r="H39" s="5" t="s">
        <v>47</v>
      </c>
      <c r="I39" s="1">
        <v>40729</v>
      </c>
    </row>
    <row r="40" spans="1:9" x14ac:dyDescent="0.25">
      <c r="A40" s="1">
        <v>40729</v>
      </c>
      <c r="B40" s="5" t="s">
        <v>98</v>
      </c>
      <c r="C40" s="5" t="s">
        <v>35</v>
      </c>
      <c r="D40" s="5" t="s">
        <v>99</v>
      </c>
      <c r="E40">
        <v>982</v>
      </c>
      <c r="F40" s="5" t="s">
        <v>12</v>
      </c>
      <c r="G40" s="5" t="s">
        <v>13</v>
      </c>
      <c r="H40" s="5" t="s">
        <v>100</v>
      </c>
      <c r="I40" s="1">
        <v>40700</v>
      </c>
    </row>
    <row r="41" spans="1:9" x14ac:dyDescent="0.25">
      <c r="A41" s="1">
        <v>40548</v>
      </c>
      <c r="B41" s="5" t="s">
        <v>29</v>
      </c>
      <c r="C41" s="5" t="s">
        <v>30</v>
      </c>
      <c r="D41" s="5" t="s">
        <v>31</v>
      </c>
      <c r="E41">
        <v>80</v>
      </c>
      <c r="F41" s="5" t="s">
        <v>12</v>
      </c>
      <c r="G41" s="5" t="s">
        <v>13</v>
      </c>
      <c r="H41" s="5" t="s">
        <v>32</v>
      </c>
      <c r="I41" s="1">
        <v>40579</v>
      </c>
    </row>
    <row r="42" spans="1:9" x14ac:dyDescent="0.25">
      <c r="A42" s="1">
        <v>40548</v>
      </c>
      <c r="B42" s="5" t="s">
        <v>29</v>
      </c>
      <c r="C42" s="5" t="s">
        <v>30</v>
      </c>
      <c r="D42" s="5" t="s">
        <v>31</v>
      </c>
      <c r="E42">
        <v>35</v>
      </c>
      <c r="F42" s="5" t="s">
        <v>12</v>
      </c>
      <c r="G42" s="5" t="s">
        <v>33</v>
      </c>
      <c r="H42" s="5" t="s">
        <v>32</v>
      </c>
      <c r="I42" s="1">
        <v>40579</v>
      </c>
    </row>
    <row r="43" spans="1:9" x14ac:dyDescent="0.25">
      <c r="A43" s="1">
        <v>40548</v>
      </c>
      <c r="B43" s="5" t="s">
        <v>34</v>
      </c>
      <c r="C43" s="5" t="s">
        <v>35</v>
      </c>
      <c r="D43" s="5" t="s">
        <v>36</v>
      </c>
      <c r="E43">
        <v>1000</v>
      </c>
      <c r="F43" s="5" t="s">
        <v>12</v>
      </c>
      <c r="G43" s="5" t="s">
        <v>13</v>
      </c>
      <c r="H43" s="5" t="s">
        <v>37</v>
      </c>
      <c r="I43" s="1">
        <v>40580</v>
      </c>
    </row>
    <row r="44" spans="1:9" x14ac:dyDescent="0.25">
      <c r="A44" s="1">
        <v>40548</v>
      </c>
      <c r="B44" s="5" t="s">
        <v>49</v>
      </c>
      <c r="C44" s="5" t="s">
        <v>50</v>
      </c>
      <c r="D44" s="5" t="s">
        <v>51</v>
      </c>
      <c r="E44">
        <v>-20000</v>
      </c>
      <c r="F44" s="5" t="s">
        <v>52</v>
      </c>
      <c r="G44" s="5" t="s">
        <v>33</v>
      </c>
      <c r="H44" s="5" t="s">
        <v>53</v>
      </c>
      <c r="I44" s="1">
        <v>40579</v>
      </c>
    </row>
    <row r="45" spans="1:9" x14ac:dyDescent="0.25">
      <c r="A45" s="1">
        <v>40548</v>
      </c>
      <c r="B45" s="5" t="s">
        <v>49</v>
      </c>
      <c r="C45" s="5" t="s">
        <v>50</v>
      </c>
      <c r="D45" s="5" t="s">
        <v>51</v>
      </c>
      <c r="E45">
        <v>20000</v>
      </c>
      <c r="F45" s="5" t="s">
        <v>52</v>
      </c>
      <c r="G45" s="5" t="s">
        <v>13</v>
      </c>
      <c r="H45" s="5" t="s">
        <v>53</v>
      </c>
      <c r="I45" s="1">
        <v>40579</v>
      </c>
    </row>
    <row r="46" spans="1:9" x14ac:dyDescent="0.25">
      <c r="A46" s="1">
        <v>40548</v>
      </c>
      <c r="B46" s="5" t="s">
        <v>49</v>
      </c>
      <c r="C46" s="5" t="s">
        <v>55</v>
      </c>
      <c r="D46" s="5" t="s">
        <v>56</v>
      </c>
      <c r="E46">
        <v>20000</v>
      </c>
      <c r="F46" s="5" t="s">
        <v>52</v>
      </c>
      <c r="G46" s="5" t="s">
        <v>33</v>
      </c>
      <c r="H46" s="5" t="s">
        <v>57</v>
      </c>
      <c r="I46" s="1">
        <v>40579</v>
      </c>
    </row>
    <row r="47" spans="1:9" x14ac:dyDescent="0.25">
      <c r="A47" s="1">
        <v>40548</v>
      </c>
      <c r="B47" s="5" t="s">
        <v>58</v>
      </c>
      <c r="C47" s="5" t="s">
        <v>25</v>
      </c>
      <c r="D47" s="5" t="s">
        <v>59</v>
      </c>
      <c r="E47">
        <v>220</v>
      </c>
      <c r="F47" s="5" t="s">
        <v>52</v>
      </c>
      <c r="G47" s="5" t="s">
        <v>13</v>
      </c>
      <c r="H47" s="5" t="s">
        <v>60</v>
      </c>
      <c r="I47" s="1">
        <v>40579</v>
      </c>
    </row>
    <row r="48" spans="1:9" x14ac:dyDescent="0.25">
      <c r="A48" s="1">
        <v>40548</v>
      </c>
      <c r="B48" s="5" t="s">
        <v>58</v>
      </c>
      <c r="C48" s="5" t="s">
        <v>25</v>
      </c>
      <c r="D48" s="5" t="s">
        <v>62</v>
      </c>
      <c r="E48">
        <v>100</v>
      </c>
      <c r="F48" s="5" t="s">
        <v>52</v>
      </c>
      <c r="G48" s="5" t="s">
        <v>13</v>
      </c>
      <c r="H48" s="5" t="s">
        <v>63</v>
      </c>
      <c r="I48" s="1">
        <v>40579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C0CA0-44DD-4067-B754-75214A1E4C54}">
  <dimension ref="A3:B6"/>
  <sheetViews>
    <sheetView workbookViewId="0">
      <selection activeCell="B3" sqref="B3"/>
    </sheetView>
  </sheetViews>
  <sheetFormatPr defaultRowHeight="15" x14ac:dyDescent="0.25"/>
  <cols>
    <col min="1" max="1" width="13.140625" bestFit="1" customWidth="1"/>
    <col min="2" max="2" width="27" bestFit="1" customWidth="1"/>
    <col min="3" max="3" width="6.28515625" bestFit="1" customWidth="1"/>
    <col min="4" max="4" width="11.28515625" bestFit="1" customWidth="1"/>
    <col min="5" max="6" width="6.85546875" bestFit="1" customWidth="1"/>
    <col min="7" max="19" width="6.28515625" bestFit="1" customWidth="1"/>
    <col min="20" max="20" width="11.28515625" bestFit="1" customWidth="1"/>
    <col min="21" max="21" width="6.85546875" bestFit="1" customWidth="1"/>
    <col min="22" max="22" width="11.28515625" bestFit="1" customWidth="1"/>
  </cols>
  <sheetData>
    <row r="3" spans="1:2" x14ac:dyDescent="0.25">
      <c r="A3" s="6" t="s">
        <v>104</v>
      </c>
      <c r="B3" t="s">
        <v>106</v>
      </c>
    </row>
    <row r="4" spans="1:2" x14ac:dyDescent="0.25">
      <c r="A4" s="7" t="s">
        <v>23</v>
      </c>
      <c r="B4" s="5">
        <v>478</v>
      </c>
    </row>
    <row r="5" spans="1:2" x14ac:dyDescent="0.25">
      <c r="A5" s="7" t="s">
        <v>47</v>
      </c>
      <c r="B5" s="5">
        <v>763</v>
      </c>
    </row>
    <row r="6" spans="1:2" x14ac:dyDescent="0.25">
      <c r="A6" s="7" t="s">
        <v>105</v>
      </c>
      <c r="B6" s="5">
        <v>1241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238ED-940B-4EE8-B129-DF79B1849152}">
  <dimension ref="A1"/>
  <sheetViews>
    <sheetView tabSelected="1" workbookViewId="0">
      <selection activeCell="H36" sqref="H36"/>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EF12192-2DB9-4375-B947-BEA8F199006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Expenses</vt:lpstr>
      <vt:lpstr>Expenses Clean data</vt:lpstr>
      <vt:lpstr>pivot table</vt:lpstr>
      <vt:lpstr>Chart WIth Slicer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Krutanshu Bhatt</cp:lastModifiedBy>
  <dcterms:created xsi:type="dcterms:W3CDTF">2024-09-09T04:57:52Z</dcterms:created>
  <dcterms:modified xsi:type="dcterms:W3CDTF">2024-09-09T06:01:16Z</dcterms:modified>
</cp:coreProperties>
</file>