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krutika-kisan_jadhav_capgemini_com/Documents/Desktop/topmentor/Topmentor_notes_cglap/jun/23jun/"/>
    </mc:Choice>
  </mc:AlternateContent>
  <xr:revisionPtr revIDLastSave="5" documentId="8_{B3966627-7809-4AFC-BD2C-F502AD55E199}" xr6:coauthVersionLast="47" xr6:coauthVersionMax="47" xr10:uidLastSave="{854535DD-F9D7-4766-BC61-A912DB5267C5}"/>
  <bookViews>
    <workbookView minimized="1" xWindow="2840" yWindow="2810" windowWidth="14400" windowHeight="7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1" l="1"/>
  <c r="I116" i="1"/>
  <c r="I117" i="1"/>
  <c r="I118" i="1"/>
  <c r="I119" i="1"/>
  <c r="I107" i="1"/>
  <c r="I108" i="1"/>
  <c r="I109" i="1"/>
  <c r="I110" i="1"/>
  <c r="I111" i="1"/>
  <c r="I112" i="1"/>
  <c r="I113" i="1"/>
  <c r="I114" i="1"/>
  <c r="I101" i="1"/>
  <c r="I102" i="1"/>
  <c r="I103" i="1"/>
  <c r="I104" i="1"/>
  <c r="I105" i="1"/>
  <c r="I106" i="1"/>
  <c r="I100" i="1"/>
  <c r="I89" i="1"/>
  <c r="I90" i="1"/>
  <c r="I91" i="1"/>
  <c r="I92" i="1"/>
  <c r="I93" i="1"/>
  <c r="I94" i="1"/>
  <c r="I95" i="1"/>
  <c r="I96" i="1"/>
  <c r="I85" i="1"/>
  <c r="I86" i="1"/>
  <c r="I87" i="1"/>
  <c r="I88" i="1"/>
  <c r="I78" i="1"/>
  <c r="I79" i="1"/>
  <c r="I80" i="1"/>
  <c r="I81" i="1"/>
  <c r="I82" i="1"/>
  <c r="I83" i="1"/>
  <c r="I84" i="1"/>
  <c r="I77" i="1"/>
  <c r="I70" i="1"/>
  <c r="I71" i="1"/>
  <c r="I72" i="1"/>
  <c r="I65" i="1"/>
  <c r="I66" i="1"/>
  <c r="I67" i="1"/>
  <c r="I68" i="1"/>
  <c r="I69" i="1"/>
  <c r="I59" i="1"/>
  <c r="I60" i="1"/>
  <c r="I61" i="1"/>
  <c r="I62" i="1"/>
  <c r="I63" i="1"/>
  <c r="I64" i="1"/>
  <c r="I54" i="1"/>
  <c r="I55" i="1"/>
  <c r="I56" i="1"/>
  <c r="I57" i="1"/>
  <c r="I58" i="1"/>
  <c r="I53" i="1"/>
  <c r="I41" i="1"/>
  <c r="I42" i="1"/>
  <c r="I43" i="1"/>
  <c r="I44" i="1"/>
  <c r="I45" i="1"/>
  <c r="I46" i="1"/>
  <c r="I47" i="1"/>
  <c r="I48" i="1"/>
  <c r="I30" i="1"/>
  <c r="I31" i="1"/>
  <c r="I32" i="1"/>
  <c r="I33" i="1"/>
  <c r="I34" i="1"/>
  <c r="I35" i="1"/>
  <c r="I36" i="1"/>
  <c r="I37" i="1"/>
  <c r="I38" i="1"/>
  <c r="I39" i="1"/>
  <c r="I40" i="1"/>
  <c r="I29" i="1"/>
  <c r="I17" i="1"/>
  <c r="I18" i="1"/>
  <c r="I19" i="1"/>
  <c r="I20" i="1"/>
  <c r="I21" i="1"/>
  <c r="I22" i="1"/>
  <c r="I23" i="1"/>
  <c r="I24" i="1"/>
  <c r="I9" i="1"/>
  <c r="I10" i="1"/>
  <c r="I11" i="1"/>
  <c r="I12" i="1"/>
  <c r="I13" i="1"/>
  <c r="I14" i="1"/>
  <c r="I15" i="1"/>
  <c r="I16" i="1"/>
  <c r="I6" i="1"/>
  <c r="I7" i="1"/>
  <c r="I8" i="1"/>
  <c r="I5" i="1"/>
  <c r="N114" i="1"/>
  <c r="N66" i="1"/>
  <c r="N42" i="1"/>
  <c r="N91" i="1"/>
  <c r="M22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<sst xmlns="http://schemas.openxmlformats.org/spreadsheetml/2006/main" count="748" uniqueCount="64">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</sst>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425450</xdr:colOff>
      <xdr:row>3</xdr:row>
      <xdr:rowOff>469900</xdr:rowOff>
    </xdr:from>
    <xdr:to>
      <xdr:col>21</xdr:col>
      <xdr:colOff>444500</xdr:colOff>
      <xdr:row>10</xdr:row>
      <xdr:rowOff>44450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8248650" y="1098550"/>
          <a:ext cx="7073900" cy="146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615950</xdr:colOff>
      <xdr:row>12</xdr:row>
      <xdr:rowOff>50800</xdr:rowOff>
    </xdr:from>
    <xdr:to>
      <xdr:col>21</xdr:col>
      <xdr:colOff>577850</xdr:colOff>
      <xdr:row>20</xdr:row>
      <xdr:rowOff>155575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7797800" y="2959100"/>
          <a:ext cx="7658100" cy="1679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K153" zoomScale="111" workbookViewId="0">
      <selection activeCell="J122" sqref="J122"/>
    </sheetView>
  </sheetViews>
  <sheetFormatPr defaultColWidth="9.1796875" defaultRowHeight="14.5"/>
  <cols>
    <col min="1" max="1" width="2.81640625" customWidth="1"/>
    <col min="2" max="2" width="12.26953125" customWidth="1"/>
    <col min="3" max="3" width="15.26953125" customWidth="1"/>
    <col min="4" max="4" width="12" customWidth="1"/>
    <col min="5" max="5" width="12.1796875" customWidth="1"/>
    <col min="6" max="6" width="14.26953125" customWidth="1"/>
    <col min="7" max="7" width="12.26953125" customWidth="1"/>
    <col min="9" max="9" width="12.54296875" customWidth="1"/>
  </cols>
  <sheetData>
    <row r="1" spans="1:22" ht="15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5.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AND($C5 = "Laptop",$F5 = 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AND($C6 = "Laptop",$F6 = 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>AND($C17 = "Laptop",$F17 = "Laptop")</f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 t="str">
        <f ca="1">_xlfn.FORMULATEXT(I5)</f>
        <v>=AND($C5 = "Laptop",$F5 = "Laptop")</v>
      </c>
      <c r="N22" s="1"/>
      <c r="O22" s="1"/>
      <c r="P22" s="1"/>
      <c r="Q22" s="1"/>
      <c r="R22" s="1"/>
      <c r="S22" s="1"/>
      <c r="T22" s="1"/>
      <c r="U22" s="1"/>
      <c r="V22" s="1"/>
    </row>
    <row r="23" spans="1:22" ht="15.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5.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>OR(C41="Laptop",F41="Laptop")</f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 t="str">
        <f ca="1">_xlfn.FORMULATEXT(I29)</f>
        <v>=OR(C29="Laptop",F29="Laptop")</v>
      </c>
      <c r="O42" s="1"/>
      <c r="P42" s="1"/>
      <c r="Q42" s="1"/>
      <c r="R42" s="1"/>
      <c r="S42" s="1"/>
      <c r="T42" s="1"/>
      <c r="U42" s="1"/>
      <c r="V42" s="1"/>
    </row>
    <row r="43" spans="1:22" ht="15.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5.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NOT(B53&lt;&gt;E53)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NOT(B54&lt;&gt;E54)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>NOT(B59&lt;&gt;E59)</f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>NOT(B65&lt;&gt;E65)</f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 t="str">
        <f ca="1">_xlfn.FORMULATEXT(I53)</f>
        <v>=NOT(B53&lt;&gt;E53)</v>
      </c>
      <c r="O66" s="1"/>
      <c r="P66" s="1"/>
      <c r="Q66" s="1"/>
      <c r="R66" s="1"/>
      <c r="S66" s="1"/>
      <c r="T66" s="1"/>
      <c r="U66" s="1"/>
      <c r="V66" s="1"/>
    </row>
    <row r="67" spans="1:22" ht="15.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>NOT(B70&lt;&gt;E70)</f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4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AND($G77="Astro", OR($C77="Laptop",$C77="Mobile Phone"))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AND($G78="Astro", OR($C78="Laptop",$C78="Mobile Phone"))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>AND($G85="Astro", OR($C85="Laptop",$C85="Mobile Phone"))</f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>AND($G89="Astro", OR($C89="Laptop",$C89="Mobile Phone"))</f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 t="str">
        <f ca="1">_xlfn.FORMULATEXT(I77)</f>
        <v>=AND($G77="Astro", OR($C77="Laptop",$C77="Mobile Phone"))</v>
      </c>
      <c r="O91" s="1"/>
      <c r="P91" s="1"/>
      <c r="Q91" s="1"/>
      <c r="R91" s="1"/>
      <c r="S91" s="1"/>
      <c r="T91" s="1"/>
      <c r="U91" s="1"/>
      <c r="V91" s="1"/>
    </row>
    <row r="92" spans="1:22" ht="15.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5.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IF($B100=$E100,"Same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IF($B101=$E101,"Same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 t="str">
        <f ca="1">_xlfn.FORMULATEXT(I100)</f>
        <v>=IF($B100=$E100,"Same Day","Delayed")</v>
      </c>
      <c r="O114" s="1"/>
      <c r="P114" s="1"/>
      <c r="Q114" s="1"/>
      <c r="R114" s="1"/>
      <c r="S114" s="1"/>
      <c r="T114" s="1"/>
      <c r="U114" s="1"/>
      <c r="V114" s="1"/>
    </row>
    <row r="115" spans="1:22" ht="15.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>IF($B115=$E115,"Same Day","Delayed")</f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5.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/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/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/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/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/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/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/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/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/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/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/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/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/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/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/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/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/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/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/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/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5.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5.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5.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Jadhav, Krutika Kisan</cp:lastModifiedBy>
  <dcterms:created xsi:type="dcterms:W3CDTF">2023-06-08T11:58:49Z</dcterms:created>
  <dcterms:modified xsi:type="dcterms:W3CDTF">2024-12-25T09:24:18Z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