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<sst xmlns="http://schemas.openxmlformats.org/spreadsheetml/2006/main" count="154" uniqueCount="82">
  <si>
    <t>Week #1 (8 hrs / week)</t>
  </si>
  <si>
    <t>Week #2 8 hrs / week)</t>
  </si>
  <si>
    <t>Week #3 (8 hrs / week)</t>
  </si>
  <si>
    <t>Week #4 (8 hrs / week)</t>
  </si>
  <si>
    <t>Week #5 (8 hrs / week)</t>
  </si>
  <si>
    <t>Week #6 (8hrs / week)</t>
  </si>
  <si>
    <t>Week #7(8hrs / week)</t>
  </si>
  <si>
    <t>Week #8 (8 hrs / week)</t>
  </si>
  <si>
    <t>Week #9(8hrs / week)</t>
  </si>
  <si>
    <t>Week #10 (8 hrs / week)</t>
  </si>
  <si>
    <t>Backlog Item</t>
  </si>
  <si>
    <t>Task</t>
  </si>
  <si>
    <t>Task Owner</t>
  </si>
  <si>
    <t>Initial Estimate (Total Sprint Hours = 32 x 10)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</si>
  <si>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</si>
  <si>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</si>
  <si>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</si>
  <si>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</si>
  <si>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</si>
  <si>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</si>
  <si>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</si>
  <si>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</si>
  <si>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</si>
  <si>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</si>
  <si>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</si>
  <si>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</si>
  <si>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</si>
  <si>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</si>
  <si>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</si>
  <si>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</si>
  <si>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</si>
  <si>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</si>
  <si>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</si>
  <si>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</si>
  <si>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</si>
  <si>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</si>
  <si>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</si>
  <si>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</si>
  <si>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</si>
  <si>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</si>
  <si>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</si>
  <si>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</si>
  <si>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Cross check your totals here</t>
  </si>
  <si>
    <t>Business flow planning and Design</t>
  </si>
  <si>
    <t>Yashwant</t>
  </si>
  <si>
    <t>Krutika</t>
  </si>
  <si>
    <t>Chaitanya</t>
  </si>
  <si>
    <t>Sathya</t>
  </si>
  <si>
    <t>Backend</t>
  </si>
  <si>
    <t>Maven Starter code deployment</t>
  </si>
  <si>
    <t>Business logic + Maven dependencies</t>
  </si>
  <si>
    <t xml:space="preserve">Web security </t>
  </si>
  <si>
    <t>Driver implementation with login</t>
  </si>
  <si>
    <t>Implementation of Vehicles model</t>
  </si>
  <si>
    <t>Implementation of Payment Cards for driver</t>
  </si>
  <si>
    <t>Bug fixing and Refactoring</t>
  </si>
  <si>
    <t>CORS filter for frontend</t>
  </si>
  <si>
    <t>Admin model</t>
  </si>
  <si>
    <t>Driver and DriverCard model + repository</t>
  </si>
  <si>
    <t>Vehicle and Location model + repository</t>
  </si>
  <si>
    <t>Reservation model + repository</t>
  </si>
  <si>
    <t xml:space="preserve">Krutika </t>
  </si>
  <si>
    <t>Review model + repository</t>
  </si>
  <si>
    <t>Test + fix backend APIs</t>
  </si>
  <si>
    <t>Frontend Module</t>
  </si>
  <si>
    <t>Insert your parts</t>
  </si>
  <si>
    <t>Fronend + backend Integration</t>
  </si>
  <si>
    <t>AWS implementation</t>
  </si>
  <si>
    <t>Documentation</t>
  </si>
  <si>
    <t>Sprint Task sheet</t>
  </si>
  <si>
    <t>Project Journal + Core values</t>
  </si>
  <si>
    <t>UML Diagram</t>
  </si>
  <si>
    <t>UI Wireframes</t>
  </si>
  <si>
    <t>?</t>
  </si>
  <si>
    <t>Deployment Diagram</t>
  </si>
  <si>
    <t>Team:</t>
  </si>
  <si>
    <t>Chaitanya Dasari</t>
  </si>
  <si>
    <t>8 hours / Week</t>
  </si>
  <si>
    <t>Yashwant Khade</t>
  </si>
  <si>
    <t>Sathya Sri</t>
  </si>
  <si>
    <t>Krutika Katelia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</si>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</sst>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8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color rgb="FF000000"/>
      <name val="Arial"/>
    </font>
    <font>
      <b/>
      <u/>
    </font>
    <font>
      <i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/>
    </xf>
    <xf borderId="5" fillId="0" fontId="1" numFmtId="0" xfId="0" applyBorder="1" applyFont="1"/>
    <xf borderId="6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3" numFmtId="0" xfId="0" applyAlignment="1" applyBorder="1" applyFont="1">
      <alignment horizontal="center" readingOrder="0" vertical="center"/>
    </xf>
    <xf borderId="9" fillId="4" fontId="3" numFmtId="0" xfId="0" applyAlignment="1" applyBorder="1" applyFont="1">
      <alignment horizontal="center" readingOrder="0" vertical="center"/>
    </xf>
    <xf borderId="10" fillId="4" fontId="3" numFmtId="0" xfId="0" applyAlignment="1" applyBorder="1" applyFont="1">
      <alignment horizontal="center" readingOrder="0" vertical="center"/>
    </xf>
    <xf borderId="11" fillId="0" fontId="1" numFmtId="0" xfId="0" applyBorder="1" applyFont="1"/>
    <xf borderId="12" fillId="0" fontId="1" numFmtId="0" xfId="0" applyBorder="1" applyFont="1"/>
    <xf borderId="8" fillId="4" fontId="3" numFmtId="164" xfId="0" applyAlignment="1" applyBorder="1" applyFont="1" applyNumberFormat="1">
      <alignment horizontal="center" readingOrder="0" vertical="center"/>
    </xf>
    <xf borderId="13" fillId="0" fontId="1" numFmtId="0" xfId="0" applyBorder="1" applyFont="1"/>
    <xf borderId="8" fillId="4" fontId="2" numFmtId="0" xfId="0" applyAlignment="1" applyBorder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readingOrder="0" shrinkToFit="0" vertical="center" wrapText="1"/>
    </xf>
    <xf borderId="10" fillId="4" fontId="2" numFmtId="0" xfId="0" applyAlignment="1" applyBorder="1" applyFont="1">
      <alignment horizontal="center" readingOrder="0" shrinkToFit="0" vertical="center" wrapText="1"/>
    </xf>
    <xf borderId="14" fillId="0" fontId="1" numFmtId="0" xfId="0" applyBorder="1" applyFont="1"/>
    <xf borderId="15" fillId="4" fontId="2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readingOrder="0" vertical="center"/>
    </xf>
    <xf borderId="9" fillId="0" fontId="1" numFmtId="0" xfId="0" applyAlignment="1" applyBorder="1" applyFont="1">
      <alignment horizontal="center" readingOrder="0"/>
    </xf>
    <xf borderId="15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5" fontId="1" numFmtId="0" xfId="0" applyAlignment="1" applyBorder="1" applyFill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10" fillId="5" fontId="1" numFmtId="0" xfId="0" applyAlignment="1" applyBorder="1" applyFont="1">
      <alignment horizontal="center" readingOrder="0"/>
    </xf>
    <xf borderId="8" fillId="6" fontId="1" numFmtId="0" xfId="0" applyAlignment="1" applyBorder="1" applyFill="1" applyFont="1">
      <alignment horizontal="center" readingOrder="0"/>
    </xf>
    <xf borderId="9" fillId="6" fontId="1" numFmtId="0" xfId="0" applyAlignment="1" applyBorder="1" applyFont="1">
      <alignment horizontal="center" readingOrder="0"/>
    </xf>
    <xf borderId="9" fillId="6" fontId="1" numFmtId="0" xfId="0" applyAlignment="1" applyBorder="1" applyFont="1">
      <alignment horizontal="center"/>
    </xf>
    <xf borderId="10" fillId="6" fontId="1" numFmtId="0" xfId="0" applyAlignment="1" applyBorder="1" applyFont="1">
      <alignment horizontal="center" readingOrder="0"/>
    </xf>
    <xf borderId="8" fillId="5" fontId="1" numFmtId="0" xfId="0" applyAlignment="1" applyBorder="1" applyFont="1">
      <alignment horizontal="center"/>
    </xf>
    <xf borderId="9" fillId="5" fontId="1" numFmtId="0" xfId="0" applyAlignment="1" applyBorder="1" applyFont="1">
      <alignment horizontal="center"/>
    </xf>
    <xf borderId="9" fillId="5" fontId="1" numFmtId="0" xfId="0" applyBorder="1" applyFont="1"/>
    <xf borderId="10" fillId="5" fontId="1" numFmtId="0" xfId="0" applyBorder="1" applyFont="1"/>
    <xf borderId="8" fillId="6" fontId="1" numFmtId="0" xfId="0" applyBorder="1" applyFont="1"/>
    <xf borderId="9" fillId="6" fontId="1" numFmtId="0" xfId="0" applyBorder="1" applyFont="1"/>
    <xf borderId="9" fillId="0" fontId="1" numFmtId="0" xfId="0" applyAlignment="1" applyBorder="1" applyFont="1">
      <alignment readingOrder="0"/>
    </xf>
    <xf borderId="9" fillId="6" fontId="1" numFmtId="0" xfId="0" applyAlignment="1" applyBorder="1" applyFont="1">
      <alignment readingOrder="0"/>
    </xf>
    <xf borderId="9" fillId="5" fontId="1" numFmtId="0" xfId="0" applyAlignment="1" applyBorder="1" applyFont="1">
      <alignment readingOrder="0"/>
    </xf>
    <xf borderId="10" fillId="5" fontId="1" numFmtId="0" xfId="0" applyAlignment="1" applyBorder="1" applyFont="1">
      <alignment readingOrder="0"/>
    </xf>
    <xf borderId="0" fillId="7" fontId="4" numFmtId="0" xfId="0" applyAlignment="1" applyFill="1" applyFont="1">
      <alignment horizontal="left" readingOrder="0"/>
    </xf>
    <xf borderId="8" fillId="6" fontId="1" numFmtId="0" xfId="0" applyAlignment="1" applyBorder="1" applyFont="1">
      <alignment readingOrder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6" fontId="1" numFmtId="0" xfId="0" applyAlignment="1" applyFont="1">
      <alignment horizontal="center"/>
    </xf>
    <xf borderId="0" fillId="5" fontId="1" numFmtId="0" xfId="0" applyAlignment="1" applyFont="1">
      <alignment horizontal="center"/>
    </xf>
    <xf borderId="0" fillId="5" fontId="1" numFmtId="0" xfId="0" applyFont="1"/>
    <xf borderId="0" fillId="6" fontId="1" numFmtId="0" xfId="0" applyFont="1"/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7" fontId="1" numFmtId="0" xfId="0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Sprint!$F$3:$AI$3</c:f>
            </c:strRef>
          </c:cat>
          <c:val>
            <c:numRef>
              <c:f>Sprint!$F$4:$AI$4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Sprint!$F$3:$AI$3</c:f>
            </c:strRef>
          </c:cat>
          <c:val>
            <c:numRef>
              <c:f>Sprint!$F$5:$AI$5</c:f>
            </c:numRef>
          </c:val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 w="19050">
              <a:solidFill>
                <a:srgbClr val="FF9900"/>
              </a:solidFill>
            </a:ln>
          </c:spPr>
          <c:cat>
            <c:strRef>
              <c:f>Sprint!$F$3:$AI$3</c:f>
            </c:strRef>
          </c:cat>
          <c:val>
            <c:numRef>
              <c:f>Sprint!$F$6:$AI$6</c:f>
            </c:numRef>
          </c:val>
        </c:ser>
        <c:ser>
          <c:idx val="3"/>
          <c:order val="3"/>
          <c:spPr>
            <a:solidFill>
              <a:srgbClr val="109618">
                <a:alpha val="30000"/>
              </a:srgbClr>
            </a:solidFill>
            <a:ln cmpd="sng" w="19050">
              <a:solidFill>
                <a:srgbClr val="109618"/>
              </a:solidFill>
            </a:ln>
          </c:spPr>
          <c:cat>
            <c:strRef>
              <c:f>Sprint!$F$3:$AI$3</c:f>
            </c:strRef>
          </c:cat>
          <c:val>
            <c:numRef>
              <c:f>Sprint!$F$7:$AI$7</c:f>
            </c:numRef>
          </c:val>
        </c:ser>
        <c:ser>
          <c:idx val="4"/>
          <c:order val="4"/>
          <c:spPr>
            <a:solidFill>
              <a:srgbClr val="990099">
                <a:alpha val="30000"/>
              </a:srgbClr>
            </a:solidFill>
            <a:ln cmpd="sng" w="19050">
              <a:solidFill>
                <a:srgbClr val="990099"/>
              </a:solidFill>
            </a:ln>
          </c:spPr>
          <c:cat>
            <c:strRef>
              <c:f>Sprint!$F$3:$AI$3</c:f>
            </c:strRef>
          </c:cat>
          <c:val>
            <c:numRef>
              <c:f>Sprint!$F$8:$AI$8</c:f>
            </c:numRef>
          </c:val>
        </c:ser>
        <c:ser>
          <c:idx val="5"/>
          <c:order val="5"/>
          <c:spPr>
            <a:solidFill>
              <a:srgbClr val="0099C6">
                <a:alpha val="30000"/>
              </a:srgbClr>
            </a:solidFill>
            <a:ln cmpd="sng" w="19050">
              <a:solidFill>
                <a:srgbClr val="0099C6"/>
              </a:solidFill>
            </a:ln>
          </c:spPr>
          <c:cat>
            <c:strRef>
              <c:f>Sprint!$F$3:$AI$3</c:f>
            </c:strRef>
          </c:cat>
          <c:val>
            <c:numRef>
              <c:f>Sprint!$F$9:$AI$9</c:f>
            </c:numRef>
          </c:val>
        </c:ser>
        <c:ser>
          <c:idx val="6"/>
          <c:order val="6"/>
          <c:spPr>
            <a:solidFill>
              <a:srgbClr val="DD4477">
                <a:alpha val="30000"/>
              </a:srgbClr>
            </a:solidFill>
            <a:ln cmpd="sng" w="19050">
              <a:solidFill>
                <a:srgbClr val="DD4477"/>
              </a:solidFill>
            </a:ln>
          </c:spPr>
          <c:cat>
            <c:strRef>
              <c:f>Sprint!$F$3:$AI$3</c:f>
            </c:strRef>
          </c:cat>
          <c:val>
            <c:numRef>
              <c:f>Sprint!$F$10:$AI$10</c:f>
            </c:numRef>
          </c:val>
        </c:ser>
        <c:axId val="1846950297"/>
        <c:axId val="137348925"/>
      </c:areaChart>
      <c:catAx>
        <c:axId val="1846950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348925"/>
      </c:catAx>
      <c:valAx>
        <c:axId val="137348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46950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696450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4.43" defaultRowHeight="15.75"/>
  <cols>
    <col customWidth="1" min="1" max="1" width="43.71"/>
    <col customWidth="1" min="2" max="2" width="49.57"/>
    <col customWidth="1" min="6" max="75" width="5.71"/>
  </cols>
  <sheetData>
    <row r="1">
      <c r="A1" s="1"/>
      <c r="B1" s="2"/>
      <c r="C1" s="3"/>
      <c r="D1" s="3"/>
      <c r="E1" s="3"/>
      <c r="F1" s="4" t="s">
        <v>0</v>
      </c>
      <c r="G1" s="5"/>
      <c r="H1" s="5"/>
      <c r="I1" s="5"/>
      <c r="J1" s="5"/>
      <c r="K1" s="5"/>
      <c r="L1" s="6"/>
      <c r="M1" s="7" t="s">
        <v>1</v>
      </c>
      <c r="N1" s="5"/>
      <c r="O1" s="5"/>
      <c r="P1" s="5"/>
      <c r="Q1" s="5"/>
      <c r="R1" s="5"/>
      <c r="S1" s="6"/>
      <c r="T1" s="4" t="s">
        <v>2</v>
      </c>
      <c r="U1" s="5"/>
      <c r="V1" s="5"/>
      <c r="W1" s="5"/>
      <c r="X1" s="5"/>
      <c r="Y1" s="5"/>
      <c r="Z1" s="6"/>
      <c r="AA1" s="7" t="s">
        <v>3</v>
      </c>
      <c r="AB1" s="5"/>
      <c r="AC1" s="5"/>
      <c r="AD1" s="5"/>
      <c r="AE1" s="5"/>
      <c r="AF1" s="5"/>
      <c r="AG1" s="8"/>
      <c r="AH1" s="4" t="s">
        <v>4</v>
      </c>
      <c r="AI1" s="5"/>
      <c r="AJ1" s="5"/>
      <c r="AK1" s="5"/>
      <c r="AL1" s="5"/>
      <c r="AM1" s="5"/>
      <c r="AN1" s="6"/>
      <c r="AO1" s="7" t="s">
        <v>5</v>
      </c>
      <c r="AP1" s="5"/>
      <c r="AQ1" s="5"/>
      <c r="AR1" s="5"/>
      <c r="AS1" s="5"/>
      <c r="AT1" s="5"/>
      <c r="AU1" s="8"/>
      <c r="AV1" s="4" t="s">
        <v>6</v>
      </c>
      <c r="AW1" s="5"/>
      <c r="AX1" s="5"/>
      <c r="AY1" s="5"/>
      <c r="AZ1" s="5"/>
      <c r="BA1" s="5"/>
      <c r="BB1" s="6"/>
      <c r="BC1" s="7" t="s">
        <v>7</v>
      </c>
      <c r="BD1" s="5"/>
      <c r="BE1" s="5"/>
      <c r="BF1" s="5"/>
      <c r="BG1" s="5"/>
      <c r="BH1" s="5"/>
      <c r="BI1" s="8"/>
      <c r="BJ1" s="4" t="s">
        <v>8</v>
      </c>
      <c r="BK1" s="5"/>
      <c r="BL1" s="5"/>
      <c r="BM1" s="5"/>
      <c r="BN1" s="5"/>
      <c r="BO1" s="5"/>
      <c r="BP1" s="6"/>
      <c r="BQ1" s="7" t="s">
        <v>9</v>
      </c>
      <c r="BR1" s="5"/>
      <c r="BS1" s="5"/>
      <c r="BT1" s="5"/>
      <c r="BU1" s="5"/>
      <c r="BV1" s="5"/>
      <c r="BW1" s="8"/>
    </row>
    <row r="2">
      <c r="A2" s="9" t="s">
        <v>10</v>
      </c>
      <c r="B2" s="9" t="s">
        <v>11</v>
      </c>
      <c r="C2" s="9" t="s">
        <v>12</v>
      </c>
      <c r="D2" s="10" t="s">
        <v>13</v>
      </c>
      <c r="E2" s="11"/>
      <c r="F2" s="12" t="s">
        <v>14</v>
      </c>
      <c r="G2" s="13" t="s">
        <v>15</v>
      </c>
      <c r="H2" s="13" t="s">
        <v>16</v>
      </c>
      <c r="I2" s="13" t="s">
        <v>17</v>
      </c>
      <c r="J2" s="13" t="s">
        <v>18</v>
      </c>
      <c r="K2" s="13" t="s">
        <v>19</v>
      </c>
      <c r="L2" s="14" t="s">
        <v>20</v>
      </c>
      <c r="M2" s="12" t="s">
        <v>21</v>
      </c>
      <c r="N2" s="13" t="s">
        <v>22</v>
      </c>
      <c r="O2" s="13" t="s">
        <v>23</v>
      </c>
      <c r="P2" s="13" t="s">
        <v>24</v>
      </c>
      <c r="Q2" s="13" t="s">
        <v>25</v>
      </c>
      <c r="R2" s="13" t="s">
        <v>26</v>
      </c>
      <c r="S2" s="14" t="s">
        <v>27</v>
      </c>
      <c r="T2" s="12" t="s">
        <v>28</v>
      </c>
      <c r="U2" s="13" t="s">
        <v>29</v>
      </c>
      <c r="V2" s="13" t="s">
        <v>30</v>
      </c>
      <c r="W2" s="13" t="s">
        <v>31</v>
      </c>
      <c r="X2" s="13" t="s">
        <v>32</v>
      </c>
      <c r="Y2" s="13" t="s">
        <v>33</v>
      </c>
      <c r="Z2" s="14" t="s">
        <v>34</v>
      </c>
      <c r="AA2" s="12" t="s">
        <v>35</v>
      </c>
      <c r="AB2" s="13" t="s">
        <v>36</v>
      </c>
      <c r="AC2" s="13" t="s">
        <v>37</v>
      </c>
      <c r="AD2" s="13" t="s">
        <v>38</v>
      </c>
      <c r="AE2" s="13" t="s">
        <v>39</v>
      </c>
      <c r="AF2" s="13" t="s">
        <v>40</v>
      </c>
      <c r="AG2" s="13" t="s">
        <v>41</v>
      </c>
      <c r="AH2" s="12" t="s">
        <v>28</v>
      </c>
      <c r="AI2" s="13" t="s">
        <v>29</v>
      </c>
      <c r="AJ2" s="13" t="s">
        <v>30</v>
      </c>
      <c r="AK2" s="13" t="s">
        <v>31</v>
      </c>
      <c r="AL2" s="13" t="s">
        <v>32</v>
      </c>
      <c r="AM2" s="13" t="s">
        <v>33</v>
      </c>
      <c r="AN2" s="14" t="s">
        <v>34</v>
      </c>
      <c r="AO2" s="12" t="s">
        <v>35</v>
      </c>
      <c r="AP2" s="13" t="s">
        <v>36</v>
      </c>
      <c r="AQ2" s="13" t="s">
        <v>37</v>
      </c>
      <c r="AR2" s="13" t="s">
        <v>38</v>
      </c>
      <c r="AS2" s="13" t="s">
        <v>39</v>
      </c>
      <c r="AT2" s="13" t="s">
        <v>40</v>
      </c>
      <c r="AU2" s="13" t="s">
        <v>41</v>
      </c>
      <c r="AV2" s="12" t="s">
        <v>28</v>
      </c>
      <c r="AW2" s="13" t="s">
        <v>29</v>
      </c>
      <c r="AX2" s="13" t="s">
        <v>30</v>
      </c>
      <c r="AY2" s="13" t="s">
        <v>31</v>
      </c>
      <c r="AZ2" s="13" t="s">
        <v>32</v>
      </c>
      <c r="BA2" s="13" t="s">
        <v>33</v>
      </c>
      <c r="BB2" s="14" t="s">
        <v>34</v>
      </c>
      <c r="BC2" s="12" t="s">
        <v>35</v>
      </c>
      <c r="BD2" s="13" t="s">
        <v>36</v>
      </c>
      <c r="BE2" s="13" t="s">
        <v>37</v>
      </c>
      <c r="BF2" s="13" t="s">
        <v>38</v>
      </c>
      <c r="BG2" s="13" t="s">
        <v>39</v>
      </c>
      <c r="BH2" s="13" t="s">
        <v>40</v>
      </c>
      <c r="BI2" s="13" t="s">
        <v>41</v>
      </c>
      <c r="BJ2" s="12" t="s">
        <v>28</v>
      </c>
      <c r="BK2" s="13" t="s">
        <v>29</v>
      </c>
      <c r="BL2" s="13" t="s">
        <v>30</v>
      </c>
      <c r="BM2" s="13" t="s">
        <v>31</v>
      </c>
      <c r="BN2" s="13" t="s">
        <v>32</v>
      </c>
      <c r="BO2" s="13" t="s">
        <v>33</v>
      </c>
      <c r="BP2" s="14" t="s">
        <v>34</v>
      </c>
      <c r="BQ2" s="12" t="s">
        <v>35</v>
      </c>
      <c r="BR2" s="13" t="s">
        <v>36</v>
      </c>
      <c r="BS2" s="13" t="s">
        <v>37</v>
      </c>
      <c r="BT2" s="13" t="s">
        <v>38</v>
      </c>
      <c r="BU2" s="13" t="s">
        <v>39</v>
      </c>
      <c r="BV2" s="13" t="s">
        <v>40</v>
      </c>
      <c r="BW2" s="13" t="s">
        <v>41</v>
      </c>
    </row>
    <row r="3" ht="24.0" customHeight="1">
      <c r="A3" s="15"/>
      <c r="B3" s="15"/>
      <c r="C3" s="15"/>
      <c r="D3" s="16"/>
      <c r="E3" s="11" t="s">
        <v>42</v>
      </c>
      <c r="F3" s="17">
        <v>43890.0</v>
      </c>
      <c r="G3" s="17">
        <v>43891.0</v>
      </c>
      <c r="H3" s="17">
        <v>43892.0</v>
      </c>
      <c r="I3" s="17">
        <v>43893.0</v>
      </c>
      <c r="J3" s="17">
        <v>43894.0</v>
      </c>
      <c r="K3" s="17">
        <v>43895.0</v>
      </c>
      <c r="L3" s="17">
        <v>43896.0</v>
      </c>
      <c r="M3" s="17">
        <v>43897.0</v>
      </c>
      <c r="N3" s="17">
        <v>43898.0</v>
      </c>
      <c r="O3" s="17">
        <v>43899.0</v>
      </c>
      <c r="P3" s="17">
        <v>43900.0</v>
      </c>
      <c r="Q3" s="17">
        <v>43901.0</v>
      </c>
      <c r="R3" s="17">
        <v>43902.0</v>
      </c>
      <c r="S3" s="17">
        <v>43903.0</v>
      </c>
      <c r="T3" s="17">
        <v>43904.0</v>
      </c>
      <c r="U3" s="17">
        <v>43905.0</v>
      </c>
      <c r="V3" s="17">
        <v>43906.0</v>
      </c>
      <c r="W3" s="17">
        <v>43907.0</v>
      </c>
      <c r="X3" s="17">
        <v>43908.0</v>
      </c>
      <c r="Y3" s="17">
        <v>43909.0</v>
      </c>
      <c r="Z3" s="17">
        <v>43910.0</v>
      </c>
      <c r="AA3" s="17">
        <v>43911.0</v>
      </c>
      <c r="AB3" s="17">
        <v>43912.0</v>
      </c>
      <c r="AC3" s="17">
        <v>43913.0</v>
      </c>
      <c r="AD3" s="17">
        <v>43914.0</v>
      </c>
      <c r="AE3" s="17">
        <v>43915.0</v>
      </c>
      <c r="AF3" s="17">
        <v>43916.0</v>
      </c>
      <c r="AG3" s="17">
        <v>43917.0</v>
      </c>
      <c r="AH3" s="17">
        <v>43918.0</v>
      </c>
      <c r="AI3" s="17">
        <v>43919.0</v>
      </c>
      <c r="AJ3" s="17">
        <v>43920.0</v>
      </c>
      <c r="AK3" s="17">
        <v>43921.0</v>
      </c>
      <c r="AL3" s="17">
        <v>43922.0</v>
      </c>
      <c r="AM3" s="17">
        <v>43923.0</v>
      </c>
      <c r="AN3" s="17">
        <v>43924.0</v>
      </c>
      <c r="AO3" s="17">
        <v>43925.0</v>
      </c>
      <c r="AP3" s="17">
        <v>43926.0</v>
      </c>
      <c r="AQ3" s="17">
        <v>43927.0</v>
      </c>
      <c r="AR3" s="17">
        <v>43928.0</v>
      </c>
      <c r="AS3" s="17">
        <v>43929.0</v>
      </c>
      <c r="AT3" s="17">
        <v>43930.0</v>
      </c>
      <c r="AU3" s="17">
        <v>43931.0</v>
      </c>
      <c r="AV3" s="17">
        <v>43932.0</v>
      </c>
      <c r="AW3" s="17">
        <v>43933.0</v>
      </c>
      <c r="AX3" s="17">
        <v>43934.0</v>
      </c>
      <c r="AY3" s="17">
        <v>43935.0</v>
      </c>
      <c r="AZ3" s="17">
        <v>43936.0</v>
      </c>
      <c r="BA3" s="17">
        <v>43937.0</v>
      </c>
      <c r="BB3" s="17">
        <v>43938.0</v>
      </c>
      <c r="BC3" s="17">
        <v>43939.0</v>
      </c>
      <c r="BD3" s="17">
        <v>43940.0</v>
      </c>
      <c r="BE3" s="17">
        <v>43941.0</v>
      </c>
      <c r="BF3" s="17">
        <v>43942.0</v>
      </c>
      <c r="BG3" s="17">
        <v>43943.0</v>
      </c>
      <c r="BH3" s="17">
        <v>43944.0</v>
      </c>
      <c r="BI3" s="17">
        <v>43945.0</v>
      </c>
      <c r="BJ3" s="17">
        <v>43946.0</v>
      </c>
      <c r="BK3" s="17">
        <v>43947.0</v>
      </c>
      <c r="BL3" s="17">
        <v>43948.0</v>
      </c>
      <c r="BM3" s="17">
        <v>43949.0</v>
      </c>
      <c r="BN3" s="17">
        <v>43950.0</v>
      </c>
      <c r="BO3" s="17">
        <v>43951.0</v>
      </c>
      <c r="BP3" s="17">
        <v>43952.0</v>
      </c>
      <c r="BQ3" s="17">
        <v>43953.0</v>
      </c>
      <c r="BR3" s="17">
        <v>43954.0</v>
      </c>
      <c r="BS3" s="17">
        <v>43955.0</v>
      </c>
      <c r="BT3" s="17">
        <v>43956.0</v>
      </c>
      <c r="BU3" s="17">
        <v>43957.0</v>
      </c>
      <c r="BV3" s="17">
        <v>43958.0</v>
      </c>
      <c r="BW3" s="17">
        <v>43959.0</v>
      </c>
    </row>
    <row r="4" ht="24.0" customHeight="1">
      <c r="A4" s="15"/>
      <c r="B4" s="15"/>
      <c r="C4" s="15"/>
      <c r="D4" s="18"/>
      <c r="E4" s="11"/>
      <c r="F4" s="19">
        <v>240.0</v>
      </c>
      <c r="G4" s="20">
        <f t="shared" ref="G4:AF4" si="1">F4-9</f>
        <v>231</v>
      </c>
      <c r="H4" s="20">
        <f t="shared" si="1"/>
        <v>222</v>
      </c>
      <c r="I4" s="20">
        <f t="shared" si="1"/>
        <v>213</v>
      </c>
      <c r="J4" s="20">
        <f t="shared" si="1"/>
        <v>204</v>
      </c>
      <c r="K4" s="20">
        <f t="shared" si="1"/>
        <v>195</v>
      </c>
      <c r="L4" s="21">
        <f t="shared" si="1"/>
        <v>186</v>
      </c>
      <c r="M4" s="19">
        <f t="shared" si="1"/>
        <v>177</v>
      </c>
      <c r="N4" s="20">
        <f t="shared" si="1"/>
        <v>168</v>
      </c>
      <c r="O4" s="20">
        <f t="shared" si="1"/>
        <v>159</v>
      </c>
      <c r="P4" s="20">
        <f t="shared" si="1"/>
        <v>150</v>
      </c>
      <c r="Q4" s="20">
        <f t="shared" si="1"/>
        <v>141</v>
      </c>
      <c r="R4" s="20">
        <f t="shared" si="1"/>
        <v>132</v>
      </c>
      <c r="S4" s="21">
        <f t="shared" si="1"/>
        <v>123</v>
      </c>
      <c r="T4" s="19">
        <f t="shared" si="1"/>
        <v>114</v>
      </c>
      <c r="U4" s="20">
        <f t="shared" si="1"/>
        <v>105</v>
      </c>
      <c r="V4" s="20">
        <f t="shared" si="1"/>
        <v>96</v>
      </c>
      <c r="W4" s="20">
        <f t="shared" si="1"/>
        <v>87</v>
      </c>
      <c r="X4" s="20">
        <f t="shared" si="1"/>
        <v>78</v>
      </c>
      <c r="Y4" s="20">
        <f t="shared" si="1"/>
        <v>69</v>
      </c>
      <c r="Z4" s="21">
        <f t="shared" si="1"/>
        <v>60</v>
      </c>
      <c r="AA4" s="19">
        <f t="shared" si="1"/>
        <v>51</v>
      </c>
      <c r="AB4" s="20">
        <f t="shared" si="1"/>
        <v>42</v>
      </c>
      <c r="AC4" s="20">
        <f t="shared" si="1"/>
        <v>33</v>
      </c>
      <c r="AD4" s="20">
        <f t="shared" si="1"/>
        <v>24</v>
      </c>
      <c r="AE4" s="20">
        <f t="shared" si="1"/>
        <v>15</v>
      </c>
      <c r="AF4" s="20">
        <f t="shared" si="1"/>
        <v>6</v>
      </c>
      <c r="AG4" s="20">
        <v>0.0</v>
      </c>
      <c r="AH4" s="19">
        <f t="shared" ref="AH4:AT4" si="2">AG4-9</f>
        <v>-9</v>
      </c>
      <c r="AI4" s="20">
        <f t="shared" si="2"/>
        <v>-18</v>
      </c>
      <c r="AJ4" s="20">
        <f t="shared" si="2"/>
        <v>-27</v>
      </c>
      <c r="AK4" s="20">
        <f t="shared" si="2"/>
        <v>-36</v>
      </c>
      <c r="AL4" s="20">
        <f t="shared" si="2"/>
        <v>-45</v>
      </c>
      <c r="AM4" s="20">
        <f t="shared" si="2"/>
        <v>-54</v>
      </c>
      <c r="AN4" s="21">
        <f t="shared" si="2"/>
        <v>-63</v>
      </c>
      <c r="AO4" s="19">
        <f t="shared" si="2"/>
        <v>-72</v>
      </c>
      <c r="AP4" s="20">
        <f t="shared" si="2"/>
        <v>-81</v>
      </c>
      <c r="AQ4" s="20">
        <f t="shared" si="2"/>
        <v>-90</v>
      </c>
      <c r="AR4" s="20">
        <f t="shared" si="2"/>
        <v>-99</v>
      </c>
      <c r="AS4" s="20">
        <f t="shared" si="2"/>
        <v>-108</v>
      </c>
      <c r="AT4" s="20">
        <f t="shared" si="2"/>
        <v>-117</v>
      </c>
      <c r="AU4" s="20">
        <v>0.0</v>
      </c>
      <c r="AV4" s="19">
        <f t="shared" ref="AV4:BH4" si="3">AU4-9</f>
        <v>-9</v>
      </c>
      <c r="AW4" s="20">
        <f t="shared" si="3"/>
        <v>-18</v>
      </c>
      <c r="AX4" s="20">
        <f t="shared" si="3"/>
        <v>-27</v>
      </c>
      <c r="AY4" s="20">
        <f t="shared" si="3"/>
        <v>-36</v>
      </c>
      <c r="AZ4" s="20">
        <f t="shared" si="3"/>
        <v>-45</v>
      </c>
      <c r="BA4" s="20">
        <f t="shared" si="3"/>
        <v>-54</v>
      </c>
      <c r="BB4" s="21">
        <f t="shared" si="3"/>
        <v>-63</v>
      </c>
      <c r="BC4" s="19">
        <f t="shared" si="3"/>
        <v>-72</v>
      </c>
      <c r="BD4" s="20">
        <f t="shared" si="3"/>
        <v>-81</v>
      </c>
      <c r="BE4" s="20">
        <f t="shared" si="3"/>
        <v>-90</v>
      </c>
      <c r="BF4" s="20">
        <f t="shared" si="3"/>
        <v>-99</v>
      </c>
      <c r="BG4" s="20">
        <f t="shared" si="3"/>
        <v>-108</v>
      </c>
      <c r="BH4" s="20">
        <f t="shared" si="3"/>
        <v>-117</v>
      </c>
      <c r="BI4" s="20">
        <v>0.0</v>
      </c>
      <c r="BJ4" s="19">
        <f t="shared" ref="BJ4:BV4" si="4">BI4-9</f>
        <v>-9</v>
      </c>
      <c r="BK4" s="20">
        <f t="shared" si="4"/>
        <v>-18</v>
      </c>
      <c r="BL4" s="20">
        <f t="shared" si="4"/>
        <v>-27</v>
      </c>
      <c r="BM4" s="20">
        <f t="shared" si="4"/>
        <v>-36</v>
      </c>
      <c r="BN4" s="20">
        <f t="shared" si="4"/>
        <v>-45</v>
      </c>
      <c r="BO4" s="20">
        <f t="shared" si="4"/>
        <v>-54</v>
      </c>
      <c r="BP4" s="21">
        <f t="shared" si="4"/>
        <v>-63</v>
      </c>
      <c r="BQ4" s="19">
        <f t="shared" si="4"/>
        <v>-72</v>
      </c>
      <c r="BR4" s="20">
        <f t="shared" si="4"/>
        <v>-81</v>
      </c>
      <c r="BS4" s="20">
        <f t="shared" si="4"/>
        <v>-90</v>
      </c>
      <c r="BT4" s="20">
        <f t="shared" si="4"/>
        <v>-99</v>
      </c>
      <c r="BU4" s="20">
        <f t="shared" si="4"/>
        <v>-108</v>
      </c>
      <c r="BV4" s="20">
        <f t="shared" si="4"/>
        <v>-117</v>
      </c>
      <c r="BW4" s="20">
        <v>0.0</v>
      </c>
    </row>
    <row r="5" ht="24.0" customHeight="1">
      <c r="A5" s="22"/>
      <c r="B5" s="22"/>
      <c r="C5" s="22"/>
      <c r="D5" s="23">
        <f>SUM(D6:D29)</f>
        <v>289</v>
      </c>
      <c r="E5" s="11"/>
      <c r="F5" s="19">
        <f t="shared" ref="F5:BW5" si="5">SUM(F6:F33)</f>
        <v>4</v>
      </c>
      <c r="G5" s="19">
        <f t="shared" si="5"/>
        <v>0</v>
      </c>
      <c r="H5" s="19">
        <f t="shared" si="5"/>
        <v>0</v>
      </c>
      <c r="I5" s="19">
        <f t="shared" si="5"/>
        <v>0</v>
      </c>
      <c r="J5" s="19">
        <f t="shared" si="5"/>
        <v>14</v>
      </c>
      <c r="K5" s="19">
        <f t="shared" si="5"/>
        <v>0</v>
      </c>
      <c r="L5" s="19">
        <f t="shared" si="5"/>
        <v>0</v>
      </c>
      <c r="M5" s="19">
        <f t="shared" si="5"/>
        <v>0</v>
      </c>
      <c r="N5" s="19">
        <f t="shared" si="5"/>
        <v>0</v>
      </c>
      <c r="O5" s="19">
        <f t="shared" si="5"/>
        <v>2</v>
      </c>
      <c r="P5" s="19">
        <f t="shared" si="5"/>
        <v>0</v>
      </c>
      <c r="Q5" s="19">
        <f t="shared" si="5"/>
        <v>6</v>
      </c>
      <c r="R5" s="19">
        <f t="shared" si="5"/>
        <v>3</v>
      </c>
      <c r="S5" s="19">
        <f t="shared" si="5"/>
        <v>0</v>
      </c>
      <c r="T5" s="19">
        <f t="shared" si="5"/>
        <v>0</v>
      </c>
      <c r="U5" s="19">
        <f t="shared" si="5"/>
        <v>0</v>
      </c>
      <c r="V5" s="19">
        <f t="shared" si="5"/>
        <v>0</v>
      </c>
      <c r="W5" s="19">
        <f t="shared" si="5"/>
        <v>2</v>
      </c>
      <c r="X5" s="19">
        <f t="shared" si="5"/>
        <v>0</v>
      </c>
      <c r="Y5" s="19">
        <f t="shared" si="5"/>
        <v>3</v>
      </c>
      <c r="Z5" s="19">
        <f t="shared" si="5"/>
        <v>2</v>
      </c>
      <c r="AA5" s="19">
        <f t="shared" si="5"/>
        <v>0</v>
      </c>
      <c r="AB5" s="19">
        <f t="shared" si="5"/>
        <v>4</v>
      </c>
      <c r="AC5" s="19">
        <f t="shared" si="5"/>
        <v>4</v>
      </c>
      <c r="AD5" s="19">
        <f t="shared" si="5"/>
        <v>0</v>
      </c>
      <c r="AE5" s="19">
        <f t="shared" si="5"/>
        <v>0</v>
      </c>
      <c r="AF5" s="19">
        <f t="shared" si="5"/>
        <v>8</v>
      </c>
      <c r="AG5" s="19">
        <f t="shared" si="5"/>
        <v>0</v>
      </c>
      <c r="AH5" s="19">
        <f t="shared" si="5"/>
        <v>0</v>
      </c>
      <c r="AI5" s="19">
        <f t="shared" si="5"/>
        <v>0</v>
      </c>
      <c r="AJ5" s="19">
        <f t="shared" si="5"/>
        <v>0</v>
      </c>
      <c r="AK5" s="19">
        <f t="shared" si="5"/>
        <v>2</v>
      </c>
      <c r="AL5" s="19">
        <f t="shared" si="5"/>
        <v>0</v>
      </c>
      <c r="AM5" s="19">
        <f t="shared" si="5"/>
        <v>6</v>
      </c>
      <c r="AN5" s="19">
        <f t="shared" si="5"/>
        <v>3</v>
      </c>
      <c r="AO5" s="19">
        <f t="shared" si="5"/>
        <v>0</v>
      </c>
      <c r="AP5" s="19">
        <f t="shared" si="5"/>
        <v>4</v>
      </c>
      <c r="AQ5" s="19">
        <f t="shared" si="5"/>
        <v>0</v>
      </c>
      <c r="AR5" s="19">
        <f t="shared" si="5"/>
        <v>4</v>
      </c>
      <c r="AS5" s="19">
        <f t="shared" si="5"/>
        <v>0</v>
      </c>
      <c r="AT5" s="19">
        <f t="shared" si="5"/>
        <v>7</v>
      </c>
      <c r="AU5" s="19">
        <f t="shared" si="5"/>
        <v>0</v>
      </c>
      <c r="AV5" s="19">
        <f t="shared" si="5"/>
        <v>0</v>
      </c>
      <c r="AW5" s="19">
        <f t="shared" si="5"/>
        <v>0</v>
      </c>
      <c r="AX5" s="19">
        <f t="shared" si="5"/>
        <v>2</v>
      </c>
      <c r="AY5" s="19">
        <f t="shared" si="5"/>
        <v>0</v>
      </c>
      <c r="AZ5" s="19">
        <f t="shared" si="5"/>
        <v>9</v>
      </c>
      <c r="BA5" s="19">
        <f t="shared" si="5"/>
        <v>5</v>
      </c>
      <c r="BB5" s="19">
        <f t="shared" si="5"/>
        <v>2</v>
      </c>
      <c r="BC5" s="19">
        <f t="shared" si="5"/>
        <v>0</v>
      </c>
      <c r="BD5" s="19">
        <f t="shared" si="5"/>
        <v>2</v>
      </c>
      <c r="BE5" s="19">
        <f t="shared" si="5"/>
        <v>0</v>
      </c>
      <c r="BF5" s="19">
        <f t="shared" si="5"/>
        <v>2</v>
      </c>
      <c r="BG5" s="19">
        <f t="shared" si="5"/>
        <v>6</v>
      </c>
      <c r="BH5" s="19">
        <f t="shared" si="5"/>
        <v>6</v>
      </c>
      <c r="BI5" s="19">
        <f t="shared" si="5"/>
        <v>0</v>
      </c>
      <c r="BJ5" s="19">
        <f t="shared" si="5"/>
        <v>0</v>
      </c>
      <c r="BK5" s="19">
        <f t="shared" si="5"/>
        <v>2</v>
      </c>
      <c r="BL5" s="19">
        <f t="shared" si="5"/>
        <v>0</v>
      </c>
      <c r="BM5" s="19">
        <f t="shared" si="5"/>
        <v>5</v>
      </c>
      <c r="BN5" s="19">
        <f t="shared" si="5"/>
        <v>0</v>
      </c>
      <c r="BO5" s="19">
        <f t="shared" si="5"/>
        <v>4</v>
      </c>
      <c r="BP5" s="19">
        <f t="shared" si="5"/>
        <v>1</v>
      </c>
      <c r="BQ5" s="19">
        <f t="shared" si="5"/>
        <v>2</v>
      </c>
      <c r="BR5" s="19">
        <f t="shared" si="5"/>
        <v>0</v>
      </c>
      <c r="BS5" s="19">
        <f t="shared" si="5"/>
        <v>5</v>
      </c>
      <c r="BT5" s="19">
        <f t="shared" si="5"/>
        <v>1</v>
      </c>
      <c r="BU5" s="19">
        <f t="shared" si="5"/>
        <v>3</v>
      </c>
      <c r="BV5" s="19">
        <f t="shared" si="5"/>
        <v>1</v>
      </c>
      <c r="BW5" s="19">
        <f t="shared" si="5"/>
        <v>0</v>
      </c>
    </row>
    <row r="6">
      <c r="A6" s="24" t="s">
        <v>43</v>
      </c>
      <c r="B6" s="24" t="s">
        <v>43</v>
      </c>
      <c r="C6" s="25" t="s">
        <v>44</v>
      </c>
      <c r="D6" s="26">
        <v>4.0</v>
      </c>
      <c r="E6" s="27">
        <f t="shared" ref="E6:E29" si="6">SUM(F6:BW6)</f>
        <v>4</v>
      </c>
      <c r="F6" s="28">
        <v>1.0</v>
      </c>
      <c r="G6" s="29"/>
      <c r="H6" s="29"/>
      <c r="I6" s="29"/>
      <c r="J6" s="29">
        <v>2.0</v>
      </c>
      <c r="K6" s="29"/>
      <c r="L6" s="30"/>
      <c r="M6" s="31"/>
      <c r="N6" s="32"/>
      <c r="O6" s="32"/>
      <c r="P6" s="32"/>
      <c r="Q6" s="32">
        <v>1.0</v>
      </c>
      <c r="R6" s="33"/>
      <c r="S6" s="34"/>
      <c r="T6" s="35"/>
      <c r="U6" s="36"/>
      <c r="V6" s="29"/>
      <c r="W6" s="37"/>
      <c r="X6" s="37"/>
      <c r="Y6" s="37"/>
      <c r="Z6" s="38"/>
      <c r="AA6" s="39"/>
      <c r="AB6" s="40"/>
      <c r="AC6" s="40"/>
      <c r="AD6" s="40"/>
      <c r="AE6" s="40"/>
      <c r="AF6" s="40"/>
      <c r="AG6" s="40"/>
      <c r="AH6" s="35"/>
      <c r="AI6" s="36"/>
      <c r="AJ6" s="29"/>
      <c r="AK6" s="37"/>
      <c r="AL6" s="37"/>
      <c r="AM6" s="37"/>
      <c r="AN6" s="38"/>
      <c r="AO6" s="39"/>
      <c r="AP6" s="40"/>
      <c r="AQ6" s="40"/>
      <c r="AR6" s="40"/>
      <c r="AS6" s="40"/>
      <c r="AT6" s="40"/>
      <c r="AU6" s="40"/>
      <c r="AV6" s="35"/>
      <c r="AW6" s="36"/>
      <c r="AX6" s="29"/>
      <c r="AY6" s="37"/>
      <c r="AZ6" s="37"/>
      <c r="BA6" s="37"/>
      <c r="BB6" s="38"/>
      <c r="BC6" s="39"/>
      <c r="BD6" s="40"/>
      <c r="BE6" s="40"/>
      <c r="BF6" s="40"/>
      <c r="BG6" s="40"/>
      <c r="BH6" s="40"/>
      <c r="BI6" s="40"/>
      <c r="BJ6" s="35"/>
      <c r="BK6" s="36"/>
      <c r="BL6" s="29"/>
      <c r="BM6" s="37"/>
      <c r="BN6" s="37"/>
      <c r="BO6" s="37"/>
      <c r="BP6" s="38"/>
      <c r="BQ6" s="39"/>
      <c r="BR6" s="40"/>
      <c r="BS6" s="40"/>
      <c r="BT6" s="40"/>
      <c r="BU6" s="40"/>
      <c r="BV6" s="40"/>
      <c r="BW6" s="40"/>
    </row>
    <row r="7">
      <c r="A7" s="24"/>
      <c r="B7" s="24" t="s">
        <v>43</v>
      </c>
      <c r="C7" s="25" t="s">
        <v>45</v>
      </c>
      <c r="D7" s="26">
        <v>4.0</v>
      </c>
      <c r="E7" s="27">
        <f t="shared" si="6"/>
        <v>4</v>
      </c>
      <c r="F7" s="28">
        <v>1.0</v>
      </c>
      <c r="G7" s="29"/>
      <c r="H7" s="29"/>
      <c r="I7" s="29"/>
      <c r="J7" s="29">
        <v>2.0</v>
      </c>
      <c r="K7" s="29"/>
      <c r="L7" s="30"/>
      <c r="M7" s="31"/>
      <c r="N7" s="32"/>
      <c r="O7" s="32"/>
      <c r="P7" s="32"/>
      <c r="Q7" s="32">
        <v>1.0</v>
      </c>
      <c r="R7" s="33"/>
      <c r="S7" s="34"/>
      <c r="T7" s="35"/>
      <c r="U7" s="36"/>
      <c r="V7" s="29"/>
      <c r="W7" s="37"/>
      <c r="X7" s="37"/>
      <c r="Y7" s="37"/>
      <c r="Z7" s="38"/>
      <c r="AA7" s="39"/>
      <c r="AB7" s="40"/>
      <c r="AC7" s="40"/>
      <c r="AD7" s="40"/>
      <c r="AE7" s="40"/>
      <c r="AF7" s="40"/>
      <c r="AG7" s="40"/>
      <c r="AH7" s="35"/>
      <c r="AI7" s="36"/>
      <c r="AJ7" s="29"/>
      <c r="AK7" s="37"/>
      <c r="AL7" s="37"/>
      <c r="AM7" s="37"/>
      <c r="AN7" s="38"/>
      <c r="AO7" s="39"/>
      <c r="AP7" s="40"/>
      <c r="AQ7" s="40"/>
      <c r="AR7" s="40"/>
      <c r="AS7" s="40"/>
      <c r="AT7" s="40"/>
      <c r="AU7" s="40"/>
      <c r="AV7" s="35"/>
      <c r="AW7" s="36"/>
      <c r="AX7" s="29"/>
      <c r="AY7" s="37"/>
      <c r="AZ7" s="37"/>
      <c r="BA7" s="37"/>
      <c r="BB7" s="38"/>
      <c r="BC7" s="39"/>
      <c r="BD7" s="40"/>
      <c r="BE7" s="40"/>
      <c r="BF7" s="40"/>
      <c r="BG7" s="40"/>
      <c r="BH7" s="40"/>
      <c r="BI7" s="40"/>
      <c r="BJ7" s="35"/>
      <c r="BK7" s="36"/>
      <c r="BL7" s="29"/>
      <c r="BM7" s="37"/>
      <c r="BN7" s="37"/>
      <c r="BO7" s="37"/>
      <c r="BP7" s="38"/>
      <c r="BQ7" s="39"/>
      <c r="BR7" s="40"/>
      <c r="BS7" s="40"/>
      <c r="BT7" s="40"/>
      <c r="BU7" s="40"/>
      <c r="BV7" s="40"/>
      <c r="BW7" s="40"/>
    </row>
    <row r="8">
      <c r="A8" s="24"/>
      <c r="B8" s="24" t="s">
        <v>43</v>
      </c>
      <c r="C8" s="25" t="s">
        <v>46</v>
      </c>
      <c r="D8" s="26">
        <v>4.0</v>
      </c>
      <c r="E8" s="27">
        <f t="shared" si="6"/>
        <v>4</v>
      </c>
      <c r="F8" s="28">
        <v>1.0</v>
      </c>
      <c r="G8" s="29"/>
      <c r="H8" s="29"/>
      <c r="I8" s="29"/>
      <c r="J8" s="29">
        <v>2.0</v>
      </c>
      <c r="K8" s="29"/>
      <c r="L8" s="30"/>
      <c r="M8" s="31"/>
      <c r="N8" s="32"/>
      <c r="O8" s="32"/>
      <c r="P8" s="32"/>
      <c r="Q8" s="32">
        <v>1.0</v>
      </c>
      <c r="R8" s="33"/>
      <c r="S8" s="34"/>
      <c r="T8" s="35"/>
      <c r="U8" s="36"/>
      <c r="V8" s="29"/>
      <c r="W8" s="37"/>
      <c r="X8" s="37"/>
      <c r="Y8" s="37"/>
      <c r="Z8" s="38"/>
      <c r="AA8" s="39"/>
      <c r="AB8" s="40"/>
      <c r="AC8" s="40"/>
      <c r="AD8" s="40"/>
      <c r="AE8" s="40"/>
      <c r="AF8" s="40"/>
      <c r="AG8" s="40"/>
      <c r="AH8" s="35"/>
      <c r="AI8" s="36"/>
      <c r="AJ8" s="29"/>
      <c r="AK8" s="37"/>
      <c r="AL8" s="37"/>
      <c r="AM8" s="37"/>
      <c r="AN8" s="38"/>
      <c r="AO8" s="39"/>
      <c r="AP8" s="40"/>
      <c r="AQ8" s="40"/>
      <c r="AR8" s="40"/>
      <c r="AS8" s="40"/>
      <c r="AT8" s="40"/>
      <c r="AU8" s="40"/>
      <c r="AV8" s="35"/>
      <c r="AW8" s="36"/>
      <c r="AX8" s="29"/>
      <c r="AY8" s="37"/>
      <c r="AZ8" s="37"/>
      <c r="BA8" s="37"/>
      <c r="BB8" s="38"/>
      <c r="BC8" s="39"/>
      <c r="BD8" s="40"/>
      <c r="BE8" s="40"/>
      <c r="BF8" s="40"/>
      <c r="BG8" s="40"/>
      <c r="BH8" s="40"/>
      <c r="BI8" s="40"/>
      <c r="BJ8" s="35"/>
      <c r="BK8" s="36"/>
      <c r="BL8" s="29"/>
      <c r="BM8" s="37"/>
      <c r="BN8" s="37"/>
      <c r="BO8" s="37"/>
      <c r="BP8" s="38"/>
      <c r="BQ8" s="39"/>
      <c r="BR8" s="40"/>
      <c r="BS8" s="40"/>
      <c r="BT8" s="40"/>
      <c r="BU8" s="40"/>
      <c r="BV8" s="40"/>
      <c r="BW8" s="40"/>
    </row>
    <row r="9">
      <c r="A9" s="24"/>
      <c r="B9" s="24" t="s">
        <v>43</v>
      </c>
      <c r="C9" s="25" t="s">
        <v>47</v>
      </c>
      <c r="D9" s="26">
        <v>4.0</v>
      </c>
      <c r="E9" s="27">
        <f t="shared" si="6"/>
        <v>4</v>
      </c>
      <c r="F9" s="28">
        <v>1.0</v>
      </c>
      <c r="G9" s="29"/>
      <c r="H9" s="29"/>
      <c r="I9" s="29"/>
      <c r="J9" s="29">
        <v>2.0</v>
      </c>
      <c r="K9" s="29"/>
      <c r="L9" s="30"/>
      <c r="M9" s="31"/>
      <c r="N9" s="32"/>
      <c r="O9" s="32"/>
      <c r="P9" s="32"/>
      <c r="Q9" s="32">
        <v>1.0</v>
      </c>
      <c r="R9" s="33"/>
      <c r="S9" s="34"/>
      <c r="T9" s="35"/>
      <c r="U9" s="36"/>
      <c r="V9" s="29"/>
      <c r="W9" s="37"/>
      <c r="X9" s="37"/>
      <c r="Y9" s="37"/>
      <c r="Z9" s="38"/>
      <c r="AA9" s="39"/>
      <c r="AB9" s="40"/>
      <c r="AC9" s="40"/>
      <c r="AD9" s="40"/>
      <c r="AE9" s="40"/>
      <c r="AF9" s="40"/>
      <c r="AG9" s="40"/>
      <c r="AH9" s="35"/>
      <c r="AI9" s="36"/>
      <c r="AJ9" s="29"/>
      <c r="AK9" s="37"/>
      <c r="AL9" s="37"/>
      <c r="AM9" s="37"/>
      <c r="AN9" s="38"/>
      <c r="AO9" s="39"/>
      <c r="AP9" s="40"/>
      <c r="AQ9" s="40"/>
      <c r="AR9" s="40"/>
      <c r="AS9" s="40"/>
      <c r="AT9" s="40"/>
      <c r="AU9" s="40"/>
      <c r="AV9" s="35"/>
      <c r="AW9" s="36"/>
      <c r="AX9" s="29"/>
      <c r="AY9" s="37"/>
      <c r="AZ9" s="37"/>
      <c r="BA9" s="37"/>
      <c r="BB9" s="38"/>
      <c r="BC9" s="39"/>
      <c r="BD9" s="40"/>
      <c r="BE9" s="40"/>
      <c r="BF9" s="40"/>
      <c r="BG9" s="40"/>
      <c r="BH9" s="40"/>
      <c r="BI9" s="40"/>
      <c r="BJ9" s="35"/>
      <c r="BK9" s="36"/>
      <c r="BL9" s="29"/>
      <c r="BM9" s="37"/>
      <c r="BN9" s="37"/>
      <c r="BO9" s="37"/>
      <c r="BP9" s="38"/>
      <c r="BQ9" s="39"/>
      <c r="BR9" s="40"/>
      <c r="BS9" s="40"/>
      <c r="BT9" s="40"/>
      <c r="BU9" s="40"/>
      <c r="BV9" s="40"/>
      <c r="BW9" s="40"/>
    </row>
    <row r="10">
      <c r="A10" s="24" t="s">
        <v>48</v>
      </c>
      <c r="B10" s="41" t="s">
        <v>49</v>
      </c>
      <c r="C10" s="25" t="s">
        <v>44</v>
      </c>
      <c r="D10" s="26">
        <v>4.0</v>
      </c>
      <c r="E10" s="27">
        <f t="shared" si="6"/>
        <v>4</v>
      </c>
      <c r="F10" s="28"/>
      <c r="G10" s="29"/>
      <c r="H10" s="29"/>
      <c r="I10" s="29"/>
      <c r="J10" s="29">
        <v>4.0</v>
      </c>
      <c r="K10" s="29"/>
      <c r="L10" s="30"/>
      <c r="M10" s="31"/>
      <c r="N10" s="32"/>
      <c r="O10" s="32"/>
      <c r="P10" s="32"/>
      <c r="Q10" s="33"/>
      <c r="R10" s="33"/>
      <c r="S10" s="34"/>
      <c r="T10" s="35"/>
      <c r="U10" s="36"/>
      <c r="V10" s="29"/>
      <c r="W10" s="37"/>
      <c r="X10" s="37"/>
      <c r="Y10" s="37"/>
      <c r="Z10" s="38"/>
      <c r="AA10" s="39"/>
      <c r="AB10" s="40"/>
      <c r="AC10" s="40"/>
      <c r="AD10" s="40"/>
      <c r="AE10" s="40"/>
      <c r="AF10" s="40"/>
      <c r="AG10" s="40"/>
      <c r="AH10" s="35"/>
      <c r="AI10" s="36"/>
      <c r="AJ10" s="29"/>
      <c r="AK10" s="37"/>
      <c r="AL10" s="37"/>
      <c r="AM10" s="37"/>
      <c r="AN10" s="38"/>
      <c r="AO10" s="39"/>
      <c r="AP10" s="40"/>
      <c r="AQ10" s="40"/>
      <c r="AR10" s="40"/>
      <c r="AS10" s="40"/>
      <c r="AT10" s="40"/>
      <c r="AU10" s="40"/>
      <c r="AV10" s="35"/>
      <c r="AW10" s="36"/>
      <c r="AX10" s="29"/>
      <c r="AY10" s="37"/>
      <c r="AZ10" s="37"/>
      <c r="BA10" s="37"/>
      <c r="BB10" s="38"/>
      <c r="BC10" s="39"/>
      <c r="BD10" s="40"/>
      <c r="BE10" s="40"/>
      <c r="BF10" s="40"/>
      <c r="BG10" s="40"/>
      <c r="BH10" s="40"/>
      <c r="BI10" s="40"/>
      <c r="BJ10" s="35"/>
      <c r="BK10" s="36"/>
      <c r="BL10" s="29"/>
      <c r="BM10" s="37"/>
      <c r="BN10" s="37"/>
      <c r="BO10" s="37"/>
      <c r="BP10" s="38"/>
      <c r="BQ10" s="39"/>
      <c r="BR10" s="40"/>
      <c r="BS10" s="40"/>
      <c r="BT10" s="40"/>
      <c r="BU10" s="40"/>
      <c r="BV10" s="40"/>
      <c r="BW10" s="40"/>
    </row>
    <row r="11">
      <c r="A11" s="24"/>
      <c r="B11" s="41" t="s">
        <v>50</v>
      </c>
      <c r="C11" s="25" t="s">
        <v>46</v>
      </c>
      <c r="D11" s="26">
        <v>8.0</v>
      </c>
      <c r="E11" s="27">
        <f t="shared" si="6"/>
        <v>0</v>
      </c>
      <c r="F11" s="28"/>
      <c r="G11" s="29"/>
      <c r="H11" s="29"/>
      <c r="I11" s="29"/>
      <c r="J11" s="29"/>
      <c r="K11" s="29"/>
      <c r="L11" s="30"/>
      <c r="M11" s="31"/>
      <c r="N11" s="32"/>
      <c r="O11" s="32"/>
      <c r="P11" s="32"/>
      <c r="Q11" s="33"/>
      <c r="R11" s="33"/>
      <c r="S11" s="34"/>
      <c r="T11" s="35"/>
      <c r="U11" s="36"/>
      <c r="V11" s="29"/>
      <c r="W11" s="37"/>
      <c r="X11" s="37"/>
      <c r="Y11" s="37"/>
      <c r="Z11" s="38"/>
      <c r="AA11" s="39"/>
      <c r="AB11" s="40"/>
      <c r="AC11" s="40"/>
      <c r="AD11" s="40"/>
      <c r="AE11" s="40"/>
      <c r="AF11" s="40"/>
      <c r="AG11" s="40"/>
      <c r="AH11" s="35"/>
      <c r="AI11" s="36"/>
      <c r="AJ11" s="29"/>
      <c r="AK11" s="37"/>
      <c r="AL11" s="37"/>
      <c r="AM11" s="37"/>
      <c r="AN11" s="38"/>
      <c r="AO11" s="39"/>
      <c r="AP11" s="40"/>
      <c r="AQ11" s="40"/>
      <c r="AR11" s="40"/>
      <c r="AS11" s="40"/>
      <c r="AT11" s="40"/>
      <c r="AU11" s="40"/>
      <c r="AV11" s="35"/>
      <c r="AW11" s="36"/>
      <c r="AX11" s="29"/>
      <c r="AY11" s="37"/>
      <c r="AZ11" s="37"/>
      <c r="BA11" s="37"/>
      <c r="BB11" s="38"/>
      <c r="BC11" s="39"/>
      <c r="BD11" s="40"/>
      <c r="BE11" s="40"/>
      <c r="BF11" s="40"/>
      <c r="BG11" s="40"/>
      <c r="BH11" s="40"/>
      <c r="BI11" s="40"/>
      <c r="BJ11" s="35"/>
      <c r="BK11" s="36"/>
      <c r="BL11" s="29"/>
      <c r="BM11" s="37"/>
      <c r="BN11" s="37"/>
      <c r="BO11" s="37"/>
      <c r="BP11" s="38"/>
      <c r="BQ11" s="39"/>
      <c r="BR11" s="40"/>
      <c r="BS11" s="40"/>
      <c r="BT11" s="40"/>
      <c r="BU11" s="40"/>
      <c r="BV11" s="40"/>
      <c r="BW11" s="40"/>
    </row>
    <row r="12">
      <c r="A12" s="24"/>
      <c r="B12" s="41" t="s">
        <v>51</v>
      </c>
      <c r="C12" s="25" t="s">
        <v>44</v>
      </c>
      <c r="D12" s="26">
        <v>7.0</v>
      </c>
      <c r="E12" s="27">
        <f t="shared" si="6"/>
        <v>7</v>
      </c>
      <c r="F12" s="28"/>
      <c r="G12" s="29"/>
      <c r="H12" s="29"/>
      <c r="I12" s="29"/>
      <c r="J12" s="29"/>
      <c r="K12" s="29"/>
      <c r="L12" s="30"/>
      <c r="M12" s="31"/>
      <c r="N12" s="32"/>
      <c r="O12" s="32"/>
      <c r="P12" s="32"/>
      <c r="Q12" s="33"/>
      <c r="R12" s="33"/>
      <c r="S12" s="34"/>
      <c r="T12" s="35"/>
      <c r="U12" s="36"/>
      <c r="V12" s="29"/>
      <c r="W12" s="37"/>
      <c r="X12" s="37"/>
      <c r="Y12" s="37"/>
      <c r="Z12" s="38"/>
      <c r="AA12" s="39"/>
      <c r="AB12" s="40"/>
      <c r="AC12" s="40"/>
      <c r="AD12" s="40"/>
      <c r="AE12" s="40"/>
      <c r="AF12" s="40"/>
      <c r="AG12" s="40"/>
      <c r="AH12" s="35"/>
      <c r="AI12" s="36"/>
      <c r="AJ12" s="29"/>
      <c r="AK12" s="37"/>
      <c r="AL12" s="37"/>
      <c r="AM12" s="37"/>
      <c r="AN12" s="38"/>
      <c r="AO12" s="39"/>
      <c r="AP12" s="40"/>
      <c r="AQ12" s="40"/>
      <c r="AR12" s="40"/>
      <c r="AS12" s="40"/>
      <c r="AT12" s="42">
        <v>7.0</v>
      </c>
      <c r="AU12" s="40"/>
      <c r="AV12" s="35"/>
      <c r="AW12" s="36"/>
      <c r="AX12" s="29"/>
      <c r="AY12" s="37"/>
      <c r="AZ12" s="37"/>
      <c r="BA12" s="37"/>
      <c r="BB12" s="38"/>
      <c r="BC12" s="39"/>
      <c r="BD12" s="40"/>
      <c r="BE12" s="40"/>
      <c r="BF12" s="40"/>
      <c r="BG12" s="40"/>
      <c r="BH12" s="40"/>
      <c r="BI12" s="40"/>
      <c r="BJ12" s="35"/>
      <c r="BK12" s="36"/>
      <c r="BL12" s="29"/>
      <c r="BM12" s="37"/>
      <c r="BN12" s="37"/>
      <c r="BO12" s="37"/>
      <c r="BP12" s="38"/>
      <c r="BQ12" s="39"/>
      <c r="BR12" s="40"/>
      <c r="BS12" s="40"/>
      <c r="BT12" s="40"/>
      <c r="BU12" s="40"/>
      <c r="BV12" s="40"/>
      <c r="BW12" s="40"/>
    </row>
    <row r="13">
      <c r="A13" s="24"/>
      <c r="B13" s="41" t="s">
        <v>52</v>
      </c>
      <c r="C13" s="25" t="s">
        <v>44</v>
      </c>
      <c r="D13" s="26">
        <v>10.0</v>
      </c>
      <c r="E13" s="27">
        <f t="shared" si="6"/>
        <v>10</v>
      </c>
      <c r="F13" s="28"/>
      <c r="G13" s="29"/>
      <c r="H13" s="29"/>
      <c r="I13" s="29"/>
      <c r="J13" s="29"/>
      <c r="K13" s="29"/>
      <c r="L13" s="30"/>
      <c r="M13" s="31"/>
      <c r="N13" s="32"/>
      <c r="O13" s="32">
        <v>2.0</v>
      </c>
      <c r="P13" s="32"/>
      <c r="Q13" s="33"/>
      <c r="R13" s="32">
        <v>3.0</v>
      </c>
      <c r="S13" s="34"/>
      <c r="T13" s="35"/>
      <c r="U13" s="36"/>
      <c r="V13" s="29"/>
      <c r="W13" s="37"/>
      <c r="X13" s="37"/>
      <c r="Y13" s="43">
        <v>3.0</v>
      </c>
      <c r="Z13" s="44">
        <v>2.0</v>
      </c>
      <c r="AA13" s="39"/>
      <c r="AB13" s="40"/>
      <c r="AC13" s="40"/>
      <c r="AD13" s="40"/>
      <c r="AE13" s="40"/>
      <c r="AF13" s="40"/>
      <c r="AG13" s="40"/>
      <c r="AH13" s="35"/>
      <c r="AI13" s="36"/>
      <c r="AJ13" s="29"/>
      <c r="AK13" s="37"/>
      <c r="AL13" s="37"/>
      <c r="AM13" s="37"/>
      <c r="AN13" s="38"/>
      <c r="AO13" s="39"/>
      <c r="AP13" s="40"/>
      <c r="AQ13" s="40"/>
      <c r="AR13" s="40"/>
      <c r="AS13" s="40"/>
      <c r="AT13" s="40"/>
      <c r="AU13" s="40"/>
      <c r="AV13" s="35"/>
      <c r="AW13" s="36"/>
      <c r="AX13" s="29"/>
      <c r="AY13" s="37"/>
      <c r="AZ13" s="37"/>
      <c r="BA13" s="37"/>
      <c r="BB13" s="38"/>
      <c r="BC13" s="39"/>
      <c r="BD13" s="40"/>
      <c r="BE13" s="40"/>
      <c r="BF13" s="40"/>
      <c r="BG13" s="40"/>
      <c r="BH13" s="40"/>
      <c r="BI13" s="40"/>
      <c r="BJ13" s="35"/>
      <c r="BK13" s="36"/>
      <c r="BL13" s="29"/>
      <c r="BM13" s="37"/>
      <c r="BN13" s="37"/>
      <c r="BO13" s="37"/>
      <c r="BP13" s="38"/>
      <c r="BQ13" s="39"/>
      <c r="BR13" s="40"/>
      <c r="BS13" s="40"/>
      <c r="BT13" s="40"/>
      <c r="BU13" s="40"/>
      <c r="BV13" s="40"/>
      <c r="BW13" s="40"/>
    </row>
    <row r="14">
      <c r="A14" s="24"/>
      <c r="B14" s="45" t="s">
        <v>53</v>
      </c>
      <c r="C14" s="25" t="s">
        <v>44</v>
      </c>
      <c r="D14" s="26">
        <v>8.0</v>
      </c>
      <c r="E14" s="27">
        <f t="shared" si="6"/>
        <v>8</v>
      </c>
      <c r="F14" s="28"/>
      <c r="G14" s="29"/>
      <c r="H14" s="29"/>
      <c r="I14" s="29"/>
      <c r="J14" s="29"/>
      <c r="K14" s="29"/>
      <c r="L14" s="30"/>
      <c r="M14" s="31"/>
      <c r="N14" s="32"/>
      <c r="O14" s="32"/>
      <c r="P14" s="32"/>
      <c r="Q14" s="33"/>
      <c r="R14" s="33"/>
      <c r="S14" s="34"/>
      <c r="T14" s="35"/>
      <c r="U14" s="36"/>
      <c r="V14" s="29"/>
      <c r="W14" s="37"/>
      <c r="X14" s="37"/>
      <c r="Y14" s="37"/>
      <c r="Z14" s="38"/>
      <c r="AA14" s="39"/>
      <c r="AB14" s="40"/>
      <c r="AC14" s="42">
        <v>4.0</v>
      </c>
      <c r="AD14" s="40"/>
      <c r="AE14" s="40"/>
      <c r="AF14" s="42">
        <v>4.0</v>
      </c>
      <c r="AG14" s="40"/>
      <c r="AH14" s="35"/>
      <c r="AI14" s="36"/>
      <c r="AJ14" s="29"/>
      <c r="AK14" s="37"/>
      <c r="AL14" s="37"/>
      <c r="AM14" s="37"/>
      <c r="AN14" s="38"/>
      <c r="AO14" s="39"/>
      <c r="AP14" s="40"/>
      <c r="AQ14" s="40"/>
      <c r="AR14" s="40"/>
      <c r="AS14" s="40"/>
      <c r="AT14" s="40"/>
      <c r="AU14" s="40"/>
      <c r="AV14" s="35"/>
      <c r="AW14" s="36"/>
      <c r="AX14" s="29"/>
      <c r="AY14" s="37"/>
      <c r="AZ14" s="37"/>
      <c r="BA14" s="37"/>
      <c r="BB14" s="38"/>
      <c r="BC14" s="39"/>
      <c r="BD14" s="40"/>
      <c r="BE14" s="40"/>
      <c r="BF14" s="40"/>
      <c r="BG14" s="40"/>
      <c r="BH14" s="40"/>
      <c r="BI14" s="40"/>
      <c r="BJ14" s="35"/>
      <c r="BK14" s="36"/>
      <c r="BL14" s="29"/>
      <c r="BM14" s="37"/>
      <c r="BN14" s="37"/>
      <c r="BO14" s="37"/>
      <c r="BP14" s="38"/>
      <c r="BQ14" s="39"/>
      <c r="BR14" s="40"/>
      <c r="BS14" s="40"/>
      <c r="BT14" s="40"/>
      <c r="BU14" s="40"/>
      <c r="BV14" s="40"/>
      <c r="BW14" s="40"/>
    </row>
    <row r="15">
      <c r="A15" s="24"/>
      <c r="B15" s="41" t="s">
        <v>54</v>
      </c>
      <c r="C15" s="25" t="s">
        <v>44</v>
      </c>
      <c r="D15" s="26">
        <v>10.0</v>
      </c>
      <c r="E15" s="27">
        <f t="shared" si="6"/>
        <v>10</v>
      </c>
      <c r="F15" s="28"/>
      <c r="G15" s="29"/>
      <c r="H15" s="29"/>
      <c r="I15" s="29"/>
      <c r="J15" s="29"/>
      <c r="K15" s="29"/>
      <c r="L15" s="30"/>
      <c r="M15" s="31"/>
      <c r="N15" s="32"/>
      <c r="O15" s="32"/>
      <c r="P15" s="32"/>
      <c r="Q15" s="33"/>
      <c r="R15" s="33"/>
      <c r="S15" s="34"/>
      <c r="T15" s="35"/>
      <c r="U15" s="36"/>
      <c r="V15" s="29"/>
      <c r="W15" s="37"/>
      <c r="X15" s="37"/>
      <c r="Y15" s="37"/>
      <c r="Z15" s="38"/>
      <c r="AA15" s="39"/>
      <c r="AB15" s="40"/>
      <c r="AC15" s="40"/>
      <c r="AD15" s="40"/>
      <c r="AE15" s="40"/>
      <c r="AF15" s="40"/>
      <c r="AG15" s="40"/>
      <c r="AH15" s="35"/>
      <c r="AI15" s="36"/>
      <c r="AJ15" s="29"/>
      <c r="AK15" s="43">
        <v>2.0</v>
      </c>
      <c r="AL15" s="37"/>
      <c r="AM15" s="43">
        <v>2.0</v>
      </c>
      <c r="AN15" s="44">
        <v>1.0</v>
      </c>
      <c r="AO15" s="39"/>
      <c r="AP15" s="40"/>
      <c r="AQ15" s="40"/>
      <c r="AR15" s="40"/>
      <c r="AS15" s="40"/>
      <c r="AT15" s="40"/>
      <c r="AU15" s="40"/>
      <c r="AV15" s="35"/>
      <c r="AW15" s="36"/>
      <c r="AX15" s="29"/>
      <c r="AY15" s="37"/>
      <c r="AZ15" s="37"/>
      <c r="BA15" s="43">
        <v>5.0</v>
      </c>
      <c r="BB15" s="38"/>
      <c r="BC15" s="39"/>
      <c r="BD15" s="40"/>
      <c r="BE15" s="40"/>
      <c r="BF15" s="40"/>
      <c r="BG15" s="40"/>
      <c r="BH15" s="40"/>
      <c r="BI15" s="40"/>
      <c r="BJ15" s="35"/>
      <c r="BK15" s="36"/>
      <c r="BL15" s="29"/>
      <c r="BM15" s="37"/>
      <c r="BN15" s="37"/>
      <c r="BO15" s="37"/>
      <c r="BP15" s="38"/>
      <c r="BQ15" s="39"/>
      <c r="BR15" s="40"/>
      <c r="BS15" s="40"/>
      <c r="BT15" s="40"/>
      <c r="BU15" s="40"/>
      <c r="BV15" s="40"/>
      <c r="BW15" s="40"/>
    </row>
    <row r="16">
      <c r="A16" s="24"/>
      <c r="B16" s="41" t="s">
        <v>55</v>
      </c>
      <c r="C16" s="25" t="s">
        <v>44</v>
      </c>
      <c r="D16" s="26">
        <v>5.0</v>
      </c>
      <c r="E16" s="27">
        <f t="shared" si="6"/>
        <v>5</v>
      </c>
      <c r="F16" s="28"/>
      <c r="G16" s="29"/>
      <c r="H16" s="29"/>
      <c r="I16" s="29"/>
      <c r="J16" s="29"/>
      <c r="K16" s="29"/>
      <c r="L16" s="30"/>
      <c r="M16" s="31"/>
      <c r="N16" s="32"/>
      <c r="O16" s="32"/>
      <c r="P16" s="32"/>
      <c r="Q16" s="33"/>
      <c r="R16" s="33"/>
      <c r="S16" s="34"/>
      <c r="T16" s="35"/>
      <c r="U16" s="36"/>
      <c r="V16" s="29"/>
      <c r="W16" s="37"/>
      <c r="X16" s="37"/>
      <c r="Y16" s="37"/>
      <c r="Z16" s="38"/>
      <c r="AA16" s="39"/>
      <c r="AB16" s="40"/>
      <c r="AC16" s="40"/>
      <c r="AD16" s="40"/>
      <c r="AE16" s="40"/>
      <c r="AF16" s="40"/>
      <c r="AG16" s="40"/>
      <c r="AH16" s="35"/>
      <c r="AI16" s="36"/>
      <c r="AJ16" s="29"/>
      <c r="AK16" s="37"/>
      <c r="AL16" s="37"/>
      <c r="AM16" s="37"/>
      <c r="AN16" s="38"/>
      <c r="AO16" s="39"/>
      <c r="AP16" s="40"/>
      <c r="AQ16" s="40"/>
      <c r="AR16" s="40"/>
      <c r="AS16" s="40"/>
      <c r="AT16" s="40"/>
      <c r="AU16" s="40"/>
      <c r="AV16" s="35"/>
      <c r="AW16" s="36"/>
      <c r="AX16" s="29"/>
      <c r="AY16" s="37"/>
      <c r="AZ16" s="37"/>
      <c r="BA16" s="37"/>
      <c r="BB16" s="38"/>
      <c r="BC16" s="39"/>
      <c r="BD16" s="40"/>
      <c r="BE16" s="40"/>
      <c r="BF16" s="40"/>
      <c r="BG16" s="40"/>
      <c r="BH16" s="42">
        <v>2.0</v>
      </c>
      <c r="BI16" s="40"/>
      <c r="BJ16" s="35"/>
      <c r="BK16" s="36"/>
      <c r="BL16" s="29"/>
      <c r="BM16" s="37"/>
      <c r="BN16" s="37"/>
      <c r="BO16" s="43">
        <v>2.0</v>
      </c>
      <c r="BP16" s="38"/>
      <c r="BQ16" s="39"/>
      <c r="BR16" s="40"/>
      <c r="BS16" s="40"/>
      <c r="BT16" s="40"/>
      <c r="BU16" s="40"/>
      <c r="BV16" s="42">
        <v>1.0</v>
      </c>
      <c r="BW16" s="40"/>
    </row>
    <row r="17">
      <c r="A17" s="24"/>
      <c r="B17" s="41" t="s">
        <v>56</v>
      </c>
      <c r="C17" s="25" t="s">
        <v>46</v>
      </c>
      <c r="D17" s="26">
        <v>16.0</v>
      </c>
      <c r="E17" s="27">
        <f t="shared" si="6"/>
        <v>0</v>
      </c>
      <c r="F17" s="28"/>
      <c r="G17" s="29"/>
      <c r="H17" s="29"/>
      <c r="I17" s="29"/>
      <c r="J17" s="29"/>
      <c r="K17" s="29"/>
      <c r="L17" s="30"/>
      <c r="M17" s="31"/>
      <c r="N17" s="32"/>
      <c r="O17" s="32"/>
      <c r="P17" s="32"/>
      <c r="Q17" s="33"/>
      <c r="R17" s="33"/>
      <c r="S17" s="34"/>
      <c r="T17" s="35"/>
      <c r="U17" s="36"/>
      <c r="V17" s="29"/>
      <c r="W17" s="37"/>
      <c r="X17" s="37"/>
      <c r="Y17" s="37"/>
      <c r="Z17" s="38"/>
      <c r="AA17" s="39"/>
      <c r="AB17" s="40"/>
      <c r="AC17" s="40"/>
      <c r="AD17" s="40"/>
      <c r="AE17" s="40"/>
      <c r="AF17" s="40"/>
      <c r="AG17" s="40"/>
      <c r="AH17" s="35"/>
      <c r="AI17" s="36"/>
      <c r="AJ17" s="29"/>
      <c r="AK17" s="37"/>
      <c r="AL17" s="37"/>
      <c r="AM17" s="37"/>
      <c r="AN17" s="38"/>
      <c r="AO17" s="39"/>
      <c r="AP17" s="40"/>
      <c r="AQ17" s="40"/>
      <c r="AR17" s="40"/>
      <c r="AS17" s="40"/>
      <c r="AT17" s="40"/>
      <c r="AU17" s="40"/>
      <c r="AV17" s="35"/>
      <c r="AW17" s="36"/>
      <c r="AX17" s="29"/>
      <c r="AY17" s="37"/>
      <c r="AZ17" s="37"/>
      <c r="BA17" s="37"/>
      <c r="BB17" s="38"/>
      <c r="BC17" s="39"/>
      <c r="BD17" s="40"/>
      <c r="BE17" s="40"/>
      <c r="BF17" s="40"/>
      <c r="BG17" s="40"/>
      <c r="BH17" s="40"/>
      <c r="BI17" s="40"/>
      <c r="BJ17" s="35"/>
      <c r="BK17" s="36"/>
      <c r="BL17" s="29"/>
      <c r="BM17" s="37"/>
      <c r="BN17" s="37"/>
      <c r="BO17" s="37"/>
      <c r="BP17" s="38"/>
      <c r="BQ17" s="39"/>
      <c r="BR17" s="40"/>
      <c r="BS17" s="40"/>
      <c r="BT17" s="40"/>
      <c r="BU17" s="40"/>
      <c r="BV17" s="40"/>
      <c r="BW17" s="40"/>
    </row>
    <row r="18">
      <c r="A18" s="24"/>
      <c r="B18" s="41" t="s">
        <v>57</v>
      </c>
      <c r="C18" s="25" t="s">
        <v>46</v>
      </c>
      <c r="D18" s="26">
        <v>8.0</v>
      </c>
      <c r="E18" s="27">
        <f t="shared" si="6"/>
        <v>0</v>
      </c>
      <c r="F18" s="28"/>
      <c r="G18" s="29"/>
      <c r="H18" s="29"/>
      <c r="I18" s="29"/>
      <c r="J18" s="29"/>
      <c r="K18" s="29"/>
      <c r="L18" s="30"/>
      <c r="M18" s="31"/>
      <c r="N18" s="32"/>
      <c r="O18" s="32"/>
      <c r="P18" s="32"/>
      <c r="Q18" s="33"/>
      <c r="R18" s="33"/>
      <c r="S18" s="34"/>
      <c r="T18" s="35"/>
      <c r="U18" s="36"/>
      <c r="V18" s="29"/>
      <c r="W18" s="37"/>
      <c r="X18" s="37"/>
      <c r="Y18" s="37"/>
      <c r="Z18" s="38"/>
      <c r="AA18" s="39"/>
      <c r="AB18" s="40"/>
      <c r="AC18" s="40"/>
      <c r="AD18" s="40"/>
      <c r="AE18" s="40"/>
      <c r="AF18" s="40"/>
      <c r="AG18" s="40"/>
      <c r="AH18" s="35"/>
      <c r="AI18" s="36"/>
      <c r="AJ18" s="29"/>
      <c r="AK18" s="37"/>
      <c r="AL18" s="37"/>
      <c r="AM18" s="37"/>
      <c r="AN18" s="38"/>
      <c r="AO18" s="39"/>
      <c r="AP18" s="40"/>
      <c r="AQ18" s="40"/>
      <c r="AR18" s="40"/>
      <c r="AS18" s="40"/>
      <c r="AT18" s="40"/>
      <c r="AU18" s="40"/>
      <c r="AV18" s="35"/>
      <c r="AW18" s="36"/>
      <c r="AX18" s="29"/>
      <c r="AY18" s="37"/>
      <c r="AZ18" s="37"/>
      <c r="BA18" s="37"/>
      <c r="BB18" s="38"/>
      <c r="BC18" s="39"/>
      <c r="BD18" s="40"/>
      <c r="BE18" s="40"/>
      <c r="BF18" s="40"/>
      <c r="BG18" s="40"/>
      <c r="BH18" s="40"/>
      <c r="BI18" s="40"/>
      <c r="BJ18" s="35"/>
      <c r="BK18" s="36"/>
      <c r="BL18" s="29"/>
      <c r="BM18" s="37"/>
      <c r="BN18" s="37"/>
      <c r="BO18" s="37"/>
      <c r="BP18" s="38"/>
      <c r="BQ18" s="39"/>
      <c r="BR18" s="40"/>
      <c r="BS18" s="40"/>
      <c r="BT18" s="40"/>
      <c r="BU18" s="40"/>
      <c r="BV18" s="40"/>
      <c r="BW18" s="40"/>
    </row>
    <row r="19">
      <c r="A19" s="24"/>
      <c r="B19" s="41" t="s">
        <v>58</v>
      </c>
      <c r="C19" s="25" t="s">
        <v>45</v>
      </c>
      <c r="D19" s="26">
        <v>8.0</v>
      </c>
      <c r="E19" s="27">
        <f t="shared" si="6"/>
        <v>8</v>
      </c>
      <c r="F19" s="28"/>
      <c r="G19" s="29"/>
      <c r="H19" s="29"/>
      <c r="I19" s="29"/>
      <c r="J19" s="29">
        <v>2.0</v>
      </c>
      <c r="K19" s="29"/>
      <c r="L19" s="30"/>
      <c r="M19" s="31"/>
      <c r="N19" s="32"/>
      <c r="O19" s="32"/>
      <c r="P19" s="32"/>
      <c r="Q19" s="32">
        <v>2.0</v>
      </c>
      <c r="R19" s="33"/>
      <c r="S19" s="34"/>
      <c r="T19" s="35"/>
      <c r="U19" s="36"/>
      <c r="V19" s="29"/>
      <c r="W19" s="43">
        <v>2.0</v>
      </c>
      <c r="X19" s="37"/>
      <c r="Y19" s="37"/>
      <c r="Z19" s="38"/>
      <c r="AA19" s="39"/>
      <c r="AB19" s="42">
        <v>2.0</v>
      </c>
      <c r="AC19" s="40"/>
      <c r="AD19" s="40"/>
      <c r="AE19" s="40"/>
      <c r="AF19" s="40"/>
      <c r="AG19" s="40"/>
      <c r="AH19" s="35"/>
      <c r="AI19" s="36"/>
      <c r="AJ19" s="29"/>
      <c r="AK19" s="37"/>
      <c r="AL19" s="37"/>
      <c r="AM19" s="37"/>
      <c r="AN19" s="38"/>
      <c r="AO19" s="39"/>
      <c r="AP19" s="40"/>
      <c r="AQ19" s="40"/>
      <c r="AR19" s="40"/>
      <c r="AS19" s="40"/>
      <c r="AT19" s="40"/>
      <c r="AU19" s="40"/>
      <c r="AV19" s="35"/>
      <c r="AW19" s="36"/>
      <c r="AX19" s="29"/>
      <c r="AY19" s="37"/>
      <c r="AZ19" s="37"/>
      <c r="BA19" s="37"/>
      <c r="BB19" s="38"/>
      <c r="BC19" s="39"/>
      <c r="BD19" s="40"/>
      <c r="BE19" s="40"/>
      <c r="BF19" s="40"/>
      <c r="BG19" s="40"/>
      <c r="BH19" s="40"/>
      <c r="BI19" s="40"/>
      <c r="BJ19" s="35"/>
      <c r="BK19" s="36"/>
      <c r="BL19" s="29"/>
      <c r="BM19" s="37"/>
      <c r="BN19" s="37"/>
      <c r="BO19" s="37"/>
      <c r="BP19" s="38"/>
      <c r="BQ19" s="39"/>
      <c r="BR19" s="40"/>
      <c r="BS19" s="40"/>
      <c r="BT19" s="40"/>
      <c r="BU19" s="40"/>
      <c r="BV19" s="40"/>
      <c r="BW19" s="40"/>
    </row>
    <row r="20">
      <c r="A20" s="24"/>
      <c r="B20" s="41" t="s">
        <v>59</v>
      </c>
      <c r="C20" s="25" t="s">
        <v>44</v>
      </c>
      <c r="D20" s="26">
        <v>16.0</v>
      </c>
      <c r="E20" s="27">
        <f t="shared" si="6"/>
        <v>0</v>
      </c>
      <c r="F20" s="28"/>
      <c r="G20" s="29"/>
      <c r="H20" s="29"/>
      <c r="I20" s="29"/>
      <c r="J20" s="29"/>
      <c r="K20" s="29"/>
      <c r="L20" s="30"/>
      <c r="M20" s="31"/>
      <c r="N20" s="32"/>
      <c r="O20" s="32"/>
      <c r="P20" s="32"/>
      <c r="Q20" s="33"/>
      <c r="R20" s="33"/>
      <c r="S20" s="34"/>
      <c r="T20" s="35"/>
      <c r="U20" s="36"/>
      <c r="V20" s="29"/>
      <c r="W20" s="37"/>
      <c r="X20" s="37"/>
      <c r="Y20" s="37"/>
      <c r="Z20" s="38"/>
      <c r="AA20" s="39"/>
      <c r="AB20" s="40"/>
      <c r="AC20" s="40"/>
      <c r="AD20" s="40"/>
      <c r="AE20" s="40"/>
      <c r="AF20" s="40"/>
      <c r="AG20" s="40"/>
      <c r="AH20" s="35"/>
      <c r="AI20" s="36"/>
      <c r="AJ20" s="29"/>
      <c r="AK20" s="37"/>
      <c r="AL20" s="37"/>
      <c r="AM20" s="37"/>
      <c r="AN20" s="38"/>
      <c r="AO20" s="39"/>
      <c r="AP20" s="40"/>
      <c r="AQ20" s="40"/>
      <c r="AR20" s="40"/>
      <c r="AS20" s="40"/>
      <c r="AT20" s="40"/>
      <c r="AU20" s="40"/>
      <c r="AV20" s="35"/>
      <c r="AW20" s="36"/>
      <c r="AX20" s="29"/>
      <c r="AY20" s="37"/>
      <c r="AZ20" s="37"/>
      <c r="BA20" s="37"/>
      <c r="BB20" s="38"/>
      <c r="BC20" s="39"/>
      <c r="BD20" s="40"/>
      <c r="BE20" s="40"/>
      <c r="BF20" s="40"/>
      <c r="BG20" s="40"/>
      <c r="BH20" s="40"/>
      <c r="BI20" s="40"/>
      <c r="BJ20" s="35"/>
      <c r="BK20" s="36"/>
      <c r="BL20" s="29"/>
      <c r="BM20" s="37"/>
      <c r="BN20" s="37"/>
      <c r="BO20" s="37"/>
      <c r="BP20" s="38"/>
      <c r="BQ20" s="39"/>
      <c r="BR20" s="40"/>
      <c r="BS20" s="40"/>
      <c r="BT20" s="40"/>
      <c r="BU20" s="40"/>
      <c r="BV20" s="40"/>
      <c r="BW20" s="40"/>
    </row>
    <row r="21">
      <c r="A21" s="24"/>
      <c r="B21" s="41" t="s">
        <v>60</v>
      </c>
      <c r="C21" s="25" t="s">
        <v>61</v>
      </c>
      <c r="D21" s="26">
        <v>34.0</v>
      </c>
      <c r="E21" s="27">
        <f t="shared" si="6"/>
        <v>34</v>
      </c>
      <c r="F21" s="28"/>
      <c r="G21" s="29"/>
      <c r="H21" s="29"/>
      <c r="I21" s="29"/>
      <c r="J21" s="29"/>
      <c r="K21" s="29"/>
      <c r="L21" s="30"/>
      <c r="M21" s="31"/>
      <c r="N21" s="32"/>
      <c r="O21" s="32"/>
      <c r="P21" s="32"/>
      <c r="Q21" s="33"/>
      <c r="R21" s="33"/>
      <c r="S21" s="34"/>
      <c r="T21" s="35"/>
      <c r="U21" s="36"/>
      <c r="V21" s="29"/>
      <c r="W21" s="37"/>
      <c r="X21" s="37"/>
      <c r="Y21" s="37"/>
      <c r="Z21" s="38"/>
      <c r="AA21" s="39"/>
      <c r="AB21" s="40"/>
      <c r="AC21" s="40"/>
      <c r="AD21" s="40"/>
      <c r="AE21" s="40"/>
      <c r="AF21" s="42">
        <v>4.0</v>
      </c>
      <c r="AG21" s="40"/>
      <c r="AH21" s="35"/>
      <c r="AI21" s="36"/>
      <c r="AJ21" s="29"/>
      <c r="AK21" s="43"/>
      <c r="AL21" s="43"/>
      <c r="AM21" s="43">
        <v>4.0</v>
      </c>
      <c r="AN21" s="44">
        <v>2.0</v>
      </c>
      <c r="AO21" s="39"/>
      <c r="AP21" s="42">
        <v>4.0</v>
      </c>
      <c r="AQ21" s="40"/>
      <c r="AR21" s="42">
        <v>4.0</v>
      </c>
      <c r="AS21" s="40"/>
      <c r="AT21" s="42"/>
      <c r="AU21" s="40"/>
      <c r="AV21" s="35"/>
      <c r="AW21" s="36"/>
      <c r="AX21" s="29">
        <v>2.0</v>
      </c>
      <c r="AY21" s="37"/>
      <c r="AZ21" s="43">
        <v>3.0</v>
      </c>
      <c r="BA21" s="37"/>
      <c r="BB21" s="38"/>
      <c r="BC21" s="39"/>
      <c r="BD21" s="42">
        <v>2.0</v>
      </c>
      <c r="BE21" s="40"/>
      <c r="BF21" s="40"/>
      <c r="BG21" s="42">
        <v>4.0</v>
      </c>
      <c r="BH21" s="40"/>
      <c r="BI21" s="40"/>
      <c r="BJ21" s="35"/>
      <c r="BK21" s="29">
        <v>2.0</v>
      </c>
      <c r="BL21" s="29"/>
      <c r="BM21" s="43">
        <v>2.0</v>
      </c>
      <c r="BN21" s="37"/>
      <c r="BO21" s="37"/>
      <c r="BP21" s="38"/>
      <c r="BQ21" s="39"/>
      <c r="BR21" s="40"/>
      <c r="BS21" s="40"/>
      <c r="BT21" s="42">
        <v>1.0</v>
      </c>
      <c r="BU21" s="40"/>
      <c r="BV21" s="40"/>
      <c r="BW21" s="40"/>
    </row>
    <row r="22">
      <c r="A22" s="24"/>
      <c r="B22" s="41" t="s">
        <v>62</v>
      </c>
      <c r="C22" s="25" t="s">
        <v>61</v>
      </c>
      <c r="D22" s="26">
        <v>8.0</v>
      </c>
      <c r="E22" s="27">
        <f t="shared" si="6"/>
        <v>8</v>
      </c>
      <c r="F22" s="28"/>
      <c r="G22" s="29"/>
      <c r="H22" s="29"/>
      <c r="I22" s="29"/>
      <c r="J22" s="29"/>
      <c r="K22" s="29"/>
      <c r="L22" s="30"/>
      <c r="M22" s="31"/>
      <c r="N22" s="32"/>
      <c r="O22" s="32"/>
      <c r="P22" s="32"/>
      <c r="Q22" s="33"/>
      <c r="R22" s="33"/>
      <c r="S22" s="34"/>
      <c r="T22" s="35"/>
      <c r="U22" s="36"/>
      <c r="V22" s="29"/>
      <c r="W22" s="37"/>
      <c r="X22" s="37"/>
      <c r="Y22" s="37"/>
      <c r="Z22" s="38"/>
      <c r="AA22" s="39"/>
      <c r="AB22" s="40"/>
      <c r="AC22" s="40"/>
      <c r="AD22" s="40"/>
      <c r="AE22" s="40"/>
      <c r="AF22" s="40"/>
      <c r="AG22" s="40"/>
      <c r="AH22" s="35"/>
      <c r="AI22" s="36"/>
      <c r="AJ22" s="29"/>
      <c r="AK22" s="37"/>
      <c r="AL22" s="43"/>
      <c r="AM22" s="37"/>
      <c r="AN22" s="38"/>
      <c r="AO22" s="39"/>
      <c r="AP22" s="40"/>
      <c r="AQ22" s="40"/>
      <c r="AR22" s="40"/>
      <c r="AS22" s="40"/>
      <c r="AT22" s="40"/>
      <c r="AU22" s="40"/>
      <c r="AV22" s="35"/>
      <c r="AW22" s="36"/>
      <c r="AX22" s="29"/>
      <c r="AY22" s="37"/>
      <c r="AZ22" s="37"/>
      <c r="BA22" s="37"/>
      <c r="BB22" s="44">
        <v>2.0</v>
      </c>
      <c r="BC22" s="39"/>
      <c r="BD22" s="40"/>
      <c r="BE22" s="40"/>
      <c r="BF22" s="40"/>
      <c r="BG22" s="40"/>
      <c r="BH22" s="42">
        <v>2.0</v>
      </c>
      <c r="BI22" s="40"/>
      <c r="BJ22" s="35"/>
      <c r="BK22" s="36"/>
      <c r="BL22" s="29"/>
      <c r="BM22" s="37"/>
      <c r="BN22" s="37"/>
      <c r="BO22" s="43">
        <v>2.0</v>
      </c>
      <c r="BP22" s="38"/>
      <c r="BQ22" s="46">
        <v>1.0</v>
      </c>
      <c r="BR22" s="40"/>
      <c r="BS22" s="42">
        <v>1.0</v>
      </c>
      <c r="BT22" s="40"/>
      <c r="BU22" s="40"/>
      <c r="BV22" s="40"/>
      <c r="BW22" s="40"/>
    </row>
    <row r="23">
      <c r="A23" s="24"/>
      <c r="B23" s="41" t="s">
        <v>63</v>
      </c>
      <c r="C23" s="25" t="s">
        <v>61</v>
      </c>
      <c r="D23" s="26">
        <v>12.0</v>
      </c>
      <c r="E23" s="27">
        <f t="shared" si="6"/>
        <v>12</v>
      </c>
      <c r="F23" s="28"/>
      <c r="G23" s="29"/>
      <c r="H23" s="29"/>
      <c r="I23" s="29"/>
      <c r="J23" s="29"/>
      <c r="K23" s="29"/>
      <c r="L23" s="30"/>
      <c r="M23" s="31"/>
      <c r="N23" s="32"/>
      <c r="O23" s="32"/>
      <c r="P23" s="32"/>
      <c r="Q23" s="33"/>
      <c r="R23" s="33"/>
      <c r="S23" s="34"/>
      <c r="T23" s="35"/>
      <c r="U23" s="36"/>
      <c r="V23" s="29"/>
      <c r="W23" s="37"/>
      <c r="X23" s="37"/>
      <c r="Y23" s="37"/>
      <c r="Z23" s="38"/>
      <c r="AA23" s="39"/>
      <c r="AB23" s="40"/>
      <c r="AC23" s="40"/>
      <c r="AD23" s="40"/>
      <c r="AE23" s="40"/>
      <c r="AF23" s="40"/>
      <c r="AG23" s="40"/>
      <c r="AH23" s="35"/>
      <c r="AI23" s="36"/>
      <c r="AJ23" s="29"/>
      <c r="AK23" s="37"/>
      <c r="AL23" s="37"/>
      <c r="AM23" s="37"/>
      <c r="AN23" s="38"/>
      <c r="AO23" s="39"/>
      <c r="AP23" s="40"/>
      <c r="AQ23" s="40"/>
      <c r="AR23" s="40"/>
      <c r="AS23" s="40"/>
      <c r="AT23" s="40"/>
      <c r="AU23" s="40"/>
      <c r="AV23" s="35"/>
      <c r="AW23" s="36"/>
      <c r="AX23" s="29"/>
      <c r="AY23" s="37"/>
      <c r="AZ23" s="43">
        <v>4.0</v>
      </c>
      <c r="BA23" s="37"/>
      <c r="BB23" s="38"/>
      <c r="BC23" s="39"/>
      <c r="BD23" s="40"/>
      <c r="BE23" s="40"/>
      <c r="BF23" s="40"/>
      <c r="BG23" s="42">
        <v>2.0</v>
      </c>
      <c r="BH23" s="42">
        <v>2.0</v>
      </c>
      <c r="BI23" s="40"/>
      <c r="BJ23" s="35"/>
      <c r="BK23" s="36"/>
      <c r="BL23" s="29"/>
      <c r="BM23" s="43">
        <v>1.0</v>
      </c>
      <c r="BN23" s="37"/>
      <c r="BO23" s="37"/>
      <c r="BP23" s="38"/>
      <c r="BQ23" s="46">
        <v>1.0</v>
      </c>
      <c r="BR23" s="40"/>
      <c r="BS23" s="42">
        <v>2.0</v>
      </c>
      <c r="BT23" s="40"/>
      <c r="BU23" s="40"/>
      <c r="BV23" s="40"/>
      <c r="BW23" s="40"/>
    </row>
    <row r="24">
      <c r="A24" s="24" t="s">
        <v>64</v>
      </c>
      <c r="B24" s="41" t="s">
        <v>65</v>
      </c>
      <c r="C24" s="25" t="s">
        <v>47</v>
      </c>
      <c r="D24" s="26">
        <v>76.0</v>
      </c>
      <c r="E24" s="27">
        <f t="shared" si="6"/>
        <v>0</v>
      </c>
      <c r="F24" s="28"/>
      <c r="G24" s="29"/>
      <c r="H24" s="29"/>
      <c r="I24" s="29"/>
      <c r="J24" s="29"/>
      <c r="K24" s="29"/>
      <c r="L24" s="30"/>
      <c r="M24" s="31"/>
      <c r="N24" s="32"/>
      <c r="O24" s="32"/>
      <c r="P24" s="32"/>
      <c r="Q24" s="33"/>
      <c r="R24" s="33"/>
      <c r="S24" s="34"/>
      <c r="T24" s="35"/>
      <c r="U24" s="36"/>
      <c r="V24" s="29"/>
      <c r="W24" s="37"/>
      <c r="X24" s="37"/>
      <c r="Y24" s="37"/>
      <c r="Z24" s="38"/>
      <c r="AA24" s="39"/>
      <c r="AB24" s="40"/>
      <c r="AC24" s="40"/>
      <c r="AD24" s="40"/>
      <c r="AE24" s="40"/>
      <c r="AF24" s="40"/>
      <c r="AG24" s="40"/>
      <c r="AH24" s="35"/>
      <c r="AI24" s="36"/>
      <c r="AJ24" s="29"/>
      <c r="AK24" s="37"/>
      <c r="AL24" s="37"/>
      <c r="AM24" s="37"/>
      <c r="AN24" s="38"/>
      <c r="AO24" s="39"/>
      <c r="AP24" s="40"/>
      <c r="AQ24" s="40"/>
      <c r="AR24" s="40"/>
      <c r="AS24" s="40"/>
      <c r="AT24" s="40"/>
      <c r="AU24" s="40"/>
      <c r="AV24" s="35"/>
      <c r="AW24" s="36"/>
      <c r="AX24" s="29"/>
      <c r="AY24" s="37"/>
      <c r="AZ24" s="37"/>
      <c r="BA24" s="37"/>
      <c r="BB24" s="38"/>
      <c r="BC24" s="39"/>
      <c r="BD24" s="40"/>
      <c r="BE24" s="40"/>
      <c r="BF24" s="40"/>
      <c r="BG24" s="40"/>
      <c r="BH24" s="40"/>
      <c r="BI24" s="40"/>
      <c r="BJ24" s="35"/>
      <c r="BK24" s="36"/>
      <c r="BL24" s="29"/>
      <c r="BM24" s="37"/>
      <c r="BN24" s="37"/>
      <c r="BO24" s="37"/>
      <c r="BP24" s="38"/>
      <c r="BQ24" s="39"/>
      <c r="BR24" s="40"/>
      <c r="BS24" s="40"/>
      <c r="BT24" s="40"/>
      <c r="BU24" s="40"/>
      <c r="BV24" s="40"/>
      <c r="BW24" s="40"/>
    </row>
    <row r="25">
      <c r="A25" s="24"/>
      <c r="B25" s="41" t="s">
        <v>65</v>
      </c>
      <c r="C25" s="25" t="s">
        <v>46</v>
      </c>
      <c r="D25" s="26">
        <v>16.0</v>
      </c>
      <c r="E25" s="27">
        <f t="shared" si="6"/>
        <v>0</v>
      </c>
      <c r="F25" s="28"/>
      <c r="G25" s="29"/>
      <c r="H25" s="29"/>
      <c r="I25" s="29"/>
      <c r="J25" s="29"/>
      <c r="K25" s="29"/>
      <c r="L25" s="30"/>
      <c r="M25" s="31"/>
      <c r="N25" s="32"/>
      <c r="O25" s="32"/>
      <c r="P25" s="32"/>
      <c r="Q25" s="33"/>
      <c r="R25" s="33"/>
      <c r="S25" s="34"/>
      <c r="T25" s="35"/>
      <c r="U25" s="36"/>
      <c r="V25" s="29"/>
      <c r="W25" s="37"/>
      <c r="X25" s="37"/>
      <c r="Y25" s="37"/>
      <c r="Z25" s="38"/>
      <c r="AA25" s="39"/>
      <c r="AB25" s="40"/>
      <c r="AC25" s="40"/>
      <c r="AD25" s="40"/>
      <c r="AE25" s="40"/>
      <c r="AF25" s="40"/>
      <c r="AG25" s="40"/>
      <c r="AH25" s="35"/>
      <c r="AI25" s="36"/>
      <c r="AJ25" s="29"/>
      <c r="AK25" s="37"/>
      <c r="AL25" s="37"/>
      <c r="AM25" s="37"/>
      <c r="AN25" s="38"/>
      <c r="AO25" s="39"/>
      <c r="AP25" s="40"/>
      <c r="AQ25" s="40"/>
      <c r="AR25" s="40"/>
      <c r="AS25" s="40"/>
      <c r="AT25" s="40"/>
      <c r="AU25" s="40"/>
      <c r="AV25" s="35"/>
      <c r="AW25" s="36"/>
      <c r="AX25" s="29"/>
      <c r="AY25" s="37"/>
      <c r="AZ25" s="37"/>
      <c r="BA25" s="37"/>
      <c r="BB25" s="38"/>
      <c r="BC25" s="39"/>
      <c r="BD25" s="40"/>
      <c r="BE25" s="40"/>
      <c r="BF25" s="40"/>
      <c r="BG25" s="40"/>
      <c r="BH25" s="40"/>
      <c r="BI25" s="40"/>
      <c r="BJ25" s="35"/>
      <c r="BK25" s="36"/>
      <c r="BL25" s="29"/>
      <c r="BM25" s="37"/>
      <c r="BN25" s="37"/>
      <c r="BO25" s="37"/>
      <c r="BP25" s="38"/>
      <c r="BQ25" s="39"/>
      <c r="BR25" s="40"/>
      <c r="BS25" s="40"/>
      <c r="BT25" s="40"/>
      <c r="BU25" s="40"/>
      <c r="BV25" s="40"/>
      <c r="BW25" s="40"/>
    </row>
    <row r="26">
      <c r="A26" s="24" t="s">
        <v>66</v>
      </c>
      <c r="B26" s="41"/>
      <c r="C26" s="25" t="s">
        <v>47</v>
      </c>
      <c r="D26" s="26">
        <v>8.0</v>
      </c>
      <c r="E26" s="27">
        <f t="shared" si="6"/>
        <v>0</v>
      </c>
      <c r="F26" s="28"/>
      <c r="G26" s="29"/>
      <c r="H26" s="29"/>
      <c r="I26" s="29"/>
      <c r="J26" s="29"/>
      <c r="K26" s="29"/>
      <c r="L26" s="30"/>
      <c r="M26" s="31"/>
      <c r="N26" s="32"/>
      <c r="O26" s="32"/>
      <c r="P26" s="32"/>
      <c r="Q26" s="33"/>
      <c r="R26" s="33"/>
      <c r="S26" s="34"/>
      <c r="T26" s="35"/>
      <c r="U26" s="36"/>
      <c r="V26" s="29"/>
      <c r="W26" s="37"/>
      <c r="X26" s="37"/>
      <c r="Y26" s="37"/>
      <c r="Z26" s="38"/>
      <c r="AA26" s="39"/>
      <c r="AB26" s="40"/>
      <c r="AC26" s="40"/>
      <c r="AD26" s="40"/>
      <c r="AE26" s="40"/>
      <c r="AF26" s="40"/>
      <c r="AG26" s="40"/>
      <c r="AH26" s="35"/>
      <c r="AI26" s="36"/>
      <c r="AJ26" s="29"/>
      <c r="AK26" s="37"/>
      <c r="AL26" s="37"/>
      <c r="AM26" s="37"/>
      <c r="AN26" s="38"/>
      <c r="AO26" s="39"/>
      <c r="AP26" s="40"/>
      <c r="AQ26" s="40"/>
      <c r="AR26" s="40"/>
      <c r="AS26" s="40"/>
      <c r="AT26" s="40"/>
      <c r="AU26" s="40"/>
      <c r="AV26" s="35"/>
      <c r="AW26" s="36"/>
      <c r="AX26" s="29"/>
      <c r="AY26" s="37"/>
      <c r="AZ26" s="37"/>
      <c r="BA26" s="37"/>
      <c r="BB26" s="38"/>
      <c r="BC26" s="39"/>
      <c r="BD26" s="40"/>
      <c r="BE26" s="40"/>
      <c r="BF26" s="40"/>
      <c r="BG26" s="40"/>
      <c r="BH26" s="40"/>
      <c r="BI26" s="40"/>
      <c r="BJ26" s="35"/>
      <c r="BK26" s="36"/>
      <c r="BL26" s="29"/>
      <c r="BM26" s="37"/>
      <c r="BN26" s="37"/>
      <c r="BO26" s="37"/>
      <c r="BP26" s="38"/>
      <c r="BQ26" s="39"/>
      <c r="BR26" s="40"/>
      <c r="BS26" s="40"/>
      <c r="BT26" s="40"/>
      <c r="BU26" s="40"/>
      <c r="BV26" s="40"/>
      <c r="BW26" s="40"/>
    </row>
    <row r="27">
      <c r="A27" s="24"/>
      <c r="B27" s="41"/>
      <c r="C27" s="25" t="s">
        <v>45</v>
      </c>
      <c r="D27" s="26">
        <v>8.0</v>
      </c>
      <c r="E27" s="27">
        <f t="shared" si="6"/>
        <v>8</v>
      </c>
      <c r="F27" s="28"/>
      <c r="G27" s="29"/>
      <c r="H27" s="29"/>
      <c r="I27" s="29"/>
      <c r="J27" s="29"/>
      <c r="K27" s="29"/>
      <c r="L27" s="30"/>
      <c r="M27" s="31"/>
      <c r="N27" s="32"/>
      <c r="O27" s="32"/>
      <c r="P27" s="32"/>
      <c r="Q27" s="33"/>
      <c r="R27" s="33"/>
      <c r="S27" s="34"/>
      <c r="T27" s="35"/>
      <c r="U27" s="36"/>
      <c r="V27" s="29"/>
      <c r="W27" s="37"/>
      <c r="X27" s="37"/>
      <c r="Y27" s="37"/>
      <c r="Z27" s="38"/>
      <c r="AA27" s="39"/>
      <c r="AB27" s="40"/>
      <c r="AC27" s="40"/>
      <c r="AD27" s="40"/>
      <c r="AE27" s="40"/>
      <c r="AF27" s="40"/>
      <c r="AG27" s="40"/>
      <c r="AH27" s="35"/>
      <c r="AI27" s="36"/>
      <c r="AJ27" s="29"/>
      <c r="AK27" s="37"/>
      <c r="AL27" s="37"/>
      <c r="AM27" s="37"/>
      <c r="AN27" s="38"/>
      <c r="AO27" s="39"/>
      <c r="AP27" s="40"/>
      <c r="AQ27" s="40"/>
      <c r="AR27" s="40"/>
      <c r="AS27" s="40"/>
      <c r="AT27" s="40"/>
      <c r="AU27" s="40"/>
      <c r="AV27" s="35"/>
      <c r="AW27" s="36"/>
      <c r="AX27" s="29"/>
      <c r="AY27" s="37"/>
      <c r="AZ27" s="43">
        <v>2.0</v>
      </c>
      <c r="BA27" s="37"/>
      <c r="BB27" s="38"/>
      <c r="BC27" s="39"/>
      <c r="BD27" s="40"/>
      <c r="BE27" s="40"/>
      <c r="BF27" s="42">
        <v>2.0</v>
      </c>
      <c r="BG27" s="40"/>
      <c r="BH27" s="40"/>
      <c r="BI27" s="40"/>
      <c r="BJ27" s="35"/>
      <c r="BK27" s="36"/>
      <c r="BL27" s="29"/>
      <c r="BM27" s="43">
        <v>2.0</v>
      </c>
      <c r="BN27" s="37"/>
      <c r="BO27" s="37"/>
      <c r="BP27" s="44">
        <v>1.0</v>
      </c>
      <c r="BQ27" s="39"/>
      <c r="BR27" s="40"/>
      <c r="BS27" s="42">
        <v>1.0</v>
      </c>
      <c r="BT27" s="40"/>
      <c r="BU27" s="40"/>
      <c r="BV27" s="40"/>
      <c r="BW27" s="40"/>
    </row>
    <row r="28">
      <c r="A28" s="24" t="s">
        <v>67</v>
      </c>
      <c r="B28" s="41"/>
      <c r="C28" s="25" t="s">
        <v>46</v>
      </c>
      <c r="D28" s="26">
        <v>8.0</v>
      </c>
      <c r="E28" s="27">
        <f t="shared" si="6"/>
        <v>0</v>
      </c>
      <c r="F28" s="28"/>
      <c r="G28" s="29"/>
      <c r="H28" s="29"/>
      <c r="I28" s="29"/>
      <c r="J28" s="29"/>
      <c r="K28" s="29"/>
      <c r="L28" s="30"/>
      <c r="M28" s="31"/>
      <c r="N28" s="32"/>
      <c r="O28" s="32"/>
      <c r="P28" s="32"/>
      <c r="Q28" s="33"/>
      <c r="R28" s="33"/>
      <c r="S28" s="34"/>
      <c r="T28" s="35"/>
      <c r="U28" s="36"/>
      <c r="V28" s="29"/>
      <c r="W28" s="37"/>
      <c r="X28" s="37"/>
      <c r="Y28" s="37"/>
      <c r="Z28" s="38"/>
      <c r="AA28" s="39"/>
      <c r="AB28" s="40"/>
      <c r="AC28" s="40"/>
      <c r="AD28" s="40"/>
      <c r="AE28" s="40"/>
      <c r="AF28" s="40"/>
      <c r="AG28" s="40"/>
      <c r="AH28" s="35"/>
      <c r="AI28" s="36"/>
      <c r="AJ28" s="29"/>
      <c r="AK28" s="37"/>
      <c r="AL28" s="37"/>
      <c r="AM28" s="37"/>
      <c r="AN28" s="38"/>
      <c r="AO28" s="39"/>
      <c r="AP28" s="40"/>
      <c r="AQ28" s="40"/>
      <c r="AR28" s="40"/>
      <c r="AS28" s="40"/>
      <c r="AT28" s="40"/>
      <c r="AU28" s="40"/>
      <c r="AV28" s="35"/>
      <c r="AW28" s="36"/>
      <c r="AX28" s="29"/>
      <c r="AY28" s="37"/>
      <c r="AZ28" s="37"/>
      <c r="BA28" s="37"/>
      <c r="BB28" s="38"/>
      <c r="BC28" s="39"/>
      <c r="BD28" s="40"/>
      <c r="BE28" s="40"/>
      <c r="BF28" s="40"/>
      <c r="BG28" s="40"/>
      <c r="BH28" s="40"/>
      <c r="BI28" s="40"/>
      <c r="BJ28" s="35"/>
      <c r="BK28" s="36"/>
      <c r="BL28" s="29"/>
      <c r="BM28" s="37"/>
      <c r="BN28" s="37"/>
      <c r="BO28" s="37"/>
      <c r="BP28" s="38"/>
      <c r="BQ28" s="39"/>
      <c r="BR28" s="40"/>
      <c r="BS28" s="40"/>
      <c r="BT28" s="40"/>
      <c r="BU28" s="40"/>
      <c r="BV28" s="40"/>
      <c r="BW28" s="40"/>
    </row>
    <row r="29">
      <c r="A29" s="24" t="s">
        <v>68</v>
      </c>
      <c r="B29" s="41" t="s">
        <v>69</v>
      </c>
      <c r="C29" s="25" t="s">
        <v>45</v>
      </c>
      <c r="D29" s="26">
        <v>3.0</v>
      </c>
      <c r="E29" s="27">
        <f t="shared" si="6"/>
        <v>3</v>
      </c>
      <c r="F29" s="28"/>
      <c r="G29" s="29"/>
      <c r="H29" s="29"/>
      <c r="I29" s="29"/>
      <c r="J29" s="29"/>
      <c r="K29" s="29"/>
      <c r="L29" s="30"/>
      <c r="M29" s="31"/>
      <c r="N29" s="32"/>
      <c r="O29" s="32"/>
      <c r="P29" s="32"/>
      <c r="Q29" s="33"/>
      <c r="R29" s="33"/>
      <c r="S29" s="34"/>
      <c r="T29" s="35"/>
      <c r="U29" s="36"/>
      <c r="V29" s="29"/>
      <c r="W29" s="37"/>
      <c r="X29" s="37"/>
      <c r="Y29" s="37"/>
      <c r="Z29" s="38"/>
      <c r="AA29" s="39"/>
      <c r="AB29" s="42">
        <v>2.0</v>
      </c>
      <c r="AC29" s="40"/>
      <c r="AD29" s="40"/>
      <c r="AE29" s="40"/>
      <c r="AF29" s="40"/>
      <c r="AG29" s="40"/>
      <c r="AH29" s="35"/>
      <c r="AI29" s="36"/>
      <c r="AJ29" s="29"/>
      <c r="AK29" s="37"/>
      <c r="AL29" s="37"/>
      <c r="AM29" s="37"/>
      <c r="AN29" s="38"/>
      <c r="AO29" s="39"/>
      <c r="AP29" s="40"/>
      <c r="AQ29" s="40"/>
      <c r="AR29" s="40"/>
      <c r="AS29" s="40"/>
      <c r="AT29" s="40"/>
      <c r="AU29" s="40"/>
      <c r="AV29" s="35"/>
      <c r="AW29" s="36"/>
      <c r="AX29" s="29"/>
      <c r="AY29" s="37"/>
      <c r="AZ29" s="37"/>
      <c r="BA29" s="37"/>
      <c r="BB29" s="38"/>
      <c r="BC29" s="39"/>
      <c r="BD29" s="40"/>
      <c r="BE29" s="40"/>
      <c r="BF29" s="40"/>
      <c r="BG29" s="40"/>
      <c r="BH29" s="40"/>
      <c r="BI29" s="40"/>
      <c r="BJ29" s="35"/>
      <c r="BK29" s="36"/>
      <c r="BL29" s="29"/>
      <c r="BM29" s="37"/>
      <c r="BN29" s="37"/>
      <c r="BO29" s="37"/>
      <c r="BP29" s="38"/>
      <c r="BQ29" s="39"/>
      <c r="BR29" s="40"/>
      <c r="BS29" s="42">
        <v>1.0</v>
      </c>
      <c r="BT29" s="40"/>
      <c r="BU29" s="40"/>
      <c r="BV29" s="40"/>
      <c r="BW29" s="40"/>
    </row>
    <row r="30">
      <c r="A30" s="24"/>
      <c r="B30" s="41" t="s">
        <v>70</v>
      </c>
      <c r="C30" s="25" t="s">
        <v>45</v>
      </c>
      <c r="D30" s="26">
        <v>3.0</v>
      </c>
      <c r="E30" s="27"/>
      <c r="F30" s="28"/>
      <c r="G30" s="29"/>
      <c r="H30" s="29"/>
      <c r="I30" s="29"/>
      <c r="J30" s="29"/>
      <c r="K30" s="29"/>
      <c r="L30" s="30"/>
      <c r="M30" s="31"/>
      <c r="N30" s="32"/>
      <c r="O30" s="32"/>
      <c r="P30" s="32"/>
      <c r="Q30" s="33"/>
      <c r="R30" s="33"/>
      <c r="S30" s="34"/>
      <c r="T30" s="35"/>
      <c r="U30" s="36"/>
      <c r="V30" s="29"/>
      <c r="W30" s="37"/>
      <c r="X30" s="37"/>
      <c r="Y30" s="37"/>
      <c r="Z30" s="38"/>
      <c r="AA30" s="39"/>
      <c r="AB30" s="42"/>
      <c r="AC30" s="40"/>
      <c r="AD30" s="40"/>
      <c r="AE30" s="40"/>
      <c r="AF30" s="40"/>
      <c r="AG30" s="40"/>
      <c r="AH30" s="35"/>
      <c r="AI30" s="36"/>
      <c r="AJ30" s="29"/>
      <c r="AK30" s="37"/>
      <c r="AL30" s="37"/>
      <c r="AM30" s="37"/>
      <c r="AN30" s="38"/>
      <c r="AO30" s="39"/>
      <c r="AP30" s="40"/>
      <c r="AQ30" s="40"/>
      <c r="AR30" s="40"/>
      <c r="AS30" s="40"/>
      <c r="AT30" s="40"/>
      <c r="AU30" s="40"/>
      <c r="AV30" s="35"/>
      <c r="AW30" s="36"/>
      <c r="AX30" s="29"/>
      <c r="AY30" s="37"/>
      <c r="AZ30" s="37"/>
      <c r="BA30" s="37"/>
      <c r="BB30" s="38"/>
      <c r="BC30" s="39"/>
      <c r="BD30" s="40"/>
      <c r="BE30" s="40"/>
      <c r="BF30" s="40"/>
      <c r="BG30" s="40"/>
      <c r="BH30" s="40"/>
      <c r="BI30" s="40"/>
      <c r="BJ30" s="35"/>
      <c r="BK30" s="36"/>
      <c r="BL30" s="29"/>
      <c r="BM30" s="37"/>
      <c r="BN30" s="37"/>
      <c r="BO30" s="37"/>
      <c r="BP30" s="38"/>
      <c r="BQ30" s="39"/>
      <c r="BR30" s="40"/>
      <c r="BS30" s="42"/>
      <c r="BT30" s="40"/>
      <c r="BU30" s="42">
        <v>3.0</v>
      </c>
      <c r="BV30" s="40"/>
      <c r="BW30" s="40"/>
    </row>
    <row r="31">
      <c r="A31" s="24"/>
      <c r="B31" s="41" t="s">
        <v>71</v>
      </c>
      <c r="C31" s="25" t="s">
        <v>46</v>
      </c>
      <c r="D31" s="26">
        <v>4.0</v>
      </c>
      <c r="E31" s="27">
        <f>SUM(F31:BW31)</f>
        <v>0</v>
      </c>
      <c r="F31" s="28"/>
      <c r="G31" s="29"/>
      <c r="H31" s="29"/>
      <c r="I31" s="29"/>
      <c r="J31" s="29"/>
      <c r="K31" s="29"/>
      <c r="L31" s="30"/>
      <c r="M31" s="31"/>
      <c r="N31" s="32"/>
      <c r="O31" s="32"/>
      <c r="P31" s="32"/>
      <c r="Q31" s="33"/>
      <c r="R31" s="33"/>
      <c r="S31" s="34"/>
      <c r="T31" s="35"/>
      <c r="U31" s="36"/>
      <c r="V31" s="29"/>
      <c r="W31" s="37"/>
      <c r="X31" s="37"/>
      <c r="Y31" s="37"/>
      <c r="Z31" s="38"/>
      <c r="AA31" s="39"/>
      <c r="AB31" s="40"/>
      <c r="AC31" s="40"/>
      <c r="AD31" s="40"/>
      <c r="AE31" s="40"/>
      <c r="AF31" s="40"/>
      <c r="AG31" s="40"/>
      <c r="AH31" s="35"/>
      <c r="AI31" s="36"/>
      <c r="AJ31" s="29"/>
      <c r="AK31" s="37"/>
      <c r="AL31" s="37"/>
      <c r="AM31" s="37"/>
      <c r="AN31" s="38"/>
      <c r="AO31" s="39"/>
      <c r="AP31" s="40"/>
      <c r="AQ31" s="40"/>
      <c r="AR31" s="40"/>
      <c r="AS31" s="40"/>
      <c r="AT31" s="40"/>
      <c r="AU31" s="40"/>
      <c r="AV31" s="35"/>
      <c r="AW31" s="36"/>
      <c r="AX31" s="29"/>
      <c r="AY31" s="37"/>
      <c r="AZ31" s="37"/>
      <c r="BA31" s="37"/>
      <c r="BB31" s="38"/>
      <c r="BC31" s="39"/>
      <c r="BD31" s="40"/>
      <c r="BE31" s="40"/>
      <c r="BF31" s="40"/>
      <c r="BG31" s="40"/>
      <c r="BH31" s="40"/>
      <c r="BI31" s="40"/>
      <c r="BJ31" s="35"/>
      <c r="BK31" s="36"/>
      <c r="BL31" s="29"/>
      <c r="BM31" s="37"/>
      <c r="BN31" s="37"/>
      <c r="BO31" s="37"/>
      <c r="BP31" s="38"/>
      <c r="BQ31" s="39"/>
      <c r="BR31" s="40"/>
      <c r="BS31" s="40"/>
      <c r="BT31" s="40"/>
      <c r="BU31" s="40"/>
      <c r="BV31" s="40"/>
      <c r="BW31" s="40"/>
    </row>
    <row r="32">
      <c r="A32" s="24"/>
      <c r="B32" s="41" t="s">
        <v>72</v>
      </c>
      <c r="C32" s="25" t="s">
        <v>73</v>
      </c>
      <c r="D32" s="26"/>
      <c r="E32" s="27"/>
      <c r="F32" s="28"/>
      <c r="G32" s="29"/>
      <c r="H32" s="29"/>
      <c r="I32" s="29"/>
      <c r="J32" s="29"/>
      <c r="K32" s="29"/>
      <c r="L32" s="30"/>
      <c r="M32" s="31"/>
      <c r="N32" s="32"/>
      <c r="O32" s="32"/>
      <c r="P32" s="32"/>
      <c r="Q32" s="33"/>
      <c r="R32" s="33"/>
      <c r="S32" s="34"/>
      <c r="T32" s="35"/>
      <c r="U32" s="36"/>
      <c r="V32" s="29"/>
      <c r="W32" s="37"/>
      <c r="X32" s="37"/>
      <c r="Y32" s="37"/>
      <c r="Z32" s="38"/>
      <c r="AA32" s="39"/>
      <c r="AB32" s="40"/>
      <c r="AC32" s="40"/>
      <c r="AD32" s="40"/>
      <c r="AE32" s="40"/>
      <c r="AF32" s="40"/>
      <c r="AG32" s="40"/>
      <c r="AH32" s="35"/>
      <c r="AI32" s="36"/>
      <c r="AJ32" s="29"/>
      <c r="AK32" s="37"/>
      <c r="AL32" s="37"/>
      <c r="AM32" s="37"/>
      <c r="AN32" s="38"/>
      <c r="AO32" s="39"/>
      <c r="AP32" s="40"/>
      <c r="AQ32" s="40"/>
      <c r="AR32" s="40"/>
      <c r="AS32" s="40"/>
      <c r="AT32" s="40"/>
      <c r="AU32" s="40"/>
      <c r="AV32" s="35"/>
      <c r="AW32" s="36"/>
      <c r="AX32" s="29"/>
      <c r="AY32" s="37"/>
      <c r="AZ32" s="37"/>
      <c r="BA32" s="37"/>
      <c r="BB32" s="38"/>
      <c r="BC32" s="39"/>
      <c r="BD32" s="40"/>
      <c r="BE32" s="40"/>
      <c r="BF32" s="40"/>
      <c r="BG32" s="40"/>
      <c r="BH32" s="40"/>
      <c r="BI32" s="40"/>
      <c r="BJ32" s="35"/>
      <c r="BK32" s="36"/>
      <c r="BL32" s="29"/>
      <c r="BM32" s="37"/>
      <c r="BN32" s="37"/>
      <c r="BO32" s="37"/>
      <c r="BP32" s="38"/>
      <c r="BQ32" s="39"/>
      <c r="BR32" s="40"/>
      <c r="BS32" s="40"/>
      <c r="BT32" s="40"/>
      <c r="BU32" s="40"/>
      <c r="BV32" s="40"/>
      <c r="BW32" s="40"/>
    </row>
    <row r="33">
      <c r="A33" s="24"/>
      <c r="B33" s="41" t="s">
        <v>74</v>
      </c>
      <c r="C33" s="25" t="s">
        <v>46</v>
      </c>
      <c r="D33" s="26">
        <v>4.0</v>
      </c>
      <c r="E33" s="27">
        <f>SUM(F33:BW33)</f>
        <v>0</v>
      </c>
      <c r="F33" s="28"/>
      <c r="G33" s="29"/>
      <c r="H33" s="29"/>
      <c r="I33" s="29"/>
      <c r="J33" s="29"/>
      <c r="K33" s="29"/>
      <c r="L33" s="30"/>
      <c r="M33" s="31"/>
      <c r="N33" s="32"/>
      <c r="O33" s="32"/>
      <c r="P33" s="32"/>
      <c r="Q33" s="33"/>
      <c r="R33" s="33"/>
      <c r="S33" s="34"/>
      <c r="T33" s="35"/>
      <c r="U33" s="36"/>
      <c r="V33" s="29"/>
      <c r="W33" s="37"/>
      <c r="X33" s="37"/>
      <c r="Y33" s="37"/>
      <c r="Z33" s="38"/>
      <c r="AA33" s="39"/>
      <c r="AB33" s="40"/>
      <c r="AC33" s="40"/>
      <c r="AD33" s="40"/>
      <c r="AE33" s="40"/>
      <c r="AF33" s="40"/>
      <c r="AG33" s="40"/>
      <c r="AH33" s="35"/>
      <c r="AI33" s="36"/>
      <c r="AJ33" s="29"/>
      <c r="AK33" s="37"/>
      <c r="AL33" s="37"/>
      <c r="AM33" s="37"/>
      <c r="AN33" s="38"/>
      <c r="AO33" s="39"/>
      <c r="AP33" s="40"/>
      <c r="AQ33" s="40"/>
      <c r="AR33" s="40"/>
      <c r="AS33" s="40"/>
      <c r="AT33" s="40"/>
      <c r="AU33" s="40"/>
      <c r="AV33" s="35"/>
      <c r="AW33" s="36"/>
      <c r="AX33" s="29"/>
      <c r="AY33" s="37"/>
      <c r="AZ33" s="37"/>
      <c r="BA33" s="37"/>
      <c r="BB33" s="38"/>
      <c r="BC33" s="39"/>
      <c r="BD33" s="40"/>
      <c r="BE33" s="40"/>
      <c r="BF33" s="40"/>
      <c r="BG33" s="40"/>
      <c r="BH33" s="40"/>
      <c r="BI33" s="40"/>
      <c r="BJ33" s="35"/>
      <c r="BK33" s="36"/>
      <c r="BL33" s="29"/>
      <c r="BM33" s="37"/>
      <c r="BN33" s="37"/>
      <c r="BO33" s="37"/>
      <c r="BP33" s="38"/>
      <c r="BQ33" s="39"/>
      <c r="BR33" s="40"/>
      <c r="BS33" s="40"/>
      <c r="BT33" s="40"/>
      <c r="BU33" s="40"/>
      <c r="BV33" s="40"/>
      <c r="BW33" s="40"/>
    </row>
    <row r="34">
      <c r="A34" s="47"/>
      <c r="B34" s="48"/>
      <c r="C34" s="49"/>
      <c r="D34" s="49">
        <f>SUM(D6:D33)</f>
        <v>300</v>
      </c>
      <c r="E34" s="49"/>
      <c r="F34" s="50"/>
      <c r="G34" s="50"/>
      <c r="H34" s="50"/>
      <c r="I34" s="50"/>
      <c r="J34" s="50"/>
      <c r="K34" s="50"/>
      <c r="L34" s="50"/>
      <c r="M34" s="51"/>
      <c r="N34" s="51"/>
      <c r="O34" s="51"/>
      <c r="P34" s="51"/>
      <c r="Q34" s="52"/>
      <c r="R34" s="52"/>
      <c r="S34" s="51"/>
      <c r="T34" s="53"/>
      <c r="U34" s="53"/>
      <c r="V34" s="50"/>
      <c r="W34" s="54"/>
      <c r="X34" s="54"/>
      <c r="Y34" s="54"/>
      <c r="Z34" s="54"/>
      <c r="AA34" s="55"/>
      <c r="AB34" s="55"/>
      <c r="AC34" s="55"/>
      <c r="AD34" s="55"/>
      <c r="AE34" s="55"/>
      <c r="AF34" s="55"/>
      <c r="AG34" s="55"/>
      <c r="AH34" s="53"/>
      <c r="AI34" s="53"/>
      <c r="AJ34" s="50"/>
      <c r="AK34" s="54"/>
      <c r="AL34" s="54"/>
      <c r="AM34" s="54"/>
      <c r="AN34" s="54"/>
      <c r="AO34" s="55"/>
      <c r="AP34" s="55"/>
      <c r="AQ34" s="55"/>
      <c r="AR34" s="55"/>
      <c r="AS34" s="55"/>
      <c r="AT34" s="55"/>
      <c r="AU34" s="55"/>
      <c r="AV34" s="53"/>
      <c r="AW34" s="53"/>
      <c r="AX34" s="50"/>
      <c r="AY34" s="54"/>
      <c r="AZ34" s="54"/>
      <c r="BA34" s="54"/>
      <c r="BB34" s="54"/>
      <c r="BC34" s="55"/>
      <c r="BD34" s="55"/>
      <c r="BE34" s="55"/>
      <c r="BF34" s="55"/>
      <c r="BG34" s="55"/>
      <c r="BH34" s="55"/>
      <c r="BI34" s="55"/>
      <c r="BJ34" s="53"/>
      <c r="BK34" s="53"/>
      <c r="BL34" s="50"/>
      <c r="BM34" s="54"/>
      <c r="BN34" s="54"/>
      <c r="BO34" s="54"/>
      <c r="BP34" s="54"/>
      <c r="BQ34" s="55"/>
      <c r="BR34" s="55"/>
      <c r="BS34" s="55"/>
      <c r="BT34" s="55"/>
      <c r="BU34" s="55"/>
      <c r="BV34" s="55"/>
      <c r="BW34" s="55"/>
    </row>
    <row r="35"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</row>
    <row r="36">
      <c r="A36" s="57" t="s">
        <v>75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</row>
    <row r="37">
      <c r="A37" s="58" t="s">
        <v>76</v>
      </c>
      <c r="B37" s="49" t="s">
        <v>77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</row>
    <row r="38">
      <c r="A38" s="58" t="s">
        <v>78</v>
      </c>
      <c r="B38" s="49" t="s">
        <v>77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</row>
    <row r="39">
      <c r="A39" s="58" t="s">
        <v>79</v>
      </c>
      <c r="B39" s="49" t="s">
        <v>77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</row>
    <row r="40">
      <c r="A40" s="58" t="s">
        <v>80</v>
      </c>
      <c r="B40" s="49" t="s">
        <v>77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</row>
    <row r="41">
      <c r="A41" s="59" t="s">
        <v>81</v>
      </c>
      <c r="B41" s="59">
        <f>8*4</f>
        <v>32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</row>
    <row r="42">
      <c r="B42" s="60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</row>
    <row r="43"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</row>
    <row r="44"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</row>
    <row r="45"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</row>
    <row r="46"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</row>
    <row r="53"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</row>
    <row r="54"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</row>
    <row r="55"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</row>
    <row r="56"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</row>
    <row r="57"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</row>
    <row r="58"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</row>
    <row r="59"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</row>
    <row r="60"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</row>
    <row r="61"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</row>
    <row r="62"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</row>
    <row r="63"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</row>
    <row r="64"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</row>
    <row r="65"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</row>
    <row r="68"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</row>
    <row r="69"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</row>
    <row r="70"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</row>
    <row r="71"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</row>
    <row r="72"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</row>
    <row r="73"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</row>
    <row r="74"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</row>
    <row r="75"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</row>
    <row r="76"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</row>
    <row r="77"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</row>
    <row r="78"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</row>
    <row r="79"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</row>
    <row r="80"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</row>
    <row r="81"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</row>
    <row r="82"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</row>
    <row r="83"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</row>
    <row r="84"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</row>
    <row r="85"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</row>
    <row r="86"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</row>
    <row r="87"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</row>
    <row r="88"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</row>
    <row r="89"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</row>
    <row r="90"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</row>
    <row r="91"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</row>
    <row r="92"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</row>
    <row r="93"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</row>
    <row r="94"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</row>
    <row r="95"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</row>
    <row r="96"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</row>
    <row r="97"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</row>
    <row r="98"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</row>
    <row r="99"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</row>
    <row r="100"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</row>
    <row r="101"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</row>
    <row r="102"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</row>
    <row r="103"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</row>
    <row r="104"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</row>
    <row r="105"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</row>
    <row r="106"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</row>
    <row r="107"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</row>
    <row r="108"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</row>
    <row r="109"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</row>
    <row r="110"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</row>
    <row r="111"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</row>
    <row r="112"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</row>
    <row r="113"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</row>
    <row r="114"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</row>
    <row r="115"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</row>
    <row r="116"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</row>
    <row r="117"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</row>
    <row r="118"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</row>
    <row r="119"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</row>
    <row r="120"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</row>
    <row r="121"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</row>
    <row r="122"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</row>
    <row r="123"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</row>
    <row r="124"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</row>
    <row r="125"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</row>
    <row r="126"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</row>
    <row r="127"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</row>
    <row r="128"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</row>
    <row r="129"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</row>
    <row r="130"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</row>
    <row r="131"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</row>
    <row r="132"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</row>
    <row r="133"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</row>
    <row r="134"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</row>
    <row r="135"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</row>
    <row r="136"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</row>
    <row r="137"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</row>
    <row r="138"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</row>
    <row r="139"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</row>
    <row r="140"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</row>
    <row r="141"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</row>
    <row r="142"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</row>
    <row r="143"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</row>
    <row r="144"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</row>
    <row r="145"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</row>
    <row r="146"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</row>
    <row r="147"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</row>
    <row r="148"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</row>
    <row r="149"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</row>
    <row r="150"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</row>
    <row r="151"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</row>
    <row r="152"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</row>
    <row r="153"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</row>
    <row r="154"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</row>
    <row r="155"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</row>
    <row r="156"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</row>
    <row r="157"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</row>
    <row r="158"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</row>
    <row r="159"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</row>
    <row r="160"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</row>
    <row r="161"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</row>
    <row r="162"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</row>
    <row r="163"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</row>
    <row r="164"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</row>
    <row r="165"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</row>
    <row r="166"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</row>
    <row r="167"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</row>
    <row r="168"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</row>
    <row r="169"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</row>
    <row r="170"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</row>
    <row r="171"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</row>
    <row r="172"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</row>
    <row r="173"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</row>
    <row r="174"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</row>
    <row r="175"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</row>
    <row r="176"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</row>
    <row r="177"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</row>
    <row r="178"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</row>
    <row r="179"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</row>
    <row r="180"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</row>
    <row r="181"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</row>
    <row r="182"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</row>
    <row r="183"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</row>
    <row r="184"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</row>
    <row r="185"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</row>
    <row r="186"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</row>
    <row r="187"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</row>
    <row r="188"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</row>
    <row r="189"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</row>
    <row r="190"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</row>
    <row r="191"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</row>
    <row r="192"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</row>
    <row r="193"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</row>
    <row r="194"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</row>
    <row r="195"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</row>
    <row r="196"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</row>
    <row r="197"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</row>
    <row r="198"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</row>
    <row r="199"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</row>
    <row r="200"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</row>
    <row r="201"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</row>
    <row r="202"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</row>
    <row r="203"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</row>
    <row r="204"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</row>
    <row r="205"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</row>
    <row r="206"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</row>
    <row r="207"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</row>
    <row r="208"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</row>
    <row r="209"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</row>
    <row r="210"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</row>
    <row r="211"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</row>
    <row r="212"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</row>
    <row r="213"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</row>
    <row r="214"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</row>
    <row r="215"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</row>
    <row r="216"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</row>
    <row r="217"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</row>
    <row r="218"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</row>
    <row r="219"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</row>
    <row r="220"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</row>
    <row r="221"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</row>
    <row r="222"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</row>
    <row r="223"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</row>
    <row r="224"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</row>
    <row r="225"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</row>
    <row r="226"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</row>
    <row r="227"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</row>
    <row r="228"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</row>
    <row r="229"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</row>
    <row r="230"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</row>
    <row r="231"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</row>
    <row r="232"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</row>
    <row r="233"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</row>
    <row r="234"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</row>
    <row r="235"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</row>
    <row r="236"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</row>
    <row r="237"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</row>
    <row r="238"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</row>
    <row r="239"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</row>
    <row r="240"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</row>
    <row r="241"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</row>
    <row r="242"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</row>
    <row r="243"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</row>
    <row r="244"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</row>
    <row r="245"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</row>
    <row r="246"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</row>
    <row r="247"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</row>
    <row r="248"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</row>
    <row r="249"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</row>
    <row r="250"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</row>
    <row r="251"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</row>
    <row r="252"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</row>
    <row r="253"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</row>
    <row r="254"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</row>
    <row r="255"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</row>
    <row r="256"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</row>
    <row r="257"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</row>
    <row r="258"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</row>
    <row r="259"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</row>
    <row r="260"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</row>
    <row r="261"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</row>
    <row r="262"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</row>
    <row r="263"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</row>
    <row r="264"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</row>
    <row r="265"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</row>
    <row r="266"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</row>
    <row r="267"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</row>
    <row r="268"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</row>
    <row r="269"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</row>
    <row r="270"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</row>
    <row r="271"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</row>
    <row r="272"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</row>
    <row r="273"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</row>
    <row r="274"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</row>
    <row r="275"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</row>
    <row r="276"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</row>
    <row r="277"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</row>
    <row r="278"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</row>
    <row r="279"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</row>
    <row r="280"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</row>
    <row r="281"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</row>
    <row r="282"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</row>
    <row r="283"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</row>
    <row r="284"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</row>
    <row r="285"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</row>
    <row r="286"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</row>
    <row r="287"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</row>
    <row r="288"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</row>
    <row r="289"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</row>
    <row r="290"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</row>
    <row r="291"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</row>
    <row r="292"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</row>
    <row r="293"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</row>
    <row r="294"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</row>
    <row r="295"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</row>
    <row r="296"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</row>
    <row r="297"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</row>
    <row r="298"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</row>
    <row r="299"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</row>
    <row r="300"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</row>
    <row r="301"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</row>
    <row r="302"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</row>
    <row r="303"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</row>
    <row r="304"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</row>
    <row r="305"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</row>
    <row r="306"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</row>
    <row r="307"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</row>
    <row r="308"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</row>
    <row r="309"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</row>
    <row r="310"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</row>
    <row r="311"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</row>
    <row r="312"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</row>
    <row r="313"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</row>
    <row r="314"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</row>
    <row r="315"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</row>
    <row r="316"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</row>
    <row r="317"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</row>
    <row r="318"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</row>
    <row r="319"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</row>
    <row r="320"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</row>
    <row r="321"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</row>
    <row r="322"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</row>
    <row r="323"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</row>
    <row r="324"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</row>
    <row r="325"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</row>
    <row r="326"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</row>
    <row r="327"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</row>
    <row r="328"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</row>
    <row r="329"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</row>
    <row r="330"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</row>
    <row r="331"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</row>
    <row r="332"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</row>
    <row r="333"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</row>
    <row r="334"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</row>
    <row r="335"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</row>
    <row r="336"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</row>
    <row r="337"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</row>
    <row r="338"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</row>
    <row r="339"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</row>
    <row r="340"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</row>
    <row r="341"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</row>
    <row r="342"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</row>
    <row r="343"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</row>
    <row r="344"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</row>
    <row r="345"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</row>
    <row r="346"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</row>
    <row r="347"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</row>
    <row r="348"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</row>
    <row r="349"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</row>
    <row r="350"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</row>
    <row r="351"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</row>
    <row r="352"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</row>
    <row r="353"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</row>
    <row r="354"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</row>
    <row r="355"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</row>
    <row r="356"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</row>
    <row r="357"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</row>
    <row r="358"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</row>
    <row r="359"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</row>
    <row r="360"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</row>
    <row r="361"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</row>
    <row r="362"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</row>
    <row r="363"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</row>
    <row r="364"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</row>
    <row r="365"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</row>
    <row r="366"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</row>
    <row r="367"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</row>
    <row r="368"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</row>
    <row r="369"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</row>
    <row r="370"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</row>
    <row r="371"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</row>
    <row r="372"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</row>
    <row r="373"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</row>
    <row r="374"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</row>
    <row r="375"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</row>
    <row r="376"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</row>
    <row r="377"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</row>
    <row r="378"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</row>
    <row r="379"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</row>
    <row r="380"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</row>
    <row r="381"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</row>
    <row r="382"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</row>
    <row r="383"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</row>
    <row r="384"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</row>
    <row r="385"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</row>
    <row r="386"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</row>
    <row r="387"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</row>
    <row r="388"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</row>
    <row r="389"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</row>
    <row r="390"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</row>
    <row r="391"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</row>
    <row r="392"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</row>
    <row r="393"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</row>
    <row r="394"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</row>
    <row r="395"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</row>
    <row r="396"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</row>
    <row r="397"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</row>
    <row r="398"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</row>
    <row r="399"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</row>
    <row r="400"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</row>
    <row r="401"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</row>
    <row r="402"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</row>
    <row r="403"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</row>
    <row r="404"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</row>
    <row r="405"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</row>
    <row r="406"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</row>
    <row r="407"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</row>
    <row r="408"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</row>
    <row r="409"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</row>
    <row r="410"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</row>
    <row r="411"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</row>
    <row r="412"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</row>
    <row r="413"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</row>
    <row r="414"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</row>
    <row r="415"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</row>
    <row r="416"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</row>
    <row r="417"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</row>
    <row r="418"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</row>
    <row r="419"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</row>
    <row r="420"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</row>
    <row r="421"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</row>
    <row r="422"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</row>
    <row r="423"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</row>
    <row r="424"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</row>
    <row r="425"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</row>
    <row r="426"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</row>
    <row r="427"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</row>
    <row r="428"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</row>
    <row r="429"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</row>
    <row r="430"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</row>
    <row r="431"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</row>
    <row r="432"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</row>
    <row r="433"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</row>
    <row r="434"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</row>
    <row r="435"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</row>
    <row r="436"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</row>
    <row r="437"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</row>
    <row r="438"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</row>
    <row r="439"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</row>
    <row r="440"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</row>
    <row r="441"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</row>
    <row r="442"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</row>
    <row r="443"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</row>
    <row r="444"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</row>
    <row r="445"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</row>
    <row r="446"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</row>
    <row r="447"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</row>
    <row r="448"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</row>
    <row r="449"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</row>
    <row r="450"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</row>
    <row r="451"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</row>
    <row r="452"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</row>
    <row r="453"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</row>
    <row r="454"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</row>
    <row r="455"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</row>
    <row r="456"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</row>
    <row r="457"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</row>
    <row r="458"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</row>
    <row r="459"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</row>
    <row r="460"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</row>
    <row r="461"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</row>
    <row r="462"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</row>
    <row r="463"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</row>
    <row r="464"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</row>
    <row r="465"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</row>
    <row r="466"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</row>
    <row r="467"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</row>
    <row r="468"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</row>
    <row r="469"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</row>
    <row r="470"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</row>
    <row r="471"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</row>
    <row r="472"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</row>
    <row r="473"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</row>
    <row r="474"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</row>
    <row r="475"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</row>
    <row r="476"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</row>
    <row r="477"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</row>
    <row r="478"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</row>
    <row r="479"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</row>
    <row r="480"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</row>
    <row r="481"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</row>
    <row r="482"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</row>
    <row r="483"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</row>
    <row r="484"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</row>
    <row r="485"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</row>
    <row r="486"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</row>
    <row r="487"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</row>
    <row r="488"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</row>
    <row r="489"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</row>
    <row r="490"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</row>
    <row r="491"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</row>
    <row r="492"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</row>
    <row r="493"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</row>
    <row r="494"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</row>
    <row r="495"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</row>
    <row r="496"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</row>
    <row r="497"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</row>
    <row r="498"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</row>
    <row r="499"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</row>
    <row r="500"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</row>
    <row r="501"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</row>
    <row r="502"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</row>
    <row r="503"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</row>
    <row r="504"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</row>
    <row r="505"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</row>
    <row r="506"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</row>
    <row r="507"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</row>
    <row r="508"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</row>
    <row r="509"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</row>
    <row r="510"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</row>
    <row r="511"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</row>
    <row r="512"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</row>
    <row r="513"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</row>
    <row r="514"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</row>
    <row r="515"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</row>
    <row r="516"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</row>
    <row r="517"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</row>
    <row r="518"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</row>
    <row r="519"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</row>
    <row r="520"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</row>
    <row r="521"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</row>
    <row r="522"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</row>
    <row r="523"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</row>
    <row r="524"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</row>
    <row r="525"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</row>
    <row r="526"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</row>
    <row r="527"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</row>
    <row r="528"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</row>
    <row r="529"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</row>
    <row r="530"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</row>
    <row r="531"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</row>
    <row r="532"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</row>
    <row r="533"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</row>
    <row r="534"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</row>
    <row r="535"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</row>
    <row r="536"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</row>
    <row r="537"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</row>
    <row r="538"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</row>
    <row r="539"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</row>
    <row r="540"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</row>
    <row r="541"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</row>
    <row r="542"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</row>
    <row r="543"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</row>
    <row r="544"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</row>
    <row r="545"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</row>
    <row r="546"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</row>
    <row r="547"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</row>
    <row r="548"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</row>
    <row r="549"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</row>
    <row r="550"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</row>
    <row r="551"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</row>
    <row r="552"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</row>
    <row r="553"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</row>
    <row r="554"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</row>
    <row r="555"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</row>
    <row r="556"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</row>
    <row r="557"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</row>
    <row r="558"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</row>
    <row r="559"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</row>
    <row r="560"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</row>
    <row r="561"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</row>
    <row r="562"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</row>
    <row r="563"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</row>
    <row r="564"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</row>
    <row r="565"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</row>
    <row r="566"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</row>
    <row r="567"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</row>
    <row r="568"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</row>
    <row r="569"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</row>
    <row r="570"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</row>
    <row r="571"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</row>
    <row r="572"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</row>
    <row r="573"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</row>
    <row r="574"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</row>
    <row r="575"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</row>
    <row r="576"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</row>
    <row r="577"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</row>
    <row r="578"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</row>
    <row r="579"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</row>
    <row r="580"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</row>
    <row r="581"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</row>
    <row r="582"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</row>
    <row r="583"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</row>
    <row r="584"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</row>
    <row r="585"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</row>
    <row r="586"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</row>
    <row r="587"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</row>
    <row r="588"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</row>
    <row r="589"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</row>
    <row r="590"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</row>
    <row r="591"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</row>
    <row r="592"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</row>
    <row r="593"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</row>
    <row r="594"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</row>
    <row r="595"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</row>
    <row r="596"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</row>
    <row r="597"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</row>
    <row r="598"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</row>
    <row r="599"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</row>
    <row r="600"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</row>
    <row r="601"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</row>
    <row r="602"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</row>
    <row r="603"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</row>
    <row r="604"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</row>
    <row r="605"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</row>
    <row r="606"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</row>
    <row r="607"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</row>
    <row r="608"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</row>
    <row r="609"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</row>
    <row r="610"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</row>
    <row r="611"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</row>
    <row r="612"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</row>
    <row r="613"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</row>
    <row r="614"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</row>
    <row r="615"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</row>
    <row r="616"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</row>
    <row r="617"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</row>
    <row r="618"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</row>
    <row r="619"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</row>
    <row r="620"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</row>
    <row r="621"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</row>
    <row r="622"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</row>
    <row r="623"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</row>
    <row r="624"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</row>
    <row r="625"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</row>
    <row r="626"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</row>
    <row r="627"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</row>
    <row r="628"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</row>
    <row r="629"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</row>
    <row r="630"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</row>
    <row r="631"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</row>
    <row r="632"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</row>
    <row r="633"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</row>
    <row r="634"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</row>
    <row r="635"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</row>
    <row r="636"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</row>
    <row r="637"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</row>
    <row r="638"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</row>
    <row r="639"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</row>
    <row r="640"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</row>
    <row r="641"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</row>
    <row r="642"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</row>
    <row r="643"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</row>
    <row r="644"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</row>
    <row r="645"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</row>
    <row r="646"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</row>
    <row r="647"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</row>
    <row r="648"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</row>
    <row r="649"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</row>
    <row r="650"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</row>
    <row r="651"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</row>
    <row r="652"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</row>
    <row r="653"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</row>
    <row r="654"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</row>
    <row r="655"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</row>
    <row r="656"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</row>
    <row r="657"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</row>
    <row r="658"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</row>
    <row r="659"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</row>
    <row r="660"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</row>
    <row r="661"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</row>
    <row r="662"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</row>
    <row r="663"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</row>
    <row r="664"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</row>
    <row r="665"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</row>
    <row r="666"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</row>
    <row r="667"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</row>
    <row r="668"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</row>
    <row r="669"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</row>
    <row r="670"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</row>
    <row r="671"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</row>
    <row r="672"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</row>
    <row r="673"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</row>
    <row r="674"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</row>
    <row r="675"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</row>
    <row r="676"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</row>
    <row r="677"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</row>
    <row r="678"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</row>
    <row r="679"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</row>
    <row r="680"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</row>
    <row r="681"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</row>
    <row r="682"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</row>
    <row r="683"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</row>
    <row r="684"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</row>
    <row r="685"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</row>
    <row r="686"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</row>
    <row r="687"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</row>
    <row r="688"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</row>
    <row r="689"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</row>
    <row r="690"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</row>
    <row r="691"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</row>
    <row r="692"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</row>
    <row r="693"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</row>
    <row r="694"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</row>
    <row r="695"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</row>
    <row r="696"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</row>
    <row r="697"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</row>
    <row r="698"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</row>
    <row r="699"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</row>
    <row r="700"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</row>
    <row r="701"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</row>
    <row r="702"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</row>
    <row r="703"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</row>
    <row r="704"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</row>
    <row r="705"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</row>
    <row r="706"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</row>
    <row r="707"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</row>
    <row r="708"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</row>
    <row r="709"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</row>
    <row r="710"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</row>
    <row r="711"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</row>
    <row r="712"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</row>
    <row r="713"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</row>
    <row r="714"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</row>
    <row r="715"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</row>
    <row r="716"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</row>
    <row r="717"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</row>
    <row r="718"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</row>
    <row r="719"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</row>
    <row r="720"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</row>
    <row r="721"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</row>
    <row r="722"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</row>
    <row r="723"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</row>
    <row r="724"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</row>
    <row r="725"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</row>
    <row r="726"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</row>
    <row r="727"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</row>
    <row r="728"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</row>
    <row r="729"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</row>
    <row r="730"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</row>
    <row r="731"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</row>
    <row r="732"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</row>
    <row r="733"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</row>
    <row r="734"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</row>
    <row r="735"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</row>
    <row r="736"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</row>
    <row r="737"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</row>
    <row r="738"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</row>
    <row r="739"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</row>
    <row r="740"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</row>
    <row r="741"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</row>
    <row r="742"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</row>
    <row r="743"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</row>
    <row r="744"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</row>
    <row r="745"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</row>
    <row r="746"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</row>
    <row r="747"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</row>
    <row r="748"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</row>
    <row r="749"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</row>
    <row r="750"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</row>
    <row r="751"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</row>
    <row r="752"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</row>
    <row r="753"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</row>
    <row r="754"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</row>
    <row r="755"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</row>
    <row r="756"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</row>
    <row r="757"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</row>
    <row r="758"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</row>
    <row r="759"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</row>
    <row r="760"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</row>
    <row r="761"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</row>
    <row r="762"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</row>
    <row r="763"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</row>
    <row r="764"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</row>
    <row r="765"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</row>
    <row r="766"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</row>
    <row r="767"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</row>
    <row r="768"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</row>
    <row r="769"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</row>
    <row r="770"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</row>
    <row r="771"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</row>
    <row r="772"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</row>
    <row r="773"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</row>
    <row r="774"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</row>
    <row r="775"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</row>
    <row r="776"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</row>
    <row r="777"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</row>
    <row r="778"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</row>
    <row r="779"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</row>
    <row r="780"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</row>
    <row r="781"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</row>
    <row r="782"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</row>
    <row r="783"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</row>
    <row r="784"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</row>
    <row r="785"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</row>
    <row r="786"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</row>
    <row r="787"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</row>
    <row r="788"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</row>
    <row r="789"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</row>
    <row r="790"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</row>
    <row r="791"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</row>
    <row r="792"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</row>
    <row r="793"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</row>
    <row r="794"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</row>
    <row r="795"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</row>
    <row r="796"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</row>
    <row r="797"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</row>
    <row r="798"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</row>
    <row r="799"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</row>
    <row r="800"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</row>
    <row r="801"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</row>
    <row r="802"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</row>
    <row r="803"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</row>
    <row r="804"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</row>
    <row r="805"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</row>
    <row r="806"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</row>
    <row r="807"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</row>
    <row r="808"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</row>
    <row r="809"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</row>
    <row r="810"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</row>
    <row r="811"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</row>
    <row r="812"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</row>
    <row r="813"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</row>
    <row r="814"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</row>
    <row r="815"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</row>
    <row r="816"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</row>
    <row r="817"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</row>
    <row r="818"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</row>
    <row r="819"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</row>
    <row r="820"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</row>
    <row r="821"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</row>
    <row r="822"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</row>
    <row r="823"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</row>
    <row r="824"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</row>
    <row r="825"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</row>
    <row r="826"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</row>
    <row r="827"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</row>
    <row r="828"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</row>
    <row r="829"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</row>
    <row r="830"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</row>
    <row r="831"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</row>
    <row r="832"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</row>
    <row r="833"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</row>
    <row r="834"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</row>
    <row r="835"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</row>
    <row r="836"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</row>
    <row r="837"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</row>
    <row r="838"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</row>
    <row r="839"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</row>
    <row r="840"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</row>
    <row r="841"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</row>
    <row r="842"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</row>
    <row r="843"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</row>
    <row r="844"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</row>
    <row r="845"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</row>
    <row r="846"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</row>
    <row r="847"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</row>
    <row r="848"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</row>
    <row r="849"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</row>
    <row r="850"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</row>
    <row r="851"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</row>
    <row r="852"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</row>
    <row r="853"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</row>
    <row r="854"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</row>
    <row r="855"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</row>
    <row r="856"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</row>
    <row r="857"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</row>
    <row r="858"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</row>
    <row r="859"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</row>
    <row r="860"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</row>
    <row r="861"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</row>
    <row r="862"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</row>
    <row r="863"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</row>
    <row r="864"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</row>
    <row r="865"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</row>
    <row r="866"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</row>
    <row r="867"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</row>
    <row r="868"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</row>
    <row r="869"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</row>
    <row r="870"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</row>
    <row r="871"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</row>
    <row r="872"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</row>
    <row r="873"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</row>
    <row r="874"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</row>
    <row r="875"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</row>
    <row r="876"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</row>
    <row r="877"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</row>
    <row r="878"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</row>
    <row r="879"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</row>
    <row r="880"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</row>
    <row r="881"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</row>
    <row r="882"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</row>
    <row r="883"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</row>
    <row r="884"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</row>
    <row r="885"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</row>
    <row r="886"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</row>
    <row r="887"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</row>
    <row r="888"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</row>
    <row r="889"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</row>
    <row r="890"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</row>
    <row r="891"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</row>
    <row r="892"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</row>
    <row r="893"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</row>
    <row r="894"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</row>
    <row r="895"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</row>
    <row r="896"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</row>
    <row r="897"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</row>
    <row r="898"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</row>
    <row r="899"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</row>
    <row r="900"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</row>
    <row r="901"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</row>
    <row r="902"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</row>
    <row r="903"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</row>
    <row r="904"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</row>
    <row r="905"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</row>
    <row r="906"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</row>
    <row r="907"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</row>
    <row r="908"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</row>
    <row r="909"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</row>
    <row r="910"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</row>
    <row r="911"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</row>
    <row r="912"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</row>
    <row r="913"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</row>
    <row r="914"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</row>
    <row r="915"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</row>
    <row r="916"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</row>
    <row r="917"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</row>
    <row r="918"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</row>
    <row r="919"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</row>
    <row r="920"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</row>
    <row r="921"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</row>
    <row r="922"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</row>
    <row r="923"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</row>
    <row r="924"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</row>
    <row r="925"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</row>
    <row r="926"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</row>
    <row r="927"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</row>
    <row r="928"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</row>
    <row r="929"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</row>
    <row r="930"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</row>
    <row r="931"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</row>
    <row r="932"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</row>
    <row r="933"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</row>
    <row r="934"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</row>
    <row r="935"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</row>
    <row r="936"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</row>
    <row r="937"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</row>
    <row r="938"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</row>
    <row r="939"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</row>
    <row r="940"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</row>
    <row r="941"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</row>
    <row r="942"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</row>
    <row r="943"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</row>
    <row r="944"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</row>
    <row r="945"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</row>
    <row r="946"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</row>
    <row r="947"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</row>
    <row r="948"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</row>
    <row r="949"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</row>
    <row r="950"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</row>
    <row r="951"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</row>
    <row r="952"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</row>
    <row r="953"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</row>
    <row r="954"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</row>
    <row r="955"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</row>
    <row r="956"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</row>
    <row r="957"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</row>
    <row r="958"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</row>
    <row r="959"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</row>
    <row r="960"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</row>
    <row r="961"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</row>
    <row r="962"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</row>
    <row r="963"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</row>
    <row r="964"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</row>
    <row r="965"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</row>
    <row r="966"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</row>
    <row r="967"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</row>
    <row r="968"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</row>
    <row r="969"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</row>
    <row r="970"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</row>
    <row r="971"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</row>
    <row r="972"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</row>
    <row r="973"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</row>
    <row r="974"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</row>
    <row r="975"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</row>
    <row r="976"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</row>
    <row r="977"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</row>
    <row r="978"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</row>
    <row r="979"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</row>
    <row r="980"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</row>
    <row r="981"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</row>
    <row r="982"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</row>
    <row r="983"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</row>
    <row r="984"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</row>
    <row r="985"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</row>
    <row r="986"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</row>
    <row r="987"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</row>
    <row r="988"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</row>
    <row r="989"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</row>
    <row r="990"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</row>
    <row r="991"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</row>
    <row r="992"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</row>
    <row r="993"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</row>
    <row r="994"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</row>
    <row r="995"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</row>
    <row r="996"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</row>
    <row r="997"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</row>
    <row r="998"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</row>
    <row r="999"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</row>
    <row r="1000"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</row>
    <row r="1001"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</row>
    <row r="1002"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</row>
    <row r="1003"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</row>
    <row r="1004"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</row>
    <row r="1005"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</row>
    <row r="1006"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</row>
    <row r="1007"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</row>
    <row r="1008"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</row>
    <row r="1009"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</row>
    <row r="1010"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</row>
    <row r="1011"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</row>
    <row r="1012"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</row>
    <row r="1013"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</row>
    <row r="1014"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</row>
    <row r="1015"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</row>
    <row r="1016"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</row>
    <row r="1017"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</row>
    <row r="1018"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</row>
    <row r="1019"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</row>
  </sheetData>
  <mergeCells count="14">
    <mergeCell ref="BC1:BI1"/>
    <mergeCell ref="BJ1:BP1"/>
    <mergeCell ref="BQ1:BW1"/>
    <mergeCell ref="A2:A5"/>
    <mergeCell ref="B2:B5"/>
    <mergeCell ref="C2:C5"/>
    <mergeCell ref="D2:D4"/>
    <mergeCell ref="F1:L1"/>
    <mergeCell ref="M1:S1"/>
    <mergeCell ref="T1:Z1"/>
    <mergeCell ref="AA1:AG1"/>
    <mergeCell ref="AH1:AN1"/>
    <mergeCell ref="AO1:AU1"/>
    <mergeCell ref="AV1:BB1"/>
  </mergeCells>
  <conditionalFormatting sqref="C1:C1019">
    <cfRule type="containsText" dxfId="0" priority="1" operator="containsText" text="Yashwant">
      <formula>NOT(ISERROR(SEARCH(("Yashwant"),(C1))))</formula>
    </cfRule>
  </conditionalFormatting>
  <conditionalFormatting sqref="C1:C1019">
    <cfRule type="containsText" dxfId="1" priority="2" operator="containsText" text="Krutika">
      <formula>NOT(ISERROR(SEARCH(("Krutika"),(C1))))</formula>
    </cfRule>
  </conditionalFormatting>
  <conditionalFormatting sqref="C1:C1019">
    <cfRule type="containsText" dxfId="2" priority="3" operator="containsText" text="Chaitanya">
      <formula>NOT(ISERROR(SEARCH(("Chaitanya"),(C1))))</formula>
    </cfRule>
  </conditionalFormatting>
  <conditionalFormatting sqref="C1:C1019">
    <cfRule type="containsText" dxfId="3" priority="4" operator="containsText" text="Sathya">
      <formula>NOT(ISERROR(SEARCH(("Sathya"),(C1))))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</sheetData>
  <drawing r:id="rId1"/>
</worksheet>
</file>